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ego.silva\Desktop\09-05-2025\"/>
    </mc:Choice>
  </mc:AlternateContent>
  <xr:revisionPtr revIDLastSave="0" documentId="13_ncr:1_{94626FC7-FC4D-41C4-8ED2-764398E7F7D9}" xr6:coauthVersionLast="47" xr6:coauthVersionMax="47" xr10:uidLastSave="{00000000-0000-0000-0000-000000000000}"/>
  <bookViews>
    <workbookView xWindow="-110" yWindow="-110" windowWidth="19420" windowHeight="10420" firstSheet="8" activeTab="11" xr2:uid="{A95405F6-BB16-4C49-9784-06547D39291C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17E2CF75-ABA4-4745-8723-25344DCFB9C3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1CB35D98-99A4-4531-A17A-587CD8E5A55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41B3830A-E78C-4ECD-8F8C-A1163A12EA6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C68EFA8F-31DB-4A79-9B68-811B6CD7056B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D03B105D-1403-4560-B8ED-211EB0CCAB35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3A2AFB8-2931-496D-97FA-EE1AAE955FD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03554641-6CE2-43F3-9B10-F371A4712BF7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<sst xmlns="http://schemas.openxmlformats.org/spreadsheetml/2006/main" count="5791" uniqueCount="326">
  <si>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</si>
  <si>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</si>
  <si>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</si>
  <si>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</si>
  <si>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</si>
  <si>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</si>
  <si>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</si>
  <si>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</si>
  <si>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</si>
  <si>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</si>
  <si>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</si>
  <si>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</si>
  <si>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</si>
  <si>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</si>
  <si>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</si>
  <si>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</si>
  <si>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</si>
  <si>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</si>
  <si>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</si>
  <si>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</si>
  <si>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</si>
  <si>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</si>
  <si>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</si>
  <si>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</si>
  <si>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</si>
  <si>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</si>
  <si>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</si>
  <si>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</si>
  <si>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</si>
  <si>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</si>
  <si>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</si>
  <si>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</si>
  <si>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</si>
  <si>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</si>
  <si>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</si>
  <si>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</si>
  <si>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</si>
  <si>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</si>
  <si>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</si>
  <si>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</si>
  <si>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</si>
  <si>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</si>
  <si>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</si>
  <si>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</si>
  <si>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</si>
  <si>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</si>
  <si>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</si>
  <si>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</si>
  <si>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</si>
  <si>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</si>
  <si>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</si>
  <si>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</si>
  <si>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</si>
  <si>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</si>
  <si>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</si>
  <si>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</si>
  <si>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</si>
  <si>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</si>
  <si>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</si>
  <si>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</si>
  <si>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</si>
  <si>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</si>
  <si>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</si>
  <si>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</si>
  <si>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</si>
  <si>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</si>
  <si>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</si>
  <si>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</si>
  <si>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</si>
  <si>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</si>
  <si>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</si>
  <si>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</si>
  <si>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</si>
  <si>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</si>
  <si>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</si>
  <si>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</si>
  <si>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</si>
  <si>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</si>
  <si>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</si>
  <si>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</si>
  <si>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</si>
  <si>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</si>
  <si>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</si>
  <si>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</si>
  <si>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</si>
  <si>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</si>
  <si>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</si>
  <si>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</si>
  <si>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</si>
  <si>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</si>
  <si>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</si>
  <si>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ATACAMA-1TG1A_TG1A_GNL_E</t>
  </si>
  <si>
    <t>ATACAMA-1TG1AB_TG1A+TG1B+TV1_GNL_E</t>
  </si>
  <si>
    <t>ATACAMA-1TG1B_TG1B+0.5TV1_GNL_E</t>
  </si>
  <si>
    <t>ATACAMA-2TG2B_TG2B_GNL_E</t>
  </si>
  <si>
    <t>ATACAMA-2TG2B_TG2B+0.5TV2_GNL_E</t>
  </si>
  <si>
    <t>CANDELARIA-2_GN_A</t>
  </si>
  <si>
    <t>COLMITO_GN_A</t>
  </si>
  <si>
    <t>CORONEL_GN_A</t>
  </si>
  <si>
    <t>MEJILLONES-CTM3_TG1+TV1_GNL_A</t>
  </si>
  <si>
    <t>NEHUENCO-1_TG1_GN_A</t>
  </si>
  <si>
    <t>NEHUENCO-1_TG1+TV1_GN_A</t>
  </si>
  <si>
    <t>NEHUENCO-2_TG1+TV1_GN_A</t>
  </si>
  <si>
    <t>NEHUENCO-2_TG1+TV1_GNL_E</t>
  </si>
  <si>
    <t>NEHUENCO-2_TG1+TV1_GNL_G</t>
  </si>
  <si>
    <t>NEWEN_GN_A</t>
  </si>
  <si>
    <t>NUEVARENCA_TG1+TV1_GN_A</t>
  </si>
  <si>
    <t>QUINTERO-2_GN_A</t>
  </si>
  <si>
    <t>SANISIDRO-1_TG1+TV1_GN_A</t>
  </si>
  <si>
    <t>SANISIDRO-2_TG1+TV1_GN_A</t>
  </si>
  <si>
    <t>TALTAL-1_GNL_E</t>
  </si>
  <si>
    <t>TALTAL-2_GNL_E</t>
  </si>
  <si>
    <t>YUNGAY-1_GN_A</t>
  </si>
  <si>
    <t>YUNGAY-2_GN_A</t>
  </si>
  <si>
    <t>YUNGAY-3_GN_A</t>
  </si>
  <si>
    <t>CMPC-TISSUE_GN_A</t>
  </si>
  <si>
    <t>PMGD-ELECTRICA-PINARES-LIMITADA_GN_A</t>
  </si>
  <si>
    <t>LOSVIENTOS_GN_A_CNAVIA</t>
  </si>
  <si>
    <t>QUINTERO-2_GN_B</t>
  </si>
  <si>
    <t>SANISIDRO-1_TG1+TV1_GN_B</t>
  </si>
  <si>
    <t>SANISIDRO-2_TG1+TV1_GN_B</t>
  </si>
  <si>
    <t>NEWEN_GN_B</t>
  </si>
  <si>
    <t>ENEL GENERACIÓN CHILE S.A.</t>
  </si>
  <si>
    <t>TER ATACAMA</t>
  </si>
  <si>
    <t>GNL</t>
  </si>
  <si>
    <t>dam3</t>
  </si>
  <si>
    <t>COLBÚN S.A.</t>
  </si>
  <si>
    <t>TER CANDELARIA</t>
  </si>
  <si>
    <t>Gas Natural</t>
  </si>
  <si>
    <t>CENTRAL COLMITO S.A.</t>
  </si>
  <si>
    <t>TER COLMITO</t>
  </si>
  <si>
    <t>SAGESA S.A.</t>
  </si>
  <si>
    <t>TER CORONEL</t>
  </si>
  <si>
    <t>ENGIE</t>
  </si>
  <si>
    <t>ENGIE ENERGÍA CHILE S.A.</t>
  </si>
  <si>
    <t>TER MEJILLONES</t>
  </si>
  <si>
    <t>TER NEHUENCO</t>
  </si>
  <si>
    <t>TER NEHUENCO II</t>
  </si>
  <si>
    <t>GAS SUR S.A.</t>
  </si>
  <si>
    <t>TER NEWEN</t>
  </si>
  <si>
    <t>GENERADORA METROPOLITANA SPA</t>
  </si>
  <si>
    <t>TER NUEVA RENCA</t>
  </si>
  <si>
    <t>TER QUINTERO</t>
  </si>
  <si>
    <t>TER SAN ISIDRO</t>
  </si>
  <si>
    <t>TER SAN ISIDRO II</t>
  </si>
  <si>
    <t>TER TALTAL</t>
  </si>
  <si>
    <t>CENTRAL YUNGAY S.A.</t>
  </si>
  <si>
    <t>TER YUNGAY</t>
  </si>
  <si>
    <t>CMPC TISSUE S.A.</t>
  </si>
  <si>
    <t>TER CMPC TISSUE</t>
  </si>
  <si>
    <t>ELÉCTRICA PINARES LIMITADA</t>
  </si>
  <si>
    <t>PMGD TER ELECTRICA PINARES LIMITADA</t>
  </si>
  <si>
    <t>m3</t>
  </si>
  <si>
    <t>TER LOS VIENTOS</t>
  </si>
  <si>
    <t>ATACAMA-2TG2B_TG2B+0.5TV2_GNL_D</t>
  </si>
  <si>
    <t>KELAR-TG1_TG1_GNL_A</t>
  </si>
  <si>
    <t>KELAR-TG2_TG2_GNL_A</t>
  </si>
  <si>
    <t>NUEVARENCA_TG1+TV1_GNL_E</t>
  </si>
  <si>
    <t>TOCOPILLA-U16_TG1_GNL_B</t>
  </si>
  <si>
    <t>TOCOPILLA-U16_TG1+TV1_GNL_A</t>
  </si>
  <si>
    <t>LOSVIENTOS_GNL_C_CNAVIA</t>
  </si>
  <si>
    <t>KELAR-TG1_TG1+0.5TV_GN_A</t>
  </si>
  <si>
    <t>LOSVIENTOS_GNL_E_CNAVIA</t>
  </si>
  <si>
    <t>TAMAKAYA ENERGÍA SPA</t>
  </si>
  <si>
    <t>TER KELAR</t>
  </si>
  <si>
    <t>TER TOCOPILLA</t>
  </si>
  <si>
    <t>DISPONIBILIDAD PROGRAMADA</t>
  </si>
  <si>
    <t>Día</t>
  </si>
  <si>
    <t>531.230 m3/día (6:00 am a 5:59 am)</t>
  </si>
  <si>
    <t>1.568.525 m3/día (6:00 am a 5:59 am)</t>
  </si>
  <si>
    <t>460.245 m3/día (6:00 am a 5:59 am)</t>
  </si>
  <si>
    <t>Total: 1.000.000 m3/día, Candelaria: 300.000 m3/día(6:00 am a 5:59 am)</t>
  </si>
  <si>
    <t>1.000.000 m3/día (6:00 am a 5:59 am)</t>
  </si>
  <si>
    <t>2.900.000 m3/día (6:00 am a 5:59 am)</t>
  </si>
  <si>
    <t>Solo para Central Los Vientos-90.000 día gas (6 am a 5:59 am)</t>
  </si>
  <si>
    <t>1.000.000 día gas (6 am a 5:59 am)</t>
  </si>
  <si>
    <t>1.200.000 día gas (6 am a 5:59 am)</t>
  </si>
  <si>
    <t>210.000 día gas (6 am a 5:59 am)</t>
  </si>
  <si>
    <t>700.000 día gas (6 am a 5:59 am)</t>
  </si>
  <si>
    <t>495.524 m3/día (6:00 am a 5:59 am)</t>
  </si>
  <si>
    <t>1.476.542 m3/día (6:00 am a 5:59 am)</t>
  </si>
  <si>
    <t>453.507 m3/día (6:00 am a 5:59 am)</t>
  </si>
  <si>
    <t>1.200.000 m3/día (6:00 am a 5:59 am)</t>
  </si>
  <si>
    <t>1.500.000 m3/día (6:00 am a 5:59 am)</t>
  </si>
  <si>
    <t>247.762 m3/día (6:00 am a 5:59 am)</t>
  </si>
  <si>
    <t>838.271 m3/día (6:00 am a 5:59 am)</t>
  </si>
  <si>
    <t>406.753 m3/día (6:00 am a 5:59 am)</t>
  </si>
  <si>
    <t>600.000 m3/día (6:00 am a 5:59 am)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</si>
  <si>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</si>
  <si>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</si>
  <si>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</si>
  <si>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</si>
  <si>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</si>
  <si>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</si>
  <si>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</si>
  <si>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</si>
  <si>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</si>
  <si>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</si>
  <si>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</si>
  <si>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</si>
  <si>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</si>
  <si>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</si>
  <si>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</si>
  <si>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</si>
  <si>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</si>
  <si>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</si>
  <si>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</si>
  <si>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</si>
  <si>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</si>
  <si>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</si>
  <si>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</si>
  <si>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</si>
  <si>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</si>
  <si>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</si>
  <si>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</si>
  <si>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</si>
  <si>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</si>
  <si>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</si>
  <si>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</si>
  <si>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</si>
  <si>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</si>
  <si>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</si>
  <si>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</si>
  <si>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</si>
  <si>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</si>
  <si>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</si>
  <si>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07-05-2025 a las 00:00 [Ton]</t>
  </si>
  <si>
    <t>Stock  07-05-2025 a las 23:59 [Ton]</t>
  </si>
  <si>
    <t>ALTO CAUTÍN</t>
  </si>
  <si>
    <t>BOLDOS</t>
  </si>
  <si>
    <t>Combustible</t>
  </si>
  <si>
    <t>Diesel</t>
  </si>
  <si>
    <t>AROMOS</t>
  </si>
  <si>
    <t>ANDES GENERACION</t>
  </si>
  <si>
    <t>ANDES GENERACIÓN</t>
  </si>
  <si>
    <t>ARAUCO BIOENERGÍA</t>
  </si>
  <si>
    <t>NUEVA_ALDEA_2</t>
  </si>
  <si>
    <t>HORCONES TG</t>
  </si>
  <si>
    <t>BARRICK GENERACIÓN</t>
  </si>
  <si>
    <t>PUNTA_COLORADA</t>
  </si>
  <si>
    <t>BIOENERGIAS FORESTALES</t>
  </si>
  <si>
    <t>CMPC_LAJA_BL5</t>
  </si>
  <si>
    <t>CMPC_PACIFICO_BL3</t>
  </si>
  <si>
    <t>CELULOSA ARAUCO</t>
  </si>
  <si>
    <t>CELCO_BL2</t>
  </si>
  <si>
    <t>VALDIVIA_BL4_EUCA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</si>
  <si>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</si>
  <si>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</si>
  <si>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</si>
  <si>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</si>
  <si>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</si>
  <si>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</si>
  <si>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</si>
  <si>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IBANEZ</t>
  </si>
  <si>
    <t>TEHUELCHE</t>
  </si>
  <si>
    <t>MANIHUALES</t>
  </si>
  <si>
    <t>CHACABUCO</t>
  </si>
  <si>
    <t>AYSEN DIESEL</t>
  </si>
  <si>
    <t>Eléctrica Moka</t>
  </si>
  <si>
    <t>DIEGO DE ALMAGRO</t>
  </si>
  <si>
    <t>ELEKTRAGEN</t>
  </si>
  <si>
    <t>MONTE PATRIA</t>
  </si>
  <si>
    <t>CHILOE</t>
  </si>
  <si>
    <t>Sujeto a disponibilidad del Proveedor</t>
  </si>
  <si>
    <t>MAULE</t>
  </si>
  <si>
    <t>CONSTITUCION 1</t>
  </si>
  <si>
    <t>PUNITAQUI</t>
  </si>
  <si>
    <t>EMELDA</t>
  </si>
  <si>
    <t>EMPRESA ELECTRICA VALLENAR S.A. (EMELVA)</t>
  </si>
  <si>
    <t>MAITENCILLO_DIESEL</t>
  </si>
  <si>
    <t>ENERGÍA SIETE SPA</t>
  </si>
  <si>
    <t>TRINCAO</t>
  </si>
  <si>
    <t>ENLASA</t>
  </si>
  <si>
    <t>EL PEÑON</t>
  </si>
  <si>
    <t>TRAPEN</t>
  </si>
  <si>
    <t>TENO</t>
  </si>
  <si>
    <t>SAN LORENZO DE D. DE ALMAGRO</t>
  </si>
  <si>
    <t>ENORCHILE</t>
  </si>
  <si>
    <t>ESPERANZA</t>
  </si>
  <si>
    <t>DIESEL MANTOS BLANCOS</t>
  </si>
  <si>
    <t>UJINA</t>
  </si>
  <si>
    <t>ESPINOS S.A.</t>
  </si>
  <si>
    <t>LOS ESPINOS</t>
  </si>
  <si>
    <t>PMGD CHILLÁN</t>
  </si>
  <si>
    <t>YUMBEL</t>
  </si>
  <si>
    <t>OLIVOS</t>
  </si>
  <si>
    <t>PICOLTUE</t>
  </si>
  <si>
    <t>LOS SAUCES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</si>
  <si>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</si>
  <si>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</si>
  <si>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</si>
  <si>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</si>
  <si>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</si>
  <si>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</si>
  <si>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</si>
  <si>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SANTA_LIDIA</t>
  </si>
  <si>
    <t>LOS VIENTOS</t>
  </si>
  <si>
    <t>GUACOLDA</t>
  </si>
  <si>
    <t>HUASCO TG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</si>
  <si>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</si>
  <si>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</si>
  <si>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</si>
  <si>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</si>
  <si>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</si>
  <si>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</si>
  <si>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</si>
  <si>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</si>
  <si>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LLANOS BLANCOS</t>
  </si>
  <si>
    <t>CHAGUAL</t>
  </si>
  <si>
    <t>SAN JAVIER II</t>
  </si>
  <si>
    <t>PAJONALES</t>
  </si>
  <si>
    <t>COMBARBALA</t>
  </si>
  <si>
    <t>SAN JAVIER I</t>
  </si>
  <si>
    <t>SOCIEDAD GENERADORA AUSTRAL</t>
  </si>
  <si>
    <t>HORNOPIREN</t>
  </si>
  <si>
    <t>LLAGUEPE</t>
  </si>
  <si>
    <t>CALLECALLE</t>
  </si>
  <si>
    <t>CORONEL</t>
  </si>
  <si>
    <t>CHUYACA</t>
  </si>
  <si>
    <t>COCHAMÓ</t>
  </si>
  <si>
    <t>SW CONSULTING</t>
  </si>
  <si>
    <t>EL SALVADOR</t>
  </si>
  <si>
    <t>TAMAKAYA ENERGÍA</t>
  </si>
  <si>
    <t>KELAR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</si>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</sst>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1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0" fontId="0" fillId="0" borderId="52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6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7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10" borderId="18" xfId="0" applyNumberFormat="1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1" fontId="0" fillId="10" borderId="0" xfId="1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8" xfId="0" applyFill="1" applyBorder="1" applyAlignment="1">
      <alignment horizontal="center" vertical="center"/>
    </xf>
    <xf numFmtId="0" fontId="0" fillId="10" borderId="0" xfId="0" applyFill="1" applyAlignment="1">
      <alignment vertical="center" wrapText="1"/>
    </xf>
    <xf numFmtId="3" fontId="0" fillId="10" borderId="0" xfId="0" applyNumberFormat="1" applyFill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0" fontId="0" fillId="10" borderId="59" xfId="0" applyFill="1" applyBorder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0" fontId="1" fillId="10" borderId="0" xfId="0" applyFont="1" applyFill="1" applyAlignment="1">
      <alignment vertical="center" wrapText="1"/>
    </xf>
    <xf numFmtId="14" fontId="0" fillId="10" borderId="60" xfId="0" applyNumberFormat="1" applyFill="1" applyBorder="1" applyAlignment="1">
      <alignment horizontal="center"/>
    </xf>
    <xf numFmtId="0" fontId="0" fillId="10" borderId="60" xfId="0" applyFill="1" applyBorder="1" applyAlignment="1">
      <alignment horizontal="center" vertical="center"/>
    </xf>
    <xf numFmtId="14" fontId="0" fillId="11" borderId="18" xfId="0" applyNumberFormat="1" applyFill="1" applyBorder="1" applyAlignment="1">
      <alignment horizontal="center"/>
    </xf>
    <xf numFmtId="0" fontId="0" fillId="11" borderId="0" xfId="0" applyFill="1" applyAlignment="1">
      <alignment horizontal="center" vertical="center"/>
    </xf>
    <xf numFmtId="3" fontId="0" fillId="11" borderId="14" xfId="0" applyNumberFormat="1" applyFill="1" applyBorder="1" applyAlignment="1">
      <alignment horizontal="center" vertical="center"/>
    </xf>
    <xf numFmtId="3" fontId="0" fillId="11" borderId="15" xfId="0" applyNumberFormat="1" applyFill="1" applyBorder="1" applyAlignment="1">
      <alignment horizontal="center" vertical="center"/>
    </xf>
    <xf numFmtId="3" fontId="0" fillId="11" borderId="16" xfId="0" applyNumberFormat="1" applyFill="1" applyBorder="1" applyAlignment="1">
      <alignment horizontal="center" vertical="center"/>
    </xf>
    <xf numFmtId="3" fontId="0" fillId="11" borderId="0" xfId="0" applyNumberFormat="1" applyFill="1" applyAlignment="1">
      <alignment horizontal="center" vertical="center"/>
    </xf>
    <xf numFmtId="3" fontId="0" fillId="11" borderId="1" xfId="0" applyNumberFormat="1" applyFill="1" applyBorder="1" applyAlignment="1">
      <alignment horizontal="center" vertical="center"/>
    </xf>
    <xf numFmtId="0" fontId="0" fillId="11" borderId="0" xfId="0" applyFill="1"/>
    <xf numFmtId="0" fontId="0" fillId="11" borderId="18" xfId="0" applyFill="1" applyBorder="1" applyAlignment="1">
      <alignment horizontal="center" vertical="center"/>
    </xf>
    <xf numFmtId="14" fontId="0" fillId="11" borderId="25" xfId="0" applyNumberFormat="1" applyFill="1" applyBorder="1" applyAlignment="1">
      <alignment horizontal="center"/>
    </xf>
    <xf numFmtId="3" fontId="0" fillId="11" borderId="23" xfId="0" applyNumberFormat="1" applyFill="1" applyBorder="1" applyAlignment="1">
      <alignment horizontal="center" vertical="center"/>
    </xf>
    <xf numFmtId="3" fontId="0" fillId="11" borderId="24" xfId="0" applyNumberFormat="1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41" fontId="0" fillId="11" borderId="0" xfId="1" applyFont="1" applyFill="1" applyBorder="1" applyAlignment="1">
      <alignment horizontal="center" vertical="center"/>
    </xf>
    <xf numFmtId="41" fontId="0" fillId="11" borderId="0" xfId="0" applyNumberFormat="1" applyFill="1" applyAlignment="1">
      <alignment horizontal="center" vertical="center"/>
    </xf>
    <xf numFmtId="14" fontId="0" fillId="11" borderId="55" xfId="0" applyNumberFormat="1" applyFill="1" applyBorder="1" applyAlignment="1">
      <alignment horizontal="center"/>
    </xf>
    <xf numFmtId="0" fontId="0" fillId="11" borderId="42" xfId="0" applyFill="1" applyBorder="1" applyAlignment="1">
      <alignment horizontal="center" vertical="center"/>
    </xf>
    <xf numFmtId="0" fontId="0" fillId="11" borderId="56" xfId="0" applyFill="1" applyBorder="1" applyAlignment="1">
      <alignment horizontal="center" vertical="center"/>
    </xf>
    <xf numFmtId="0" fontId="0" fillId="11" borderId="44" xfId="0" applyFill="1" applyBorder="1" applyAlignment="1">
      <alignment horizontal="center" vertical="center"/>
    </xf>
    <xf numFmtId="0" fontId="0" fillId="11" borderId="55" xfId="0" applyFill="1" applyBorder="1" applyAlignment="1">
      <alignment horizontal="center" vertical="center"/>
    </xf>
    <xf numFmtId="0" fontId="0" fillId="11" borderId="60" xfId="0" applyFill="1" applyBorder="1" applyAlignment="1">
      <alignment horizontal="center" vertical="center"/>
    </xf>
    <xf numFmtId="14" fontId="0" fillId="12" borderId="18" xfId="0" applyNumberForma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3" fontId="0" fillId="12" borderId="0" xfId="0" applyNumberFormat="1" applyFill="1" applyAlignment="1">
      <alignment horizontal="center" vertical="center"/>
    </xf>
    <xf numFmtId="3" fontId="0" fillId="12" borderId="1" xfId="0" applyNumberFormat="1" applyFill="1" applyBorder="1" applyAlignment="1">
      <alignment horizontal="center" vertical="center"/>
    </xf>
    <xf numFmtId="0" fontId="0" fillId="12" borderId="0" xfId="0" applyFill="1"/>
    <xf numFmtId="14" fontId="0" fillId="12" borderId="25" xfId="0" applyNumberFormat="1" applyFill="1" applyBorder="1" applyAlignment="1">
      <alignment horizontal="center"/>
    </xf>
    <xf numFmtId="0" fontId="0" fillId="12" borderId="25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41" fontId="0" fillId="12" borderId="0" xfId="1" applyFont="1" applyFill="1" applyBorder="1" applyAlignment="1">
      <alignment horizontal="center" vertical="center"/>
    </xf>
    <xf numFmtId="41" fontId="0" fillId="12" borderId="0" xfId="0" applyNumberFormat="1" applyFill="1" applyAlignment="1">
      <alignment horizontal="center" vertical="center"/>
    </xf>
    <xf numFmtId="14" fontId="0" fillId="12" borderId="60" xfId="0" applyNumberFormat="1" applyFill="1" applyBorder="1" applyAlignment="1">
      <alignment horizontal="center"/>
    </xf>
    <xf numFmtId="0" fontId="0" fillId="12" borderId="60" xfId="0" applyFill="1" applyBorder="1" applyAlignment="1">
      <alignment horizontal="center" vertical="center"/>
    </xf>
    <xf numFmtId="41" fontId="0" fillId="2" borderId="0" xfId="1" applyFont="1" applyFill="1"/>
    <xf numFmtId="0" fontId="1" fillId="13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3" borderId="59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3" borderId="60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6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3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11" fillId="14" borderId="65" xfId="0" applyFont="1" applyFill="1" applyBorder="1" applyAlignment="1">
      <alignment horizontal="center" vertical="center"/>
    </xf>
    <xf numFmtId="0" fontId="12" fillId="0" borderId="66" xfId="0" applyFont="1" applyBorder="1" applyAlignment="1">
      <alignment horizontal="left"/>
    </xf>
    <xf numFmtId="0" fontId="12" fillId="0" borderId="66" xfId="0" applyFont="1" applyBorder="1" applyAlignment="1">
      <alignment horizontal="center"/>
    </xf>
    <xf numFmtId="165" fontId="0" fillId="0" borderId="0" xfId="0" applyNumberFormat="1"/>
    <xf numFmtId="165" fontId="12" fillId="0" borderId="66" xfId="0" applyNumberFormat="1" applyFont="1" applyBorder="1" applyAlignment="1">
      <alignment horizontal="right"/>
    </xf>
    <xf numFmtId="3" fontId="12" fillId="0" borderId="66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8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63CB7-E47B-4BE9-A06E-80E2822FEC37}">
  <dimension ref="A1:P52"/>
  <sheetViews>
    <sheetView workbookViewId="0">
      <selection sqref="A1:P52"/>
    </sheetView>
  </sheetViews>
  <sheetFormatPr baseColWidth="10" defaultRowHeight="14.5" x14ac:dyDescent="0.35"/>
  <cols>
    <col min="2" max="2" width="23.81640625" bestFit="1" customWidth="1"/>
    <col min="3" max="3" width="184.363281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F5E67-9A8F-461A-88A5-63D23C23C6F9}">
  <dimension ref="A1:AG34"/>
  <sheetViews>
    <sheetView workbookViewId="0">
      <selection sqref="A1:AG63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16.08984375" bestFit="1" customWidth="1"/>
    <col min="6" max="6" width="15.1796875" bestFit="1" customWidth="1"/>
    <col min="7" max="7" width="16.1796875" bestFit="1" customWidth="1"/>
    <col min="8" max="8" width="36.7265625" bestFit="1" customWidth="1"/>
    <col min="9" max="33" width="11.81640625" bestFit="1" customWidth="1"/>
  </cols>
  <sheetData>
    <row r="1" spans="1:33" ht="15" thickBot="1" x14ac:dyDescent="0.4">
      <c r="D1" s="74">
        <v>45784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122</v>
      </c>
      <c r="E3" s="83" t="s">
        <v>123</v>
      </c>
      <c r="F3" s="83" t="s">
        <v>124</v>
      </c>
      <c r="G3" s="83" t="s">
        <v>125</v>
      </c>
      <c r="H3" s="83" t="s">
        <v>91</v>
      </c>
      <c r="I3">
        <v>0</v>
      </c>
      <c r="J3">
        <v>0</v>
      </c>
      <c r="K3" s="83">
        <v>0</v>
      </c>
      <c r="L3" s="8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17.401697481487151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 s="83">
        <v>17.401697481487151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122</v>
      </c>
      <c r="E4" s="83" t="s">
        <v>123</v>
      </c>
      <c r="F4" s="83" t="s">
        <v>124</v>
      </c>
      <c r="G4" s="83" t="s">
        <v>125</v>
      </c>
      <c r="H4" s="83" t="s">
        <v>92</v>
      </c>
      <c r="I4" s="83">
        <v>62.494419999999998</v>
      </c>
      <c r="J4" s="83">
        <v>62.4131</v>
      </c>
      <c r="K4" s="83">
        <v>62.4131</v>
      </c>
      <c r="L4" s="83">
        <v>62.453760000000003</v>
      </c>
      <c r="M4" s="83">
        <v>62.250459999999997</v>
      </c>
      <c r="N4" s="83">
        <v>62.392769999999999</v>
      </c>
      <c r="O4" s="83">
        <v>62.392769999999999</v>
      </c>
      <c r="P4" s="83">
        <v>62.291119999999999</v>
      </c>
      <c r="Q4" s="83">
        <v>30.738959999999999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60.339440000000003</v>
      </c>
      <c r="AA4" s="83">
        <v>62.921349999999997</v>
      </c>
      <c r="AB4" s="83">
        <v>47.714509999999997</v>
      </c>
      <c r="AC4" s="83">
        <v>60.563070000000003</v>
      </c>
      <c r="AD4" s="83">
        <v>60.115810000000003</v>
      </c>
      <c r="AE4" s="84">
        <v>56.883339999999997</v>
      </c>
      <c r="AF4" s="84">
        <v>62.555410000000002</v>
      </c>
      <c r="AG4" s="83">
        <v>940.93338999999992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122</v>
      </c>
      <c r="E5" s="83" t="s">
        <v>123</v>
      </c>
      <c r="F5" s="83" t="s">
        <v>124</v>
      </c>
      <c r="G5" s="83" t="s">
        <v>125</v>
      </c>
      <c r="H5" s="83" t="s">
        <v>93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3">
        <v>0</v>
      </c>
      <c r="P5" s="83">
        <v>0</v>
      </c>
      <c r="Q5" s="83">
        <v>0</v>
      </c>
      <c r="R5" s="83">
        <v>26.802835716568481</v>
      </c>
      <c r="S5" s="83">
        <v>25.389924587542769</v>
      </c>
      <c r="T5" s="83">
        <v>25.701524498957131</v>
      </c>
      <c r="U5" s="83">
        <v>25.685174592138491</v>
      </c>
      <c r="V5" s="83">
        <v>25.864737173725629</v>
      </c>
      <c r="W5" s="83">
        <v>25.832135397926571</v>
      </c>
      <c r="X5" s="83">
        <v>25.881030625972489</v>
      </c>
      <c r="Y5" s="83">
        <v>27.65206041127675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208.80942300410831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122</v>
      </c>
      <c r="E6" s="83" t="s">
        <v>123</v>
      </c>
      <c r="F6" s="83" t="s">
        <v>124</v>
      </c>
      <c r="G6" s="83" t="s">
        <v>125</v>
      </c>
      <c r="H6" s="83" t="s">
        <v>154</v>
      </c>
      <c r="I6" s="83">
        <v>0</v>
      </c>
      <c r="J6" s="83">
        <v>0</v>
      </c>
      <c r="K6" s="83">
        <v>0</v>
      </c>
      <c r="L6" s="83">
        <v>26.862388146071371</v>
      </c>
      <c r="M6" s="83">
        <v>26.845394718306881</v>
      </c>
      <c r="N6" s="83">
        <v>27.5639359834949</v>
      </c>
      <c r="O6" s="83">
        <v>34.281774169431998</v>
      </c>
      <c r="P6" s="83">
        <v>33.37419318676686</v>
      </c>
      <c r="Q6" s="83">
        <v>0.48679751807622162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149.41448372214819</v>
      </c>
    </row>
    <row r="7" spans="1:33" ht="15" thickBot="1" x14ac:dyDescent="0.4">
      <c r="A7" s="80" t="s">
        <v>22</v>
      </c>
      <c r="B7" s="81" t="s">
        <v>35</v>
      </c>
      <c r="C7" s="82" t="s">
        <v>40</v>
      </c>
      <c r="D7" s="83" t="s">
        <v>122</v>
      </c>
      <c r="E7" s="83" t="s">
        <v>123</v>
      </c>
      <c r="F7" s="83" t="s">
        <v>124</v>
      </c>
      <c r="G7" s="83" t="s">
        <v>125</v>
      </c>
      <c r="H7" s="83" t="s">
        <v>95</v>
      </c>
      <c r="I7" s="83">
        <v>37.58061962417672</v>
      </c>
      <c r="J7" s="83">
        <v>31.345266014078511</v>
      </c>
      <c r="K7" s="83">
        <v>30.195514482423381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99.121400120678629</v>
      </c>
    </row>
    <row r="8" spans="1:33" ht="15" thickBot="1" x14ac:dyDescent="0.4">
      <c r="A8" s="80" t="s">
        <v>27</v>
      </c>
      <c r="B8" s="81" t="s">
        <v>34</v>
      </c>
      <c r="C8" s="82" t="s">
        <v>44</v>
      </c>
      <c r="D8" s="83" t="s">
        <v>129</v>
      </c>
      <c r="E8" s="83" t="s">
        <v>130</v>
      </c>
      <c r="F8" s="83" t="s">
        <v>128</v>
      </c>
      <c r="G8" s="83" t="s">
        <v>125</v>
      </c>
      <c r="H8" s="83" t="s">
        <v>97</v>
      </c>
      <c r="I8" s="83">
        <v>8.0149865806178049</v>
      </c>
      <c r="J8" s="83">
        <v>6.6859151566472672</v>
      </c>
      <c r="K8" s="83">
        <v>4.1592162736809488</v>
      </c>
      <c r="L8" s="83">
        <v>0</v>
      </c>
      <c r="M8" s="83">
        <v>0</v>
      </c>
      <c r="N8" s="83">
        <v>0</v>
      </c>
      <c r="O8" s="83">
        <v>9.9888344864931575</v>
      </c>
      <c r="P8" s="83">
        <v>12.40639178454847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6.6465030655956463</v>
      </c>
      <c r="AA8" s="83">
        <v>9.7170647872672227</v>
      </c>
      <c r="AB8" s="83">
        <v>1.3077109031120511</v>
      </c>
      <c r="AC8" s="83">
        <v>0</v>
      </c>
      <c r="AD8" s="83">
        <v>0</v>
      </c>
      <c r="AE8" s="83">
        <v>0</v>
      </c>
      <c r="AF8" s="83">
        <v>0</v>
      </c>
      <c r="AG8" s="83">
        <v>58.926623037962571</v>
      </c>
    </row>
    <row r="9" spans="1:33" ht="15" thickBot="1" x14ac:dyDescent="0.4">
      <c r="A9" s="80" t="s">
        <v>26</v>
      </c>
      <c r="B9" s="81" t="s">
        <v>34</v>
      </c>
      <c r="C9" s="82" t="s">
        <v>44</v>
      </c>
      <c r="D9" s="83" t="s">
        <v>131</v>
      </c>
      <c r="E9" s="83" t="s">
        <v>132</v>
      </c>
      <c r="F9" s="83" t="s">
        <v>128</v>
      </c>
      <c r="G9" s="83" t="s">
        <v>125</v>
      </c>
      <c r="H9" s="83" t="s">
        <v>98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5.469392236748825</v>
      </c>
      <c r="P9" s="83">
        <v>6.1800548341891952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11.64944707093802</v>
      </c>
    </row>
    <row r="10" spans="1:33" ht="15" thickBot="1" x14ac:dyDescent="0.4">
      <c r="A10" s="80" t="s">
        <v>25</v>
      </c>
      <c r="B10" s="81" t="s">
        <v>35</v>
      </c>
      <c r="C10" s="82" t="s">
        <v>36</v>
      </c>
      <c r="D10" s="83" t="s">
        <v>163</v>
      </c>
      <c r="E10" s="83" t="s">
        <v>164</v>
      </c>
      <c r="F10" s="83" t="s">
        <v>124</v>
      </c>
      <c r="G10" s="83" t="s">
        <v>125</v>
      </c>
      <c r="H10" s="83" t="s">
        <v>155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13.79188672841032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8.411704423460721</v>
      </c>
      <c r="Y10" s="83">
        <v>14.88388890948668</v>
      </c>
      <c r="Z10" s="83">
        <v>22.631126536113261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59.718606597470988</v>
      </c>
    </row>
    <row r="11" spans="1:33" ht="15" thickBot="1" x14ac:dyDescent="0.4">
      <c r="A11" s="80" t="s">
        <v>25</v>
      </c>
      <c r="B11" s="81" t="s">
        <v>35</v>
      </c>
      <c r="C11" s="82" t="s">
        <v>36</v>
      </c>
      <c r="D11" s="83" t="s">
        <v>163</v>
      </c>
      <c r="E11" s="83" t="s">
        <v>164</v>
      </c>
      <c r="F11" s="83" t="s">
        <v>124</v>
      </c>
      <c r="G11" s="83" t="s">
        <v>125</v>
      </c>
      <c r="H11" s="83" t="s">
        <v>156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6.123812685225988</v>
      </c>
      <c r="P11" s="83">
        <v>33.609673445921629</v>
      </c>
      <c r="Q11" s="83">
        <v>0.37540283558084159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40.108888966728458</v>
      </c>
    </row>
    <row r="12" spans="1:33" ht="15" thickBot="1" x14ac:dyDescent="0.4">
      <c r="A12" s="80" t="s">
        <v>133</v>
      </c>
      <c r="B12" s="81" t="s">
        <v>35</v>
      </c>
      <c r="C12" s="82" t="s">
        <v>36</v>
      </c>
      <c r="D12" s="83" t="s">
        <v>134</v>
      </c>
      <c r="E12" s="83" t="s">
        <v>135</v>
      </c>
      <c r="F12" s="83" t="s">
        <v>124</v>
      </c>
      <c r="G12" s="83" t="s">
        <v>125</v>
      </c>
      <c r="H12" s="83" t="s">
        <v>99</v>
      </c>
      <c r="I12" s="83">
        <v>45.339499951825871</v>
      </c>
      <c r="J12" s="83">
        <v>45.459181010899123</v>
      </c>
      <c r="K12" s="83">
        <v>45.114841415187293</v>
      </c>
      <c r="L12" s="83">
        <v>45.504825491485853</v>
      </c>
      <c r="M12" s="83">
        <v>45.573169601914437</v>
      </c>
      <c r="N12" s="83">
        <v>45.376506590159259</v>
      </c>
      <c r="O12" s="83">
        <v>45.344789123705652</v>
      </c>
      <c r="P12" s="83">
        <v>45.079331551353533</v>
      </c>
      <c r="Q12" s="83">
        <v>31.530681909987351</v>
      </c>
      <c r="R12" s="83">
        <v>30.532774759813641</v>
      </c>
      <c r="S12" s="83">
        <v>34.951092385950801</v>
      </c>
      <c r="T12" s="83">
        <v>28.76386607034831</v>
      </c>
      <c r="U12" s="83">
        <v>31.513496954714309</v>
      </c>
      <c r="V12" s="83">
        <v>27.886497054957101</v>
      </c>
      <c r="W12" s="83">
        <v>28.99266622104026</v>
      </c>
      <c r="X12" s="83">
        <v>28.134853297683868</v>
      </c>
      <c r="Y12" s="83">
        <v>27.196170317905231</v>
      </c>
      <c r="Z12" s="83">
        <v>40.432160850852938</v>
      </c>
      <c r="AA12" s="83">
        <v>45.137904109697523</v>
      </c>
      <c r="AB12" s="83">
        <v>45.252992983394407</v>
      </c>
      <c r="AC12" s="83">
        <v>45.233542991802857</v>
      </c>
      <c r="AD12" s="83">
        <v>45.453910173810932</v>
      </c>
      <c r="AE12" s="83">
        <v>45.277731661999773</v>
      </c>
      <c r="AF12" s="83">
        <v>45.350077461044421</v>
      </c>
      <c r="AG12" s="83">
        <v>944.4325639415348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126</v>
      </c>
      <c r="E13" s="83" t="s">
        <v>137</v>
      </c>
      <c r="F13" s="83" t="s">
        <v>128</v>
      </c>
      <c r="G13" s="83" t="s">
        <v>125</v>
      </c>
      <c r="H13" s="83" t="s">
        <v>102</v>
      </c>
      <c r="I13" s="83">
        <v>0</v>
      </c>
      <c r="J13" s="83">
        <v>0</v>
      </c>
      <c r="K13" s="83">
        <v>0</v>
      </c>
      <c r="L13" s="83">
        <v>0</v>
      </c>
      <c r="M13" s="83">
        <v>63.781468199081957</v>
      </c>
      <c r="N13" s="83">
        <v>65.529052899446341</v>
      </c>
      <c r="O13" s="83">
        <v>71.937970530644918</v>
      </c>
      <c r="P13" s="83">
        <v>66.051021933286734</v>
      </c>
      <c r="Q13" s="83">
        <v>60.980208371940783</v>
      </c>
      <c r="R13" s="83">
        <v>65.703199420056492</v>
      </c>
      <c r="S13" s="83">
        <v>63.606319697196952</v>
      </c>
      <c r="T13" s="83">
        <v>61.504596499565807</v>
      </c>
      <c r="U13" s="83">
        <v>63.255935477616468</v>
      </c>
      <c r="V13" s="83">
        <v>63.781468199081957</v>
      </c>
      <c r="W13" s="83">
        <v>65.703199420056492</v>
      </c>
      <c r="X13" s="83">
        <v>63.95657512379092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775.79101577176584</v>
      </c>
    </row>
    <row r="14" spans="1:33" ht="15" thickBot="1" x14ac:dyDescent="0.4">
      <c r="A14" s="80" t="s">
        <v>24</v>
      </c>
      <c r="B14" s="81" t="s">
        <v>33</v>
      </c>
      <c r="C14" s="82" t="s">
        <v>40</v>
      </c>
      <c r="D14" s="83" t="s">
        <v>126</v>
      </c>
      <c r="E14" s="83" t="s">
        <v>137</v>
      </c>
      <c r="F14" s="83" t="s">
        <v>124</v>
      </c>
      <c r="G14" s="83" t="s">
        <v>125</v>
      </c>
      <c r="H14" s="83" t="s">
        <v>103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63.781468199081957</v>
      </c>
      <c r="AA14" s="83">
        <v>61.504596499565807</v>
      </c>
      <c r="AB14" s="83">
        <v>60.805590601187177</v>
      </c>
      <c r="AC14" s="83">
        <v>0</v>
      </c>
      <c r="AD14" s="83">
        <v>0</v>
      </c>
      <c r="AE14" s="83">
        <v>0</v>
      </c>
      <c r="AF14" s="83">
        <v>0</v>
      </c>
      <c r="AG14" s="83">
        <v>186.09165529983491</v>
      </c>
    </row>
    <row r="15" spans="1:33" ht="15" thickBot="1" x14ac:dyDescent="0.4">
      <c r="A15" s="80" t="s">
        <v>24</v>
      </c>
      <c r="B15" s="81" t="s">
        <v>33</v>
      </c>
      <c r="C15" s="82" t="s">
        <v>48</v>
      </c>
      <c r="D15" s="83" t="s">
        <v>126</v>
      </c>
      <c r="E15" s="83" t="s">
        <v>137</v>
      </c>
      <c r="F15" s="83" t="s">
        <v>124</v>
      </c>
      <c r="G15" s="83" t="s">
        <v>125</v>
      </c>
      <c r="H15" s="83" t="s">
        <v>104</v>
      </c>
      <c r="I15" s="83">
        <v>72.414888055193572</v>
      </c>
      <c r="J15" s="83">
        <v>72.414888055193572</v>
      </c>
      <c r="K15" s="83">
        <v>72.256579463879845</v>
      </c>
      <c r="L15" s="83">
        <v>72.414888055193572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70.63922082299986</v>
      </c>
      <c r="AD15" s="83">
        <v>72.414888055193572</v>
      </c>
      <c r="AE15" s="83">
        <v>72.572511848771853</v>
      </c>
      <c r="AF15" s="83">
        <v>72.414888055193572</v>
      </c>
      <c r="AG15" s="83">
        <v>577.5427524116194</v>
      </c>
    </row>
    <row r="16" spans="1:33" ht="15" thickBot="1" x14ac:dyDescent="0.4">
      <c r="A16" s="80" t="s">
        <v>28</v>
      </c>
      <c r="B16" s="81" t="s">
        <v>34</v>
      </c>
      <c r="C16" s="82" t="s">
        <v>44</v>
      </c>
      <c r="D16" s="83" t="s">
        <v>138</v>
      </c>
      <c r="E16" s="83" t="s">
        <v>139</v>
      </c>
      <c r="F16" s="83" t="s">
        <v>128</v>
      </c>
      <c r="G16" s="83" t="s">
        <v>125</v>
      </c>
      <c r="H16" s="83" t="s">
        <v>105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2.790379389297708</v>
      </c>
      <c r="P16" s="83">
        <v>2.790379389297708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5.580758778595416</v>
      </c>
    </row>
    <row r="17" spans="1:33" ht="15" thickBot="1" x14ac:dyDescent="0.4">
      <c r="A17" s="80" t="s">
        <v>31</v>
      </c>
      <c r="B17" s="81" t="s">
        <v>34</v>
      </c>
      <c r="C17" s="82" t="s">
        <v>44</v>
      </c>
      <c r="D17" s="83" t="s">
        <v>140</v>
      </c>
      <c r="E17" s="83" t="s">
        <v>141</v>
      </c>
      <c r="F17" s="83" t="s">
        <v>128</v>
      </c>
      <c r="G17" s="83" t="s">
        <v>125</v>
      </c>
      <c r="H17" s="83" t="s">
        <v>106</v>
      </c>
      <c r="I17" s="83">
        <v>64.478497723881731</v>
      </c>
      <c r="J17" s="83">
        <v>63.008244958709668</v>
      </c>
      <c r="K17" s="83">
        <v>65.782029713562935</v>
      </c>
      <c r="L17" s="83">
        <v>63.740698109493202</v>
      </c>
      <c r="M17" s="83">
        <v>61.739716351286532</v>
      </c>
      <c r="N17" s="83">
        <v>0</v>
      </c>
      <c r="O17" s="83">
        <v>54.996486713908148</v>
      </c>
      <c r="P17" s="83">
        <v>63.008244958709668</v>
      </c>
      <c r="Q17" s="83">
        <v>61.201349818963173</v>
      </c>
      <c r="R17" s="83">
        <v>60.666210688195022</v>
      </c>
      <c r="S17" s="83">
        <v>59.430255401347807</v>
      </c>
      <c r="T17" s="83">
        <v>60.488553392667399</v>
      </c>
      <c r="U17" s="83">
        <v>57.52433833831229</v>
      </c>
      <c r="V17" s="83">
        <v>48.926371128867324</v>
      </c>
      <c r="W17" s="83">
        <v>42.281584180836241</v>
      </c>
      <c r="X17" s="83">
        <v>58.558415445022021</v>
      </c>
      <c r="Y17" s="83">
        <v>53.680840331597381</v>
      </c>
      <c r="Z17" s="83">
        <v>61.201349818963173</v>
      </c>
      <c r="AA17" s="83">
        <v>59.605724751201407</v>
      </c>
      <c r="AB17" s="83">
        <v>51.906593416376673</v>
      </c>
      <c r="AC17" s="83">
        <v>55.328872843717761</v>
      </c>
      <c r="AD17" s="83">
        <v>60.488553392667399</v>
      </c>
      <c r="AE17" s="83">
        <v>59.605724751201407</v>
      </c>
      <c r="AF17" s="83">
        <v>59.605724751201407</v>
      </c>
      <c r="AG17" s="83">
        <v>1347.25438098069</v>
      </c>
    </row>
    <row r="18" spans="1:33" ht="15" thickBot="1" x14ac:dyDescent="0.4">
      <c r="A18" s="80" t="s">
        <v>31</v>
      </c>
      <c r="B18" s="81" t="s">
        <v>33</v>
      </c>
      <c r="C18" s="82" t="s">
        <v>40</v>
      </c>
      <c r="D18" s="83" t="s">
        <v>140</v>
      </c>
      <c r="E18" s="83" t="s">
        <v>141</v>
      </c>
      <c r="F18" s="83" t="s">
        <v>124</v>
      </c>
      <c r="G18" s="83" t="s">
        <v>125</v>
      </c>
      <c r="H18" s="83" t="s">
        <v>157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43.627905004503518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43.627905004503518</v>
      </c>
    </row>
    <row r="19" spans="1:33" ht="15" thickBot="1" x14ac:dyDescent="0.4">
      <c r="A19" s="80" t="s">
        <v>22</v>
      </c>
      <c r="B19" s="81" t="s">
        <v>34</v>
      </c>
      <c r="C19" s="82" t="s">
        <v>44</v>
      </c>
      <c r="D19" s="83" t="s">
        <v>122</v>
      </c>
      <c r="E19" s="83" t="s">
        <v>142</v>
      </c>
      <c r="F19" s="83" t="s">
        <v>128</v>
      </c>
      <c r="G19" s="83" t="s">
        <v>125</v>
      </c>
      <c r="H19" s="83" t="s">
        <v>107</v>
      </c>
      <c r="I19" s="83">
        <v>26.15803862224222</v>
      </c>
      <c r="J19" s="83">
        <v>25.93458740747765</v>
      </c>
      <c r="K19" s="83">
        <v>25.93458740747765</v>
      </c>
      <c r="L19" s="83">
        <v>26.378669240219882</v>
      </c>
      <c r="M19" s="83">
        <v>26.378669240219882</v>
      </c>
      <c r="N19" s="83">
        <v>27.23576217581676</v>
      </c>
      <c r="O19" s="83">
        <v>37.859626628759543</v>
      </c>
      <c r="P19" s="83">
        <v>30.226937755768841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1.250356065754852</v>
      </c>
      <c r="Y19" s="83">
        <v>26.378669240219882</v>
      </c>
      <c r="Z19" s="83">
        <v>35.127611191239417</v>
      </c>
      <c r="AA19" s="83">
        <v>28.659909023035421</v>
      </c>
      <c r="AB19" s="83">
        <v>4.2286460135879098</v>
      </c>
      <c r="AC19" s="83">
        <v>0</v>
      </c>
      <c r="AD19" s="83">
        <v>0</v>
      </c>
      <c r="AE19" s="83">
        <v>0</v>
      </c>
      <c r="AF19" s="83">
        <v>0</v>
      </c>
      <c r="AG19" s="83">
        <v>321.75207001182002</v>
      </c>
    </row>
    <row r="20" spans="1:33" ht="15" thickBot="1" x14ac:dyDescent="0.4">
      <c r="A20" s="80" t="s">
        <v>22</v>
      </c>
      <c r="B20" s="81" t="s">
        <v>34</v>
      </c>
      <c r="C20" s="82" t="s">
        <v>44</v>
      </c>
      <c r="D20" s="83" t="s">
        <v>122</v>
      </c>
      <c r="E20" s="83" t="s">
        <v>143</v>
      </c>
      <c r="F20" s="83" t="s">
        <v>128</v>
      </c>
      <c r="G20" s="83" t="s">
        <v>125</v>
      </c>
      <c r="H20" s="83" t="s">
        <v>108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65.443626783856772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64.704524271988333</v>
      </c>
      <c r="Z20" s="83">
        <v>64.681424817388148</v>
      </c>
      <c r="AA20" s="83">
        <v>0</v>
      </c>
      <c r="AB20" s="83">
        <v>0</v>
      </c>
      <c r="AC20" s="83">
        <v>0</v>
      </c>
      <c r="AD20" s="83">
        <v>65.446985239634444</v>
      </c>
      <c r="AE20" s="83">
        <v>0</v>
      </c>
      <c r="AF20" s="83">
        <v>65.368131848837493</v>
      </c>
      <c r="AG20" s="83">
        <v>325.64469296170518</v>
      </c>
    </row>
    <row r="21" spans="1:33" ht="15" thickBot="1" x14ac:dyDescent="0.4">
      <c r="A21" s="80" t="s">
        <v>22</v>
      </c>
      <c r="B21" s="81" t="s">
        <v>34</v>
      </c>
      <c r="C21" s="82" t="s">
        <v>44</v>
      </c>
      <c r="D21" s="83" t="s">
        <v>122</v>
      </c>
      <c r="E21" s="83" t="s">
        <v>144</v>
      </c>
      <c r="F21" s="83" t="s">
        <v>128</v>
      </c>
      <c r="G21" s="83" t="s">
        <v>125</v>
      </c>
      <c r="H21" s="83" t="s">
        <v>109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56.337042541938729</v>
      </c>
      <c r="T21" s="83">
        <v>0</v>
      </c>
      <c r="U21" s="83">
        <v>65.990160628959586</v>
      </c>
      <c r="V21" s="83">
        <v>0</v>
      </c>
      <c r="W21" s="83">
        <v>0</v>
      </c>
      <c r="X21" s="83">
        <v>67.018649202265806</v>
      </c>
      <c r="Y21" s="83">
        <v>65.424577095476963</v>
      </c>
      <c r="Z21" s="83">
        <v>0</v>
      </c>
      <c r="AA21" s="83">
        <v>70.290288853565585</v>
      </c>
      <c r="AB21" s="83">
        <v>70.239477675717126</v>
      </c>
      <c r="AC21" s="83">
        <v>0</v>
      </c>
      <c r="AD21" s="83">
        <v>0</v>
      </c>
      <c r="AE21" s="83">
        <v>0</v>
      </c>
      <c r="AF21" s="83">
        <v>0</v>
      </c>
      <c r="AG21" s="83">
        <v>395.30019599792382</v>
      </c>
    </row>
    <row r="22" spans="1:33" ht="15" thickBot="1" x14ac:dyDescent="0.4">
      <c r="A22" s="80" t="s">
        <v>22</v>
      </c>
      <c r="B22" s="81" t="s">
        <v>35</v>
      </c>
      <c r="C22" s="82" t="s">
        <v>40</v>
      </c>
      <c r="D22" s="83" t="s">
        <v>122</v>
      </c>
      <c r="E22" s="83" t="s">
        <v>145</v>
      </c>
      <c r="F22" s="83" t="s">
        <v>124</v>
      </c>
      <c r="G22" s="83" t="s">
        <v>125</v>
      </c>
      <c r="H22" s="83" t="s">
        <v>110</v>
      </c>
      <c r="I22" s="83">
        <v>26.17354313290263</v>
      </c>
      <c r="J22" s="83">
        <v>25.21930506196108</v>
      </c>
      <c r="K22" s="83">
        <v>1.0009591763184511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5.9330239624100836</v>
      </c>
      <c r="AB22" s="83">
        <v>25.463618784953201</v>
      </c>
      <c r="AC22" s="83">
        <v>0.50069338317117318</v>
      </c>
      <c r="AD22" s="83">
        <v>0</v>
      </c>
      <c r="AE22" s="83">
        <v>0</v>
      </c>
      <c r="AF22" s="83">
        <v>0</v>
      </c>
      <c r="AG22" s="83">
        <v>84.291143501716633</v>
      </c>
    </row>
    <row r="23" spans="1:33" ht="15" thickBot="1" x14ac:dyDescent="0.4">
      <c r="A23" s="80" t="s">
        <v>22</v>
      </c>
      <c r="B23" s="81" t="s">
        <v>35</v>
      </c>
      <c r="C23" s="82" t="s">
        <v>40</v>
      </c>
      <c r="D23" s="83" t="s">
        <v>122</v>
      </c>
      <c r="E23" s="83" t="s">
        <v>145</v>
      </c>
      <c r="F23" s="83" t="s">
        <v>124</v>
      </c>
      <c r="G23" s="83" t="s">
        <v>125</v>
      </c>
      <c r="H23" s="83" t="s">
        <v>111</v>
      </c>
      <c r="I23" s="83">
        <v>23.664949873631151</v>
      </c>
      <c r="J23" s="83">
        <v>0</v>
      </c>
      <c r="K23" s="83">
        <v>0</v>
      </c>
      <c r="L23" s="83">
        <v>0</v>
      </c>
      <c r="M23" s="83">
        <v>0</v>
      </c>
      <c r="N23" s="83">
        <v>0.50069338317117318</v>
      </c>
      <c r="O23" s="83">
        <v>26.17354313290263</v>
      </c>
      <c r="P23" s="83">
        <v>30.894535297875649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18.67377021165461</v>
      </c>
      <c r="AA23" s="83">
        <v>28.53576047815806</v>
      </c>
      <c r="AB23" s="83">
        <v>1.5005711351178039</v>
      </c>
      <c r="AC23" s="83">
        <v>0</v>
      </c>
      <c r="AD23" s="83">
        <v>0</v>
      </c>
      <c r="AE23" s="83">
        <v>0</v>
      </c>
      <c r="AF23" s="83">
        <v>0</v>
      </c>
      <c r="AG23" s="83">
        <v>129.9438235125111</v>
      </c>
    </row>
    <row r="24" spans="1:33" ht="15" thickBot="1" x14ac:dyDescent="0.4">
      <c r="A24" s="80" t="s">
        <v>133</v>
      </c>
      <c r="B24" s="81" t="s">
        <v>35</v>
      </c>
      <c r="C24" s="82" t="s">
        <v>37</v>
      </c>
      <c r="D24" s="83" t="s">
        <v>134</v>
      </c>
      <c r="E24" s="83" t="s">
        <v>165</v>
      </c>
      <c r="F24" s="83" t="s">
        <v>124</v>
      </c>
      <c r="G24" s="83" t="s">
        <v>125</v>
      </c>
      <c r="H24" s="83" t="s">
        <v>158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20.327972822021291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20.327972822021291</v>
      </c>
    </row>
    <row r="25" spans="1:33" ht="15" thickBot="1" x14ac:dyDescent="0.4">
      <c r="A25" s="80" t="s">
        <v>133</v>
      </c>
      <c r="B25" s="81" t="s">
        <v>35</v>
      </c>
      <c r="C25" s="82" t="s">
        <v>36</v>
      </c>
      <c r="D25" s="83" t="s">
        <v>134</v>
      </c>
      <c r="E25" s="83" t="s">
        <v>165</v>
      </c>
      <c r="F25" s="83" t="s">
        <v>124</v>
      </c>
      <c r="G25" s="83" t="s">
        <v>125</v>
      </c>
      <c r="H25" s="83" t="s">
        <v>159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30.88852171176076</v>
      </c>
      <c r="Z25" s="83">
        <v>40.895361611926774</v>
      </c>
      <c r="AA25" s="83">
        <v>64.971329901327536</v>
      </c>
      <c r="AB25" s="83">
        <v>68.266454214858541</v>
      </c>
      <c r="AC25" s="83">
        <v>68.268020476188056</v>
      </c>
      <c r="AD25" s="83">
        <v>68.264887895299097</v>
      </c>
      <c r="AE25" s="83">
        <v>68.268020476188056</v>
      </c>
      <c r="AF25" s="83">
        <v>68.274284938917617</v>
      </c>
      <c r="AG25" s="83">
        <v>478.09688122646651</v>
      </c>
    </row>
    <row r="26" spans="1:33" ht="15" thickBot="1" x14ac:dyDescent="0.4">
      <c r="A26" s="80" t="s">
        <v>32</v>
      </c>
      <c r="B26" s="81" t="s">
        <v>34</v>
      </c>
      <c r="C26" s="82" t="s">
        <v>44</v>
      </c>
      <c r="D26" s="83" t="s">
        <v>146</v>
      </c>
      <c r="E26" s="83" t="s">
        <v>147</v>
      </c>
      <c r="F26" s="83" t="s">
        <v>128</v>
      </c>
      <c r="G26" s="83" t="s">
        <v>125</v>
      </c>
      <c r="H26" s="83" t="s">
        <v>112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3.390770654807945</v>
      </c>
      <c r="P26" s="83">
        <v>6.7925235627488707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10.183294217556821</v>
      </c>
    </row>
    <row r="27" spans="1:33" ht="15" thickBot="1" x14ac:dyDescent="0.4">
      <c r="A27" s="80" t="s">
        <v>32</v>
      </c>
      <c r="B27" s="81" t="s">
        <v>34</v>
      </c>
      <c r="C27" s="82" t="s">
        <v>44</v>
      </c>
      <c r="D27" s="83" t="s">
        <v>146</v>
      </c>
      <c r="E27" s="83" t="s">
        <v>147</v>
      </c>
      <c r="F27" s="83" t="s">
        <v>128</v>
      </c>
      <c r="G27" s="83" t="s">
        <v>125</v>
      </c>
      <c r="H27" s="83" t="s">
        <v>113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4.0524514060700616</v>
      </c>
      <c r="P27" s="83">
        <v>6.9435295433273616</v>
      </c>
      <c r="Q27" s="83">
        <v>0.81543229512385407</v>
      </c>
      <c r="R27" s="83">
        <v>10.00757816742912</v>
      </c>
      <c r="S27" s="83">
        <v>14.34282259167345</v>
      </c>
      <c r="T27" s="83">
        <v>12.994751019600001</v>
      </c>
      <c r="U27" s="83">
        <v>6.7266300439509843</v>
      </c>
      <c r="V27" s="83">
        <v>6.7513401135001923</v>
      </c>
      <c r="W27" s="83">
        <v>6.7431034236504557</v>
      </c>
      <c r="X27" s="83">
        <v>6.7293756072342301</v>
      </c>
      <c r="Y27" s="83">
        <v>6.7485945502169464</v>
      </c>
      <c r="Z27" s="83">
        <v>6.7513401135001923</v>
      </c>
      <c r="AA27" s="83">
        <v>2.9981551053038671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92.605103980580722</v>
      </c>
    </row>
    <row r="28" spans="1:33" ht="15" thickBot="1" x14ac:dyDescent="0.4">
      <c r="A28" s="80" t="s">
        <v>32</v>
      </c>
      <c r="B28" s="81" t="s">
        <v>34</v>
      </c>
      <c r="C28" s="82" t="s">
        <v>44</v>
      </c>
      <c r="D28" s="83" t="s">
        <v>146</v>
      </c>
      <c r="E28" s="83" t="s">
        <v>147</v>
      </c>
      <c r="F28" s="83" t="s">
        <v>128</v>
      </c>
      <c r="G28" s="83" t="s">
        <v>125</v>
      </c>
      <c r="H28" s="83" t="s">
        <v>114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2.8855870106908101</v>
      </c>
      <c r="P28" s="83">
        <v>7.0011863722755141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9.8867733829663251</v>
      </c>
    </row>
    <row r="29" spans="1:33" ht="15" thickBot="1" x14ac:dyDescent="0.4">
      <c r="A29" s="80" t="s">
        <v>148</v>
      </c>
      <c r="B29" s="81" t="s">
        <v>50</v>
      </c>
      <c r="C29" s="82" t="s">
        <v>44</v>
      </c>
      <c r="D29" s="83" t="s">
        <v>148</v>
      </c>
      <c r="E29" s="83" t="s">
        <v>149</v>
      </c>
      <c r="F29" s="83" t="s">
        <v>128</v>
      </c>
      <c r="G29" s="83" t="s">
        <v>125</v>
      </c>
      <c r="H29" s="83" t="s">
        <v>115</v>
      </c>
      <c r="I29" s="83">
        <v>0.14560000000000001</v>
      </c>
      <c r="J29" s="83">
        <v>0.112</v>
      </c>
      <c r="K29" s="83">
        <v>6.7199999999999996E-2</v>
      </c>
      <c r="L29" s="83">
        <v>0.1008</v>
      </c>
      <c r="M29" s="83">
        <v>0.112</v>
      </c>
      <c r="N29" s="83">
        <v>0.21279999999999999</v>
      </c>
      <c r="O29" s="83">
        <v>0.224</v>
      </c>
      <c r="P29" s="83">
        <v>0.21279999999999999</v>
      </c>
      <c r="Q29" s="83">
        <v>0.2016</v>
      </c>
      <c r="R29" s="83">
        <v>0.2016</v>
      </c>
      <c r="S29" s="83">
        <v>0.13439999999999999</v>
      </c>
      <c r="T29" s="83">
        <v>0.13439999999999999</v>
      </c>
      <c r="U29" s="83">
        <v>0.1008</v>
      </c>
      <c r="V29" s="83">
        <v>0.15679999999999999</v>
      </c>
      <c r="W29" s="83">
        <v>0.1792</v>
      </c>
      <c r="X29" s="83">
        <v>0.21279999999999999</v>
      </c>
      <c r="Y29" s="83">
        <v>0.2016</v>
      </c>
      <c r="Z29" s="83">
        <v>0.23519999999999999</v>
      </c>
      <c r="AA29" s="83">
        <v>0.2016</v>
      </c>
      <c r="AB29" s="83">
        <v>0.2016</v>
      </c>
      <c r="AC29" s="83">
        <v>0.15679999999999999</v>
      </c>
      <c r="AD29" s="83">
        <v>0.1008</v>
      </c>
      <c r="AE29" s="83">
        <v>0.1232</v>
      </c>
      <c r="AF29" s="83">
        <v>0.112</v>
      </c>
      <c r="AG29" s="83">
        <v>3.841600000000001</v>
      </c>
    </row>
    <row r="30" spans="1:33" ht="15" thickBot="1" x14ac:dyDescent="0.4">
      <c r="A30" s="80" t="s">
        <v>31</v>
      </c>
      <c r="B30" s="81" t="s">
        <v>33</v>
      </c>
      <c r="C30" s="82" t="s">
        <v>38</v>
      </c>
      <c r="D30" s="83" t="s">
        <v>140</v>
      </c>
      <c r="E30" s="83" t="s">
        <v>153</v>
      </c>
      <c r="F30" s="83" t="s">
        <v>124</v>
      </c>
      <c r="G30" t="s">
        <v>125</v>
      </c>
      <c r="H30" t="s">
        <v>160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15.52639776056456</v>
      </c>
      <c r="P30">
        <v>26.623125051776981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6.5439896360162511</v>
      </c>
      <c r="AA30">
        <v>13.45530118944421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62.148813637802</v>
      </c>
    </row>
    <row r="31" spans="1:33" ht="15" thickBot="1" x14ac:dyDescent="0.4">
      <c r="A31" s="80" t="s">
        <v>25</v>
      </c>
      <c r="B31" s="81" t="s">
        <v>34</v>
      </c>
      <c r="C31" s="82" t="s">
        <v>44</v>
      </c>
      <c r="D31" s="83" t="s">
        <v>163</v>
      </c>
      <c r="E31" s="83" t="s">
        <v>164</v>
      </c>
      <c r="F31" s="83" t="s">
        <v>128</v>
      </c>
      <c r="G31" t="s">
        <v>125</v>
      </c>
      <c r="H31" t="s">
        <v>161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24.032476713758289</v>
      </c>
      <c r="AB31">
        <v>29.56053667199409</v>
      </c>
      <c r="AC31">
        <v>38.055440923415013</v>
      </c>
      <c r="AD31">
        <v>30.49127928295848</v>
      </c>
      <c r="AE31">
        <v>29.983305278164391</v>
      </c>
      <c r="AF31">
        <v>30.045430513658999</v>
      </c>
      <c r="AG31">
        <v>182.16846938394929</v>
      </c>
    </row>
    <row r="32" spans="1:33" ht="15" thickBot="1" x14ac:dyDescent="0.4">
      <c r="A32" s="80" t="s">
        <v>31</v>
      </c>
      <c r="B32" s="81" t="s">
        <v>33</v>
      </c>
      <c r="C32" s="82" t="s">
        <v>40</v>
      </c>
      <c r="D32" s="83" t="s">
        <v>140</v>
      </c>
      <c r="E32" s="83" t="s">
        <v>153</v>
      </c>
      <c r="F32" s="83" t="s">
        <v>124</v>
      </c>
      <c r="G32" t="s">
        <v>125</v>
      </c>
      <c r="H32" t="s">
        <v>162</v>
      </c>
      <c r="I32">
        <v>15.114842256518751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15.114842256518751</v>
      </c>
    </row>
    <row r="33" spans="1:33" ht="15" thickBot="1" x14ac:dyDescent="0.4">
      <c r="A33" s="80" t="s">
        <v>22</v>
      </c>
      <c r="B33" s="81" t="s">
        <v>34</v>
      </c>
      <c r="C33" s="82" t="s">
        <v>45</v>
      </c>
      <c r="D33" s="83" t="s">
        <v>122</v>
      </c>
      <c r="E33" s="83" t="s">
        <v>143</v>
      </c>
      <c r="F33" s="83" t="s">
        <v>128</v>
      </c>
      <c r="G33" t="s">
        <v>125</v>
      </c>
      <c r="H33" t="s">
        <v>119</v>
      </c>
      <c r="I33">
        <v>65.569751820806701</v>
      </c>
      <c r="J33">
        <v>65.505801419445191</v>
      </c>
      <c r="K33">
        <v>65.475542881583024</v>
      </c>
      <c r="L33">
        <v>65.440268594541777</v>
      </c>
      <c r="M33">
        <v>65.482265129732085</v>
      </c>
      <c r="N33">
        <v>65.462101589894559</v>
      </c>
      <c r="O33">
        <v>65.43858959978698</v>
      </c>
      <c r="P33">
        <v>0</v>
      </c>
      <c r="Q33">
        <v>62.958665523730133</v>
      </c>
      <c r="R33">
        <v>64.790430429780287</v>
      </c>
      <c r="S33">
        <v>64.977703434303677</v>
      </c>
      <c r="T33">
        <v>65.157457233795824</v>
      </c>
      <c r="U33">
        <v>55.889264400860242</v>
      </c>
      <c r="V33">
        <v>54.975754101889983</v>
      </c>
      <c r="W33">
        <v>64.280791937039609</v>
      </c>
      <c r="X33">
        <v>64.674827235881438</v>
      </c>
      <c r="Y33">
        <v>0</v>
      </c>
      <c r="Z33">
        <v>0</v>
      </c>
      <c r="AA33">
        <v>64.603966577256472</v>
      </c>
      <c r="AB33">
        <v>60.118560344423393</v>
      </c>
      <c r="AC33">
        <v>64.643502434651822</v>
      </c>
      <c r="AD33">
        <v>0</v>
      </c>
      <c r="AE33">
        <v>65.410056870544949</v>
      </c>
      <c r="AF33">
        <v>0</v>
      </c>
      <c r="AG33">
        <v>1210.855301559948</v>
      </c>
    </row>
    <row r="34" spans="1:33" ht="15" thickBot="1" x14ac:dyDescent="0.4">
      <c r="A34" s="80" t="s">
        <v>22</v>
      </c>
      <c r="B34" s="81" t="s">
        <v>34</v>
      </c>
      <c r="C34" s="82" t="s">
        <v>45</v>
      </c>
      <c r="D34" s="83" t="s">
        <v>122</v>
      </c>
      <c r="E34" s="83" t="s">
        <v>144</v>
      </c>
      <c r="F34" s="83" t="s">
        <v>128</v>
      </c>
      <c r="G34" t="s">
        <v>125</v>
      </c>
      <c r="H34" t="s">
        <v>120</v>
      </c>
      <c r="I34">
        <v>70.090210095324778</v>
      </c>
      <c r="J34">
        <v>70.07083273002263</v>
      </c>
      <c r="K34">
        <v>70.062718472986433</v>
      </c>
      <c r="L34">
        <v>70.042877810078664</v>
      </c>
      <c r="M34">
        <v>70.07083273002263</v>
      </c>
      <c r="N34">
        <v>70.051127346069848</v>
      </c>
      <c r="O34">
        <v>70.044945428696963</v>
      </c>
      <c r="P34">
        <v>70.047009558709078</v>
      </c>
      <c r="Q34">
        <v>60.412787096958482</v>
      </c>
      <c r="R34">
        <v>60.114170228705518</v>
      </c>
      <c r="S34">
        <v>0</v>
      </c>
      <c r="T34">
        <v>66.173775847069095</v>
      </c>
      <c r="U34">
        <v>0</v>
      </c>
      <c r="V34">
        <v>62.110428519097553</v>
      </c>
      <c r="W34">
        <v>67.437972919666947</v>
      </c>
      <c r="X34">
        <v>0</v>
      </c>
      <c r="Y34">
        <v>0</v>
      </c>
      <c r="Z34">
        <v>70.260667981873269</v>
      </c>
      <c r="AA34">
        <v>0</v>
      </c>
      <c r="AB34">
        <v>0</v>
      </c>
      <c r="AC34">
        <v>70.245111261379009</v>
      </c>
      <c r="AD34">
        <v>70.22117670638653</v>
      </c>
      <c r="AE34">
        <v>70.200684770917121</v>
      </c>
      <c r="AF34">
        <v>69.948474786509678</v>
      </c>
      <c r="AG34">
        <v>1227.605804290474</v>
      </c>
    </row>
  </sheetData>
  <conditionalFormatting sqref="I32:AF32 I3:AF30">
    <cfRule type="cellIs" dxfId="37" priority="8" operator="greaterThan">
      <formula>0</formula>
    </cfRule>
  </conditionalFormatting>
  <conditionalFormatting sqref="AG32 AG3:AG30">
    <cfRule type="cellIs" dxfId="36" priority="7" operator="greaterThan">
      <formula>0</formula>
    </cfRule>
  </conditionalFormatting>
  <conditionalFormatting sqref="C3:C34">
    <cfRule type="containsText" dxfId="35" priority="5" operator="containsText" text="GN_">
      <formula>NOT(ISERROR(SEARCH("GN_",C3)))</formula>
    </cfRule>
    <cfRule type="containsText" dxfId="34" priority="6" operator="containsText" text="GNL">
      <formula>NOT(ISERROR(SEARCH("GNL",C3)))</formula>
    </cfRule>
  </conditionalFormatting>
  <conditionalFormatting sqref="AG31">
    <cfRule type="cellIs" dxfId="33" priority="4" operator="greaterThan">
      <formula>0</formula>
    </cfRule>
  </conditionalFormatting>
  <conditionalFormatting sqref="I31:AF31">
    <cfRule type="cellIs" dxfId="32" priority="3" operator="greaterThan">
      <formula>0</formula>
    </cfRule>
  </conditionalFormatting>
  <conditionalFormatting sqref="I33:AF63">
    <cfRule type="cellIs" dxfId="31" priority="2" operator="greaterThan">
      <formula>0</formula>
    </cfRule>
  </conditionalFormatting>
  <conditionalFormatting sqref="AG33:AG63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3D92F-F0BB-4FAD-A82D-8A2F94ACAD46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19" width="9.453125" bestFit="1" customWidth="1"/>
    <col min="20" max="20" width="9.90625" bestFit="1" customWidth="1"/>
    <col min="21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1" width="8.08984375" bestFit="1" customWidth="1"/>
    <col min="42" max="42" width="8.90625" bestFit="1" customWidth="1"/>
    <col min="43" max="43" width="8.08984375" bestFit="1" customWidth="1"/>
    <col min="44" max="44" width="8.9062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166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45785</v>
      </c>
      <c r="C5" s="37">
        <v>45791</v>
      </c>
      <c r="D5" s="38">
        <v>0</v>
      </c>
      <c r="E5" s="39">
        <v>0</v>
      </c>
      <c r="F5" s="39">
        <v>0</v>
      </c>
      <c r="G5" s="39">
        <v>0</v>
      </c>
      <c r="H5" s="39">
        <v>26389294.193135288</v>
      </c>
      <c r="I5" s="39">
        <v>0</v>
      </c>
      <c r="J5" s="39">
        <v>0</v>
      </c>
      <c r="K5" s="40">
        <v>0</v>
      </c>
      <c r="L5" s="38">
        <v>843989.04555819428</v>
      </c>
      <c r="M5" s="39">
        <v>10795709</v>
      </c>
      <c r="N5" s="39">
        <v>3208239</v>
      </c>
      <c r="O5" s="40">
        <v>0</v>
      </c>
      <c r="P5" s="38">
        <v>0</v>
      </c>
      <c r="Q5" s="39">
        <v>0</v>
      </c>
      <c r="R5" s="39">
        <v>0</v>
      </c>
      <c r="S5" s="39">
        <v>4165913.516277852</v>
      </c>
      <c r="T5" s="39">
        <v>13279275.476397369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5809912.2448905697</v>
      </c>
      <c r="AB5" s="39">
        <v>3610581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2850397.7477611843</v>
      </c>
      <c r="AQ5" s="39">
        <v>0</v>
      </c>
      <c r="AR5" s="39">
        <v>2659786.3720944338</v>
      </c>
      <c r="AS5" s="39">
        <v>0</v>
      </c>
      <c r="AT5" s="40">
        <v>0</v>
      </c>
      <c r="AU5" s="38">
        <v>6689158.875412452</v>
      </c>
      <c r="AV5" s="39">
        <v>17200000</v>
      </c>
      <c r="AW5" s="39">
        <v>0</v>
      </c>
      <c r="AX5" s="40">
        <v>0</v>
      </c>
      <c r="AY5" s="38">
        <v>5870342.27101273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0</v>
      </c>
      <c r="BQ5" s="40">
        <v>560000</v>
      </c>
      <c r="BR5" s="38">
        <v>150000</v>
      </c>
      <c r="BS5" s="40">
        <v>0</v>
      </c>
      <c r="BT5" s="41">
        <v>0</v>
      </c>
      <c r="BU5" s="41">
        <v>1875120.39184518</v>
      </c>
      <c r="BV5" s="38">
        <v>0</v>
      </c>
      <c r="BW5" s="39">
        <v>0</v>
      </c>
      <c r="BX5" s="39">
        <v>677552.96180444001</v>
      </c>
      <c r="BY5" s="39">
        <v>0</v>
      </c>
      <c r="BZ5" s="39">
        <v>3773886.904514486</v>
      </c>
      <c r="CA5" s="40">
        <v>0</v>
      </c>
      <c r="CB5" s="38">
        <v>7415632.9066325072</v>
      </c>
      <c r="CC5" s="39">
        <v>1338997.1782236518</v>
      </c>
      <c r="CD5" s="39">
        <v>4834498.5891118264</v>
      </c>
      <c r="CE5" s="40">
        <v>0</v>
      </c>
      <c r="CF5" s="41">
        <v>0</v>
      </c>
    </row>
    <row r="6" spans="1:84" x14ac:dyDescent="0.35">
      <c r="A6" s="55"/>
      <c r="B6" s="36">
        <v>45792</v>
      </c>
      <c r="C6" s="37">
        <v>45798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3115968</v>
      </c>
      <c r="M6" s="39">
        <v>9427184</v>
      </c>
      <c r="N6" s="39">
        <v>3107993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12000000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7205164.642</v>
      </c>
      <c r="AB6" s="39">
        <v>3791835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6200000</v>
      </c>
      <c r="AV6" s="39">
        <v>14300000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2545000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8400000</v>
      </c>
      <c r="CC6" s="39">
        <v>1470000</v>
      </c>
      <c r="CD6" s="39">
        <v>4900000</v>
      </c>
      <c r="CE6" s="40">
        <v>0</v>
      </c>
      <c r="CF6" s="41">
        <v>0</v>
      </c>
    </row>
    <row r="7" spans="1:84" x14ac:dyDescent="0.35">
      <c r="A7" s="55"/>
      <c r="B7" s="36">
        <v>45799</v>
      </c>
      <c r="C7" s="37">
        <v>45805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2868206</v>
      </c>
      <c r="M7" s="39">
        <v>8788913</v>
      </c>
      <c r="N7" s="39">
        <v>3061239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14000000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7783232.5319999997</v>
      </c>
      <c r="AB7" s="39">
        <v>3766767.4679999999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5800000</v>
      </c>
      <c r="AV7" s="39">
        <v>13400000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2695000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8400000</v>
      </c>
      <c r="CC7" s="39">
        <v>1470000</v>
      </c>
      <c r="CD7" s="39">
        <v>4900000</v>
      </c>
      <c r="CE7" s="40">
        <v>0</v>
      </c>
      <c r="CF7" s="41">
        <v>0</v>
      </c>
    </row>
    <row r="8" spans="1:84" x14ac:dyDescent="0.35">
      <c r="A8" s="55"/>
      <c r="B8" s="36">
        <v>45806</v>
      </c>
      <c r="C8" s="37">
        <v>45812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4893690</v>
      </c>
      <c r="M8" s="39">
        <v>13953521.666666664</v>
      </c>
      <c r="N8" s="39">
        <v>3491455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14000000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6509129.5750000002</v>
      </c>
      <c r="AB8" s="39">
        <v>5040870.4249999998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8400000</v>
      </c>
      <c r="CC8" s="39">
        <v>630000</v>
      </c>
      <c r="CD8" s="39">
        <v>2100000</v>
      </c>
      <c r="CE8" s="40">
        <v>0</v>
      </c>
      <c r="CF8" s="41">
        <v>0</v>
      </c>
    </row>
    <row r="9" spans="1:84" x14ac:dyDescent="0.35">
      <c r="A9" s="55"/>
      <c r="B9" s="36">
        <v>45813</v>
      </c>
      <c r="C9" s="37">
        <v>45819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5775000</v>
      </c>
      <c r="M9" s="39">
        <v>16183906.666666664</v>
      </c>
      <c r="N9" s="39">
        <v>3693760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14000000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6509129.5750000002</v>
      </c>
      <c r="AB9" s="39">
        <v>5040870.4249999998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8400000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35">
      <c r="A10" s="55"/>
      <c r="B10" s="36">
        <v>45820</v>
      </c>
      <c r="C10" s="37">
        <v>45826</v>
      </c>
      <c r="D10" s="38">
        <v>0</v>
      </c>
      <c r="E10" s="39">
        <v>0</v>
      </c>
      <c r="F10" s="39">
        <v>0</v>
      </c>
      <c r="G10" s="39">
        <v>0</v>
      </c>
      <c r="H10" s="39">
        <v>7751618.96</v>
      </c>
      <c r="I10" s="39">
        <v>0</v>
      </c>
      <c r="J10" s="39">
        <v>0</v>
      </c>
      <c r="K10" s="40">
        <v>0</v>
      </c>
      <c r="L10" s="38">
        <v>5775000</v>
      </c>
      <c r="M10" s="39">
        <v>16183906.666666664</v>
      </c>
      <c r="N10" s="39">
        <v>3693760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11335375.9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5172789.625</v>
      </c>
      <c r="AB10" s="39">
        <v>6377210.375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8400000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45827</v>
      </c>
      <c r="C11" s="37">
        <v>45833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5775000</v>
      </c>
      <c r="M11" s="39">
        <v>16183906.666666664</v>
      </c>
      <c r="N11" s="39">
        <v>3693760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4428406.3609999996</v>
      </c>
      <c r="AB11" s="39">
        <v>3650164.639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8400000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45834</v>
      </c>
      <c r="C12" s="37">
        <v>45840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5775000</v>
      </c>
      <c r="M12" s="39">
        <v>16210573.333333332</v>
      </c>
      <c r="N12" s="39">
        <v>3669760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8400000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45841</v>
      </c>
      <c r="C13" s="43">
        <v>45847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5775000</v>
      </c>
      <c r="M13" s="45">
        <v>16277240</v>
      </c>
      <c r="N13" s="45">
        <v>3609760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4772082.4185103858</v>
      </c>
      <c r="AB13" s="45">
        <v>8437595.0008444525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45848</v>
      </c>
      <c r="C14" s="43">
        <v>45854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5775000</v>
      </c>
      <c r="M14" s="45">
        <v>16277240</v>
      </c>
      <c r="N14" s="45">
        <v>3609760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45855</v>
      </c>
      <c r="C15" s="43">
        <v>45861</v>
      </c>
      <c r="D15" s="44">
        <v>0</v>
      </c>
      <c r="E15" s="45">
        <v>0</v>
      </c>
      <c r="F15" s="45">
        <v>0</v>
      </c>
      <c r="G15" s="45">
        <v>0</v>
      </c>
      <c r="H15" s="45">
        <v>13173062.037523201</v>
      </c>
      <c r="I15" s="45">
        <v>0</v>
      </c>
      <c r="J15" s="45">
        <v>0</v>
      </c>
      <c r="K15" s="46">
        <v>0</v>
      </c>
      <c r="L15" s="44">
        <v>5775000</v>
      </c>
      <c r="M15" s="45">
        <v>16277240</v>
      </c>
      <c r="N15" s="45">
        <v>3609760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45862</v>
      </c>
      <c r="C16" s="43">
        <v>45868</v>
      </c>
      <c r="D16" s="44">
        <v>0</v>
      </c>
      <c r="E16" s="45">
        <v>0</v>
      </c>
      <c r="F16" s="45">
        <v>0</v>
      </c>
      <c r="G16" s="45">
        <v>0</v>
      </c>
      <c r="H16" s="45">
        <v>21444519.595968001</v>
      </c>
      <c r="I16" s="45">
        <v>0</v>
      </c>
      <c r="J16" s="45">
        <v>0</v>
      </c>
      <c r="K16" s="46">
        <v>0</v>
      </c>
      <c r="L16" s="44">
        <v>5775000</v>
      </c>
      <c r="M16" s="45">
        <v>16277240</v>
      </c>
      <c r="N16" s="45">
        <v>3609760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45869</v>
      </c>
      <c r="C17" s="43">
        <v>45875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4575000</v>
      </c>
      <c r="M17" s="45">
        <v>16277240</v>
      </c>
      <c r="N17" s="45">
        <v>3609760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4856159.6681892974</v>
      </c>
      <c r="AB17" s="45">
        <v>7347066.1382623157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45876</v>
      </c>
      <c r="C18" s="43">
        <v>45882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4375000</v>
      </c>
      <c r="M18" s="45">
        <v>16277240</v>
      </c>
      <c r="N18" s="45">
        <v>3609760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4870172.5431357836</v>
      </c>
      <c r="AB18" s="45">
        <v>7165311.3278319594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45883</v>
      </c>
      <c r="C19" s="43">
        <v>45889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4375000</v>
      </c>
      <c r="M19" s="45">
        <v>16277240</v>
      </c>
      <c r="N19" s="45">
        <v>3609760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45890</v>
      </c>
      <c r="C20" s="43">
        <v>45896</v>
      </c>
      <c r="D20" s="44">
        <v>0</v>
      </c>
      <c r="E20" s="45">
        <v>0</v>
      </c>
      <c r="F20" s="45">
        <v>0</v>
      </c>
      <c r="G20" s="45">
        <v>0</v>
      </c>
      <c r="H20" s="45">
        <v>36225646.494299076</v>
      </c>
      <c r="I20" s="45">
        <v>0</v>
      </c>
      <c r="J20" s="45">
        <v>0</v>
      </c>
      <c r="K20" s="46">
        <v>0</v>
      </c>
      <c r="L20" s="44">
        <v>4375000</v>
      </c>
      <c r="M20" s="45">
        <v>16277240</v>
      </c>
      <c r="N20" s="45">
        <v>3609760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45897</v>
      </c>
      <c r="C21" s="43">
        <v>45903</v>
      </c>
      <c r="D21" s="44">
        <v>0</v>
      </c>
      <c r="E21" s="45">
        <v>0</v>
      </c>
      <c r="F21" s="45">
        <v>0</v>
      </c>
      <c r="G21" s="45">
        <v>0</v>
      </c>
      <c r="H21" s="45">
        <v>55933815.692073837</v>
      </c>
      <c r="I21" s="45">
        <v>0</v>
      </c>
      <c r="J21" s="45">
        <v>0</v>
      </c>
      <c r="K21" s="46">
        <v>0</v>
      </c>
      <c r="L21" s="44">
        <v>4375000</v>
      </c>
      <c r="M21" s="45">
        <v>16277240</v>
      </c>
      <c r="N21" s="45">
        <v>3609760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4829950.8128263587</v>
      </c>
      <c r="AB21" s="45">
        <v>7307468.5420123506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45904</v>
      </c>
      <c r="C22" s="43">
        <v>45910</v>
      </c>
      <c r="D22" s="44">
        <v>0</v>
      </c>
      <c r="E22" s="45">
        <v>0</v>
      </c>
      <c r="F22" s="45">
        <v>0</v>
      </c>
      <c r="G22" s="45">
        <v>0</v>
      </c>
      <c r="H22" s="45">
        <v>28693321.036843065</v>
      </c>
      <c r="I22" s="45">
        <v>0</v>
      </c>
      <c r="J22" s="45">
        <v>0</v>
      </c>
      <c r="K22" s="46">
        <v>0</v>
      </c>
      <c r="L22" s="44">
        <v>4375000</v>
      </c>
      <c r="M22" s="45">
        <v>16277240</v>
      </c>
      <c r="N22" s="45">
        <v>3609760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4776321.8390804594</v>
      </c>
      <c r="AB22" s="45">
        <v>7497011.4942528736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45911</v>
      </c>
      <c r="C23" s="43">
        <v>45917</v>
      </c>
      <c r="D23" s="44">
        <v>0</v>
      </c>
      <c r="E23" s="45">
        <v>0</v>
      </c>
      <c r="F23" s="45">
        <v>0</v>
      </c>
      <c r="G23" s="45">
        <v>0</v>
      </c>
      <c r="H23" s="45">
        <v>8262950.0454199994</v>
      </c>
      <c r="I23" s="45">
        <v>0</v>
      </c>
      <c r="J23" s="45">
        <v>0</v>
      </c>
      <c r="K23" s="46">
        <v>0</v>
      </c>
      <c r="L23" s="44">
        <v>4375000</v>
      </c>
      <c r="M23" s="45">
        <v>16277240</v>
      </c>
      <c r="N23" s="45">
        <v>3609760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45918</v>
      </c>
      <c r="C24" s="43">
        <v>45924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4375000</v>
      </c>
      <c r="M24" s="45">
        <v>16277240</v>
      </c>
      <c r="N24" s="45">
        <v>3609760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45925</v>
      </c>
      <c r="C25" s="43">
        <v>45931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5175000</v>
      </c>
      <c r="M25" s="45">
        <v>15177240</v>
      </c>
      <c r="N25" s="45">
        <v>3609760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4777566.1846496109</v>
      </c>
      <c r="AB25" s="45">
        <v>7381143.4927697442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4121408.4787973152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4600000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45932</v>
      </c>
      <c r="C26" s="43">
        <v>45938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9975000</v>
      </c>
      <c r="M26" s="45">
        <v>8577240</v>
      </c>
      <c r="N26" s="45">
        <v>3609760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4785032.2580645168</v>
      </c>
      <c r="AB26" s="45">
        <v>6685935.4838709682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0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7000000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45939</v>
      </c>
      <c r="C27" s="43">
        <v>45945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9975000</v>
      </c>
      <c r="M27" s="45">
        <v>8577240</v>
      </c>
      <c r="N27" s="45">
        <v>3609760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5834425.2728304127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45946</v>
      </c>
      <c r="C28" s="43">
        <v>45952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9975000</v>
      </c>
      <c r="M28" s="45">
        <v>8577240</v>
      </c>
      <c r="N28" s="45">
        <v>3609760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8506023.2559580766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45953</v>
      </c>
      <c r="C29" s="43">
        <v>45959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9975000</v>
      </c>
      <c r="M29" s="45">
        <v>8577240</v>
      </c>
      <c r="N29" s="45">
        <v>3609760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45960</v>
      </c>
      <c r="C30" s="43">
        <v>45966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9975000</v>
      </c>
      <c r="M30" s="45">
        <v>8577240</v>
      </c>
      <c r="N30" s="45">
        <v>3609760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4701962.2003149977</v>
      </c>
      <c r="AB30" s="45">
        <v>6558790.4878570447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45967</v>
      </c>
      <c r="C31" s="43">
        <v>45973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9975000</v>
      </c>
      <c r="M31" s="45">
        <v>8577240</v>
      </c>
      <c r="N31" s="45">
        <v>3609760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4668734.1772151906</v>
      </c>
      <c r="AB31" s="45">
        <v>6507932.4894514764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45974</v>
      </c>
      <c r="C32" s="43">
        <v>45980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9975000</v>
      </c>
      <c r="M32" s="45">
        <v>8577240</v>
      </c>
      <c r="N32" s="45">
        <v>3609760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45981</v>
      </c>
      <c r="C33" s="43">
        <v>45987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9975000</v>
      </c>
      <c r="M33" s="45">
        <v>8577240</v>
      </c>
      <c r="N33" s="45">
        <v>3609760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45988</v>
      </c>
      <c r="C34" s="43">
        <v>45994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9975000</v>
      </c>
      <c r="M34" s="45">
        <v>8577240</v>
      </c>
      <c r="N34" s="45">
        <v>3609760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4756350.6168029644</v>
      </c>
      <c r="AB34" s="45">
        <v>6633541.8563153166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45995</v>
      </c>
      <c r="C35" s="43">
        <v>46001</v>
      </c>
      <c r="D35" s="44">
        <v>0</v>
      </c>
      <c r="E35" s="45">
        <v>0</v>
      </c>
      <c r="F35" s="45">
        <v>0</v>
      </c>
      <c r="G35" s="45">
        <v>0</v>
      </c>
      <c r="H35" s="45">
        <v>25969285.119492002</v>
      </c>
      <c r="I35" s="45">
        <v>0</v>
      </c>
      <c r="J35" s="45">
        <v>0</v>
      </c>
      <c r="K35" s="46">
        <v>0</v>
      </c>
      <c r="L35" s="44">
        <v>9975000</v>
      </c>
      <c r="M35" s="45">
        <v>8577240</v>
      </c>
      <c r="N35" s="45">
        <v>3609760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4873172.5362533294</v>
      </c>
      <c r="AB35" s="45">
        <v>6801021.0121337688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46002</v>
      </c>
      <c r="C36" s="43">
        <v>46008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9975000</v>
      </c>
      <c r="M36" s="45">
        <v>8577240</v>
      </c>
      <c r="N36" s="45">
        <v>3609760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46009</v>
      </c>
      <c r="C37" s="43">
        <v>46015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9975000</v>
      </c>
      <c r="M37" s="45">
        <v>8577240</v>
      </c>
      <c r="N37" s="45">
        <v>3609760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46016</v>
      </c>
      <c r="C38" s="43">
        <v>46022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9975000</v>
      </c>
      <c r="M38" s="45">
        <v>8577240</v>
      </c>
      <c r="N38" s="45">
        <v>3609760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46023</v>
      </c>
      <c r="C39" s="43">
        <v>46029</v>
      </c>
      <c r="D39" s="44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6">
        <v>0</v>
      </c>
      <c r="L39" s="44">
        <v>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2706084.7789360001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0</v>
      </c>
      <c r="AB39" s="45">
        <v>15428571.428571427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2595000</v>
      </c>
      <c r="BV39" s="44">
        <v>300010.52869679622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46030</v>
      </c>
      <c r="C40" s="43">
        <v>46036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2416126.801792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2419999.9999999874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1297500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46037</v>
      </c>
      <c r="C41" s="43">
        <v>46043</v>
      </c>
      <c r="D41" s="44">
        <v>0</v>
      </c>
      <c r="E41" s="45">
        <v>0</v>
      </c>
      <c r="F41" s="45">
        <v>0</v>
      </c>
      <c r="G41" s="45">
        <v>0</v>
      </c>
      <c r="H41" s="45">
        <v>1560641.0290239996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5637665.3326399997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6059999.9999999991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2600000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3027500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46044</v>
      </c>
      <c r="C42" s="43">
        <v>46050</v>
      </c>
      <c r="D42" s="44">
        <v>0</v>
      </c>
      <c r="E42" s="45">
        <v>0</v>
      </c>
      <c r="F42" s="45">
        <v>0</v>
      </c>
      <c r="G42" s="45">
        <v>0</v>
      </c>
      <c r="H42" s="45">
        <v>2512779.4608399998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8060000.0000000019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46051</v>
      </c>
      <c r="C43" s="43">
        <v>46057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9060000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46058</v>
      </c>
      <c r="C44" s="43">
        <v>46064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46065</v>
      </c>
      <c r="C45" s="43">
        <v>46071</v>
      </c>
      <c r="D45" s="44">
        <v>0</v>
      </c>
      <c r="E45" s="45">
        <v>0</v>
      </c>
      <c r="F45" s="45">
        <v>0</v>
      </c>
      <c r="G45" s="45">
        <v>0</v>
      </c>
      <c r="H45" s="45">
        <v>2484680.5521120001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6108166.2498559998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46072</v>
      </c>
      <c r="C46" s="43">
        <v>46078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8870000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46079</v>
      </c>
      <c r="C47" s="43">
        <v>46085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7569999.9999999981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46086</v>
      </c>
      <c r="C48" s="43">
        <v>46092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7429999.9999999981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46093</v>
      </c>
      <c r="C49" s="43">
        <v>46099</v>
      </c>
      <c r="D49" s="44">
        <v>0</v>
      </c>
      <c r="E49" s="45">
        <v>0</v>
      </c>
      <c r="F49" s="45">
        <v>0</v>
      </c>
      <c r="G49" s="45">
        <v>0</v>
      </c>
      <c r="H49" s="45">
        <v>2841105.8610879998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6017528.9791759988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8000000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3830318.73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46100</v>
      </c>
      <c r="C50" s="43">
        <v>46106</v>
      </c>
      <c r="D50" s="44">
        <v>0</v>
      </c>
      <c r="E50" s="45">
        <v>0</v>
      </c>
      <c r="F50" s="45">
        <v>0</v>
      </c>
      <c r="G50" s="45">
        <v>0</v>
      </c>
      <c r="H50" s="45">
        <v>2900501.0471359999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6002409.2192240003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8900000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4468705.1849999996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46107</v>
      </c>
      <c r="C51" s="43">
        <v>46113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8700000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46114</v>
      </c>
      <c r="C52" s="43">
        <v>46120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7970000.0000000019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432500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46121</v>
      </c>
      <c r="C53" s="43">
        <v>46127</v>
      </c>
      <c r="D53" s="44">
        <v>0</v>
      </c>
      <c r="E53" s="45">
        <v>0</v>
      </c>
      <c r="F53" s="45">
        <v>0</v>
      </c>
      <c r="G53" s="45">
        <v>0</v>
      </c>
      <c r="H53" s="45">
        <v>2928464.4741439996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6058959.2891519992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8800000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1297500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46128</v>
      </c>
      <c r="C54" s="43">
        <v>46134</v>
      </c>
      <c r="D54" s="44">
        <v>0</v>
      </c>
      <c r="E54" s="45">
        <v>0</v>
      </c>
      <c r="F54" s="45">
        <v>0</v>
      </c>
      <c r="G54" s="45">
        <v>0</v>
      </c>
      <c r="H54" s="45">
        <v>2965776.1398319998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6134341.3181599993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7470000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46135</v>
      </c>
      <c r="C55" s="43">
        <v>46141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8570000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46142</v>
      </c>
      <c r="C56" s="43">
        <v>46148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46149</v>
      </c>
      <c r="C57" s="43">
        <v>46155</v>
      </c>
      <c r="D57" s="44">
        <v>0</v>
      </c>
      <c r="E57" s="45">
        <v>0</v>
      </c>
      <c r="F57" s="45">
        <v>0</v>
      </c>
      <c r="G57" s="45">
        <v>0</v>
      </c>
      <c r="H57" s="45">
        <v>4987840.8108320003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6291771.0767999999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9000000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1263157.8947368423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46156</v>
      </c>
      <c r="C58" s="43">
        <v>46162</v>
      </c>
      <c r="D58" s="44">
        <v>0</v>
      </c>
      <c r="E58" s="45">
        <v>0</v>
      </c>
      <c r="F58" s="45">
        <v>0</v>
      </c>
      <c r="G58" s="45">
        <v>0</v>
      </c>
      <c r="H58" s="45">
        <v>16701156.780528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7236349.6286400007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9070000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10800000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8842105.2631578967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46163</v>
      </c>
      <c r="C59" s="43">
        <v>46169</v>
      </c>
      <c r="D59" s="44">
        <v>0</v>
      </c>
      <c r="E59" s="45">
        <v>0</v>
      </c>
      <c r="F59" s="45">
        <v>0</v>
      </c>
      <c r="G59" s="45">
        <v>0</v>
      </c>
      <c r="H59" s="45">
        <v>11738976.207464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10089999.999999998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46170</v>
      </c>
      <c r="C60" s="43">
        <v>46176</v>
      </c>
      <c r="D60" s="44">
        <v>0</v>
      </c>
      <c r="E60" s="45">
        <v>0</v>
      </c>
      <c r="F60" s="45">
        <v>0</v>
      </c>
      <c r="G60" s="45">
        <v>0</v>
      </c>
      <c r="H60" s="45">
        <v>17120310.125863999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46177</v>
      </c>
      <c r="C61" s="43">
        <v>46183</v>
      </c>
      <c r="D61" s="44">
        <v>0</v>
      </c>
      <c r="E61" s="45">
        <v>0</v>
      </c>
      <c r="F61" s="45">
        <v>0</v>
      </c>
      <c r="G61" s="45">
        <v>0</v>
      </c>
      <c r="H61" s="45">
        <v>11099746.35616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46184</v>
      </c>
      <c r="C62" s="43">
        <v>46190</v>
      </c>
      <c r="D62" s="44">
        <v>0</v>
      </c>
      <c r="E62" s="45">
        <v>0</v>
      </c>
      <c r="F62" s="45">
        <v>0</v>
      </c>
      <c r="G62" s="45">
        <v>0</v>
      </c>
      <c r="H62" s="45">
        <v>11047016.870735997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7240088.9241119996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13769999.999999998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46191</v>
      </c>
      <c r="C63" s="43">
        <v>46197</v>
      </c>
      <c r="D63" s="44">
        <v>0</v>
      </c>
      <c r="E63" s="45">
        <v>0</v>
      </c>
      <c r="F63" s="45">
        <v>0</v>
      </c>
      <c r="G63" s="45">
        <v>0</v>
      </c>
      <c r="H63" s="45">
        <v>16281515.700999999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7241579.2230319986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15349999.999999996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46198</v>
      </c>
      <c r="C64" s="43">
        <v>46204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11100000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46205</v>
      </c>
      <c r="C65" s="43">
        <v>46211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14660000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46212</v>
      </c>
      <c r="C66" s="43">
        <v>46218</v>
      </c>
      <c r="D66" s="44">
        <v>0</v>
      </c>
      <c r="E66" s="45">
        <v>0</v>
      </c>
      <c r="F66" s="45">
        <v>0</v>
      </c>
      <c r="G66" s="45">
        <v>0</v>
      </c>
      <c r="H66" s="45">
        <v>15163303.776807999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7319562.5010639997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2553545.8199999998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46219</v>
      </c>
      <c r="C67" s="43">
        <v>46225</v>
      </c>
      <c r="D67" s="44">
        <v>0</v>
      </c>
      <c r="E67" s="45">
        <v>0</v>
      </c>
      <c r="F67" s="45">
        <v>0</v>
      </c>
      <c r="G67" s="45">
        <v>0</v>
      </c>
      <c r="H67" s="45">
        <v>13672354.544551998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7423531.1729919985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15180000.000000002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0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46226</v>
      </c>
      <c r="C68" s="43">
        <v>46232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15969999.999999998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5231238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46233</v>
      </c>
      <c r="C69" s="43">
        <v>46239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46240</v>
      </c>
      <c r="C70" s="43">
        <v>46246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46247</v>
      </c>
      <c r="C71" s="43">
        <v>46253</v>
      </c>
      <c r="D71" s="44">
        <v>0</v>
      </c>
      <c r="E71" s="45">
        <v>0</v>
      </c>
      <c r="F71" s="45">
        <v>0</v>
      </c>
      <c r="G71" s="45">
        <v>0</v>
      </c>
      <c r="H71" s="45">
        <v>9469928.3609039988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5645414.8870239984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20010000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8158236.7536423597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46254</v>
      </c>
      <c r="C72" s="43">
        <v>46260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46261</v>
      </c>
      <c r="C73" s="43">
        <v>46267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14230000.000000002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46268</v>
      </c>
      <c r="C74" s="43">
        <v>46274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17000000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46275</v>
      </c>
      <c r="C75" s="43">
        <v>46281</v>
      </c>
      <c r="D75" s="44">
        <v>0</v>
      </c>
      <c r="E75" s="45">
        <v>0</v>
      </c>
      <c r="F75" s="45">
        <v>0</v>
      </c>
      <c r="G75" s="45">
        <v>0</v>
      </c>
      <c r="H75" s="45">
        <v>6675157.2480560001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4843092.1411839994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4096387.1801324394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46282</v>
      </c>
      <c r="C76" s="43">
        <v>46288</v>
      </c>
      <c r="D76" s="44">
        <v>0</v>
      </c>
      <c r="E76" s="45">
        <v>0</v>
      </c>
      <c r="F76" s="45">
        <v>0</v>
      </c>
      <c r="G76" s="45">
        <v>0</v>
      </c>
      <c r="H76" s="45">
        <v>4579092.461592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4241363.6299760006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1050000.0000000002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46289</v>
      </c>
      <c r="C77" s="43">
        <v>46295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18000000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46296</v>
      </c>
      <c r="C78" s="43">
        <v>46302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46303</v>
      </c>
      <c r="C79" s="43">
        <v>46309</v>
      </c>
      <c r="D79" s="44">
        <v>0</v>
      </c>
      <c r="E79" s="45">
        <v>0</v>
      </c>
      <c r="F79" s="45">
        <v>0</v>
      </c>
      <c r="G79" s="45">
        <v>0</v>
      </c>
      <c r="H79" s="45">
        <v>3270799.6842400003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4238383.0321359998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850003.50956559891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46310</v>
      </c>
      <c r="C80" s="43">
        <v>46316</v>
      </c>
      <c r="D80" s="44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4230877.3448479995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350012.28347959556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46317</v>
      </c>
      <c r="C81" s="43">
        <v>46323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17799999.999999996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46324</v>
      </c>
      <c r="C82" s="43">
        <v>46330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46331</v>
      </c>
      <c r="C83" s="43">
        <v>46337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46338</v>
      </c>
      <c r="C84" s="43">
        <v>46344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3115564.7294639992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12900000.000000002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46345</v>
      </c>
      <c r="C85" s="43">
        <v>46351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0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46352</v>
      </c>
      <c r="C86" s="43">
        <v>46358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46359</v>
      </c>
      <c r="C87" s="43">
        <v>46365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2929683.809624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15489999.999999996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46366</v>
      </c>
      <c r="C88" s="43">
        <v>46372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3059637.8754479997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18000000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46373</v>
      </c>
      <c r="C89" s="43">
        <v>46379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3157103.4248159998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46380</v>
      </c>
      <c r="C90" s="43">
        <v>46386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46387</v>
      </c>
      <c r="C91" s="43">
        <v>46393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2706084.7789360001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15428571.428571427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2595000</v>
      </c>
      <c r="BV91" s="44">
        <v>300010.52869679622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46394</v>
      </c>
      <c r="C92" s="43">
        <v>46400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2416126.801792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2419999.9999999874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1297500</v>
      </c>
      <c r="BV92" s="44">
        <v>0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46401</v>
      </c>
      <c r="C93" s="43">
        <v>46407</v>
      </c>
      <c r="D93" s="44">
        <v>0</v>
      </c>
      <c r="E93" s="45">
        <v>0</v>
      </c>
      <c r="F93" s="45">
        <v>0</v>
      </c>
      <c r="G93" s="45">
        <v>0</v>
      </c>
      <c r="H93" s="45">
        <v>1560641.0290239996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5637665.3326399997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6059999.9999999991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2600000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46408</v>
      </c>
      <c r="C94" s="43">
        <v>46414</v>
      </c>
      <c r="D94" s="44">
        <v>0</v>
      </c>
      <c r="E94" s="45">
        <v>0</v>
      </c>
      <c r="F94" s="45">
        <v>0</v>
      </c>
      <c r="G94" s="45">
        <v>0</v>
      </c>
      <c r="H94" s="45">
        <v>2512779.4608399998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8060000.0000000019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46415</v>
      </c>
      <c r="C95" s="43">
        <v>46421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9060000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46422</v>
      </c>
      <c r="C96" s="43">
        <v>46428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46429</v>
      </c>
      <c r="C97" s="43">
        <v>46435</v>
      </c>
      <c r="D97" s="44">
        <v>0</v>
      </c>
      <c r="E97" s="45">
        <v>0</v>
      </c>
      <c r="F97" s="45">
        <v>0</v>
      </c>
      <c r="G97" s="45">
        <v>0</v>
      </c>
      <c r="H97" s="45">
        <v>2484680.5521120001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6108166.2498559998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46436</v>
      </c>
      <c r="C98" s="43">
        <v>46442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8870000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46443</v>
      </c>
      <c r="C99" s="43">
        <v>46449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7569999.9999999981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46450</v>
      </c>
      <c r="C100" s="43">
        <v>46456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7429999.9999999981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46457</v>
      </c>
      <c r="C101" s="43">
        <v>46463</v>
      </c>
      <c r="D101" s="44">
        <v>0</v>
      </c>
      <c r="E101" s="45">
        <v>0</v>
      </c>
      <c r="F101" s="45">
        <v>0</v>
      </c>
      <c r="G101" s="45">
        <v>0</v>
      </c>
      <c r="H101" s="45">
        <v>2841105.8610879998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6017528.9791759988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8000000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3830318.73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46464</v>
      </c>
      <c r="C102" s="43">
        <v>46470</v>
      </c>
      <c r="D102" s="44">
        <v>0</v>
      </c>
      <c r="E102" s="45">
        <v>0</v>
      </c>
      <c r="F102" s="45">
        <v>0</v>
      </c>
      <c r="G102" s="45">
        <v>0</v>
      </c>
      <c r="H102" s="45">
        <v>2900501.0471359999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6002409.2192240003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8900000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4468705.1849999996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46471</v>
      </c>
      <c r="C103" s="43">
        <v>46477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8700000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46478</v>
      </c>
      <c r="C104" s="43">
        <v>46484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7970000.0000000019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432500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46485</v>
      </c>
      <c r="C105" s="43">
        <v>46491</v>
      </c>
      <c r="D105" s="44">
        <v>0</v>
      </c>
      <c r="E105" s="45">
        <v>0</v>
      </c>
      <c r="F105" s="45">
        <v>0</v>
      </c>
      <c r="G105" s="45">
        <v>0</v>
      </c>
      <c r="H105" s="45">
        <v>2928464.4741439996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6058959.2891519992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8800000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1297500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46492</v>
      </c>
      <c r="C106" s="43">
        <v>46498</v>
      </c>
      <c r="D106" s="44">
        <v>0</v>
      </c>
      <c r="E106" s="45">
        <v>0</v>
      </c>
      <c r="F106" s="45">
        <v>0</v>
      </c>
      <c r="G106" s="45">
        <v>0</v>
      </c>
      <c r="H106" s="45">
        <v>2965776.1398319998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6134341.3181599993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7470000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46499</v>
      </c>
      <c r="C107" s="43">
        <v>46505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8570000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46506</v>
      </c>
      <c r="C108" s="43">
        <v>46512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46513</v>
      </c>
      <c r="C109" s="43">
        <v>46519</v>
      </c>
      <c r="D109" s="44">
        <v>0</v>
      </c>
      <c r="E109" s="45">
        <v>0</v>
      </c>
      <c r="F109" s="45">
        <v>0</v>
      </c>
      <c r="G109" s="45">
        <v>0</v>
      </c>
      <c r="H109" s="45">
        <v>4987840.8108320003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6291771.0767999999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9000000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1263157.8947368423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46520</v>
      </c>
      <c r="C110" s="43">
        <v>46526</v>
      </c>
      <c r="D110" s="44">
        <v>0</v>
      </c>
      <c r="E110" s="45">
        <v>0</v>
      </c>
      <c r="F110" s="45">
        <v>0</v>
      </c>
      <c r="G110" s="45">
        <v>0</v>
      </c>
      <c r="H110" s="45">
        <v>16701156.780528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7236349.6286400007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9070000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10800000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8842105.2631578967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46527</v>
      </c>
      <c r="C111" s="43">
        <v>46533</v>
      </c>
      <c r="D111" s="44">
        <v>0</v>
      </c>
      <c r="E111" s="45">
        <v>0</v>
      </c>
      <c r="F111" s="45">
        <v>0</v>
      </c>
      <c r="G111" s="45">
        <v>0</v>
      </c>
      <c r="H111" s="45">
        <v>11738976.207464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10089999.999999998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46534</v>
      </c>
      <c r="C112" s="43">
        <v>46540</v>
      </c>
      <c r="D112" s="44">
        <v>0</v>
      </c>
      <c r="E112" s="45">
        <v>0</v>
      </c>
      <c r="F112" s="45">
        <v>0</v>
      </c>
      <c r="G112" s="45">
        <v>0</v>
      </c>
      <c r="H112" s="45">
        <v>17120310.125863999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46541</v>
      </c>
      <c r="C113" s="43">
        <v>46547</v>
      </c>
      <c r="D113" s="44">
        <v>0</v>
      </c>
      <c r="E113" s="45">
        <v>0</v>
      </c>
      <c r="F113" s="45">
        <v>0</v>
      </c>
      <c r="G113" s="45">
        <v>0</v>
      </c>
      <c r="H113" s="45">
        <v>11099746.35616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46548</v>
      </c>
      <c r="C114" s="43">
        <v>46554</v>
      </c>
      <c r="D114" s="44">
        <v>0</v>
      </c>
      <c r="E114" s="45">
        <v>0</v>
      </c>
      <c r="F114" s="45">
        <v>0</v>
      </c>
      <c r="G114" s="45">
        <v>0</v>
      </c>
      <c r="H114" s="45">
        <v>11047016.870735997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7240088.9241119996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13769999.999999998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46555</v>
      </c>
      <c r="C115" s="43">
        <v>46561</v>
      </c>
      <c r="D115" s="44">
        <v>0</v>
      </c>
      <c r="E115" s="45">
        <v>0</v>
      </c>
      <c r="F115" s="45">
        <v>0</v>
      </c>
      <c r="G115" s="45">
        <v>0</v>
      </c>
      <c r="H115" s="45">
        <v>16281515.700999999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7241579.2230319986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15349999.999999996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46562</v>
      </c>
      <c r="C116" s="43">
        <v>46568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11100000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46569</v>
      </c>
      <c r="C117" s="43">
        <v>46575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14660000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46576</v>
      </c>
      <c r="C118" s="43">
        <v>46582</v>
      </c>
      <c r="D118" s="44">
        <v>0</v>
      </c>
      <c r="E118" s="45">
        <v>0</v>
      </c>
      <c r="F118" s="45">
        <v>0</v>
      </c>
      <c r="G118" s="45">
        <v>0</v>
      </c>
      <c r="H118" s="45">
        <v>15163303.776807999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7319562.5010639997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2553545.8199999998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46583</v>
      </c>
      <c r="C119" s="43">
        <v>46589</v>
      </c>
      <c r="D119" s="44">
        <v>0</v>
      </c>
      <c r="E119" s="45">
        <v>0</v>
      </c>
      <c r="F119" s="45">
        <v>0</v>
      </c>
      <c r="G119" s="45">
        <v>0</v>
      </c>
      <c r="H119" s="45">
        <v>13672354.544551998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7423531.1729919985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15180000.000000002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0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46590</v>
      </c>
      <c r="C120" s="43">
        <v>46596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15969999.999999998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5231238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46597</v>
      </c>
      <c r="C121" s="43">
        <v>46603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46604</v>
      </c>
      <c r="C122" s="43">
        <v>46610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46611</v>
      </c>
      <c r="C123" s="43">
        <v>46617</v>
      </c>
      <c r="D123" s="44">
        <v>0</v>
      </c>
      <c r="E123" s="45">
        <v>0</v>
      </c>
      <c r="F123" s="45">
        <v>0</v>
      </c>
      <c r="G123" s="45">
        <v>0</v>
      </c>
      <c r="H123" s="45">
        <v>9469928.3609039988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5645414.8870239984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20010000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8158236.7536423597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46618</v>
      </c>
      <c r="C124" s="43">
        <v>46624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46625</v>
      </c>
      <c r="C125" s="43">
        <v>46631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14230000.000000002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46632</v>
      </c>
      <c r="C126" s="43">
        <v>46638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17000000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46639</v>
      </c>
      <c r="C127" s="43">
        <v>46645</v>
      </c>
      <c r="D127" s="44">
        <v>0</v>
      </c>
      <c r="E127" s="45">
        <v>0</v>
      </c>
      <c r="F127" s="45">
        <v>0</v>
      </c>
      <c r="G127" s="45">
        <v>0</v>
      </c>
      <c r="H127" s="45">
        <v>6675157.2480560001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4843092.1411839994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4096387.1801324394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46646</v>
      </c>
      <c r="C128" s="43">
        <v>46652</v>
      </c>
      <c r="D128" s="44">
        <v>0</v>
      </c>
      <c r="E128" s="45">
        <v>0</v>
      </c>
      <c r="F128" s="45">
        <v>0</v>
      </c>
      <c r="G128" s="45">
        <v>0</v>
      </c>
      <c r="H128" s="45">
        <v>4579092.461592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4241363.6299760006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1050000.0000000002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46653</v>
      </c>
      <c r="C129" s="43">
        <v>46659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18000000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46660</v>
      </c>
      <c r="C130" s="43">
        <v>46666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46667</v>
      </c>
      <c r="C131" s="43">
        <v>46673</v>
      </c>
      <c r="D131" s="44">
        <v>0</v>
      </c>
      <c r="E131" s="45">
        <v>0</v>
      </c>
      <c r="F131" s="45">
        <v>0</v>
      </c>
      <c r="G131" s="45">
        <v>0</v>
      </c>
      <c r="H131" s="45">
        <v>3270799.6842400003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4238383.0321359998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850003.50956559891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46674</v>
      </c>
      <c r="C132" s="43">
        <v>46680</v>
      </c>
      <c r="D132" s="44">
        <v>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4230877.3448479995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350012.28347959556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46681</v>
      </c>
      <c r="C133" s="43">
        <v>46687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17799999.999999996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46688</v>
      </c>
      <c r="C134" s="43">
        <v>46694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46695</v>
      </c>
      <c r="C135" s="43">
        <v>46701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46702</v>
      </c>
      <c r="C136" s="43">
        <v>46708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3115564.7294639992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12900000.000000002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46709</v>
      </c>
      <c r="C137" s="43">
        <v>46715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0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0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46716</v>
      </c>
      <c r="C138" s="43">
        <v>46722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46723</v>
      </c>
      <c r="C139" s="43">
        <v>46729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2929683.809624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15489999.999999996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46730</v>
      </c>
      <c r="C140" s="43">
        <v>46736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3059637.8754479997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18000000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46737</v>
      </c>
      <c r="C141" s="43">
        <v>46743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3157103.4248159998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46744</v>
      </c>
      <c r="C142" s="43">
        <v>46750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46751</v>
      </c>
      <c r="C143" s="43">
        <v>46757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2706084.7789360001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15428571.428571427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2595000</v>
      </c>
      <c r="BV143" s="44">
        <v>300010.52869679622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46758</v>
      </c>
      <c r="C144" s="43">
        <v>46764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2416126.801792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2419999.9999999874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1297500</v>
      </c>
      <c r="BV144" s="44">
        <v>0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46765</v>
      </c>
      <c r="C145" s="43">
        <v>46771</v>
      </c>
      <c r="D145" s="44">
        <v>0</v>
      </c>
      <c r="E145" s="45">
        <v>0</v>
      </c>
      <c r="F145" s="45">
        <v>0</v>
      </c>
      <c r="G145" s="45">
        <v>0</v>
      </c>
      <c r="H145" s="45">
        <v>1560641.0290239996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5637665.3326399997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6059999.9999999991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2600000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46772</v>
      </c>
      <c r="C146" s="43">
        <v>46778</v>
      </c>
      <c r="D146" s="44">
        <v>0</v>
      </c>
      <c r="E146" s="45">
        <v>0</v>
      </c>
      <c r="F146" s="45">
        <v>0</v>
      </c>
      <c r="G146" s="45">
        <v>0</v>
      </c>
      <c r="H146" s="45">
        <v>2512779.4608399998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8060000.0000000019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46779</v>
      </c>
      <c r="C147" s="43">
        <v>46785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9060000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46786</v>
      </c>
      <c r="C148" s="43">
        <v>46792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46793</v>
      </c>
      <c r="C149" s="43">
        <v>46799</v>
      </c>
      <c r="D149" s="44">
        <v>0</v>
      </c>
      <c r="E149" s="45">
        <v>0</v>
      </c>
      <c r="F149" s="45">
        <v>0</v>
      </c>
      <c r="G149" s="45">
        <v>0</v>
      </c>
      <c r="H149" s="45">
        <v>2484680.5521120001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6108166.2498559998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46800</v>
      </c>
      <c r="C150" s="43">
        <v>46806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8870000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46807</v>
      </c>
      <c r="C151" s="43">
        <v>46813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7569999.9999999981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46814</v>
      </c>
      <c r="C152" s="43">
        <v>46820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7429999.9999999981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46821</v>
      </c>
      <c r="C153" s="43">
        <v>46827</v>
      </c>
      <c r="D153" s="44">
        <v>0</v>
      </c>
      <c r="E153" s="45">
        <v>0</v>
      </c>
      <c r="F153" s="45">
        <v>0</v>
      </c>
      <c r="G153" s="45">
        <v>0</v>
      </c>
      <c r="H153" s="45">
        <v>2841105.8610879998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6017528.9791759988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8000000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3830318.73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46828</v>
      </c>
      <c r="C154" s="43">
        <v>46834</v>
      </c>
      <c r="D154" s="44">
        <v>0</v>
      </c>
      <c r="E154" s="45">
        <v>0</v>
      </c>
      <c r="F154" s="45">
        <v>0</v>
      </c>
      <c r="G154" s="45">
        <v>0</v>
      </c>
      <c r="H154" s="45">
        <v>2900501.0471359999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6002409.2192240003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8900000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4468705.1849999996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46835</v>
      </c>
      <c r="C155" s="43">
        <v>46841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8700000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46842</v>
      </c>
      <c r="C156" s="43">
        <v>46848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7970000.0000000019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432500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 t="s">
        <v>51</v>
      </c>
      <c r="C157" s="43" t="s">
        <v>51</v>
      </c>
      <c r="D157" s="44" t="s">
        <v>50</v>
      </c>
      <c r="E157" s="45" t="s">
        <v>50</v>
      </c>
      <c r="F157" s="45" t="s">
        <v>50</v>
      </c>
      <c r="G157" s="45" t="s">
        <v>50</v>
      </c>
      <c r="H157" s="45" t="s">
        <v>50</v>
      </c>
      <c r="I157" s="45" t="s">
        <v>50</v>
      </c>
      <c r="J157" s="45" t="s">
        <v>50</v>
      </c>
      <c r="K157" s="46" t="s">
        <v>50</v>
      </c>
      <c r="L157" s="44" t="s">
        <v>50</v>
      </c>
      <c r="M157" s="45" t="s">
        <v>50</v>
      </c>
      <c r="N157" s="45" t="s">
        <v>50</v>
      </c>
      <c r="O157" s="46" t="s">
        <v>50</v>
      </c>
      <c r="P157" s="44" t="s">
        <v>50</v>
      </c>
      <c r="Q157" s="45" t="s">
        <v>50</v>
      </c>
      <c r="R157" s="45" t="s">
        <v>50</v>
      </c>
      <c r="S157" s="45" t="s">
        <v>50</v>
      </c>
      <c r="T157" s="45" t="s">
        <v>50</v>
      </c>
      <c r="U157" s="45" t="s">
        <v>50</v>
      </c>
      <c r="V157" s="46" t="s">
        <v>50</v>
      </c>
      <c r="W157" s="44" t="s">
        <v>50</v>
      </c>
      <c r="X157" s="45" t="s">
        <v>50</v>
      </c>
      <c r="Y157" s="45" t="s">
        <v>50</v>
      </c>
      <c r="Z157" s="46" t="s">
        <v>50</v>
      </c>
      <c r="AA157" s="44" t="s">
        <v>50</v>
      </c>
      <c r="AB157" s="45" t="s">
        <v>50</v>
      </c>
      <c r="AC157" s="45" t="s">
        <v>50</v>
      </c>
      <c r="AD157" s="45" t="s">
        <v>50</v>
      </c>
      <c r="AE157" s="45" t="s">
        <v>50</v>
      </c>
      <c r="AF157" s="45" t="s">
        <v>50</v>
      </c>
      <c r="AG157" s="46" t="s">
        <v>50</v>
      </c>
      <c r="AH157" s="44" t="s">
        <v>50</v>
      </c>
      <c r="AI157" s="45" t="s">
        <v>50</v>
      </c>
      <c r="AJ157" s="45" t="s">
        <v>50</v>
      </c>
      <c r="AK157" s="46" t="s">
        <v>50</v>
      </c>
      <c r="AL157" s="44" t="s">
        <v>50</v>
      </c>
      <c r="AM157" s="45" t="s">
        <v>50</v>
      </c>
      <c r="AN157" s="45" t="s">
        <v>50</v>
      </c>
      <c r="AO157" s="45" t="s">
        <v>50</v>
      </c>
      <c r="AP157" s="45" t="s">
        <v>50</v>
      </c>
      <c r="AQ157" s="45" t="s">
        <v>50</v>
      </c>
      <c r="AR157" s="45" t="s">
        <v>50</v>
      </c>
      <c r="AS157" s="45" t="s">
        <v>50</v>
      </c>
      <c r="AT157" s="46" t="s">
        <v>50</v>
      </c>
      <c r="AU157" s="44" t="s">
        <v>50</v>
      </c>
      <c r="AV157" s="45" t="s">
        <v>50</v>
      </c>
      <c r="AW157" s="45" t="s">
        <v>50</v>
      </c>
      <c r="AX157" s="46" t="s">
        <v>50</v>
      </c>
      <c r="AY157" s="44" t="s">
        <v>50</v>
      </c>
      <c r="AZ157" s="45" t="s">
        <v>50</v>
      </c>
      <c r="BA157" s="45" t="s">
        <v>50</v>
      </c>
      <c r="BB157" s="45" t="s">
        <v>50</v>
      </c>
      <c r="BC157" s="45" t="s">
        <v>50</v>
      </c>
      <c r="BD157" s="46" t="s">
        <v>50</v>
      </c>
      <c r="BE157" s="44" t="s">
        <v>50</v>
      </c>
      <c r="BF157" s="45" t="s">
        <v>50</v>
      </c>
      <c r="BG157" s="45" t="s">
        <v>50</v>
      </c>
      <c r="BH157" s="46" t="s">
        <v>50</v>
      </c>
      <c r="BI157" s="47" t="s">
        <v>50</v>
      </c>
      <c r="BJ157" s="47" t="s">
        <v>50</v>
      </c>
      <c r="BK157" s="44" t="s">
        <v>50</v>
      </c>
      <c r="BL157" s="46" t="s">
        <v>50</v>
      </c>
      <c r="BM157" s="47" t="s">
        <v>50</v>
      </c>
      <c r="BN157" s="44" t="s">
        <v>50</v>
      </c>
      <c r="BO157" s="46" t="s">
        <v>50</v>
      </c>
      <c r="BP157" s="44" t="s">
        <v>50</v>
      </c>
      <c r="BQ157" s="46" t="s">
        <v>50</v>
      </c>
      <c r="BR157" s="44" t="s">
        <v>50</v>
      </c>
      <c r="BS157" s="46" t="s">
        <v>50</v>
      </c>
      <c r="BT157" s="47" t="s">
        <v>50</v>
      </c>
      <c r="BU157" s="47" t="s">
        <v>50</v>
      </c>
      <c r="BV157" s="44" t="s">
        <v>50</v>
      </c>
      <c r="BW157" s="45" t="s">
        <v>50</v>
      </c>
      <c r="BX157" s="45" t="s">
        <v>50</v>
      </c>
      <c r="BY157" s="45" t="s">
        <v>50</v>
      </c>
      <c r="BZ157" s="45" t="s">
        <v>50</v>
      </c>
      <c r="CA157" s="46" t="s">
        <v>50</v>
      </c>
      <c r="CB157" s="44" t="s">
        <v>50</v>
      </c>
      <c r="CC157" s="45" t="s">
        <v>50</v>
      </c>
      <c r="CD157" s="45" t="s">
        <v>50</v>
      </c>
      <c r="CE157" s="46" t="s">
        <v>50</v>
      </c>
      <c r="CF157" s="47" t="s">
        <v>50</v>
      </c>
    </row>
    <row r="158" spans="1:84" x14ac:dyDescent="0.3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CE269-D152-4BF8-918E-47CF158AAABB}">
  <dimension ref="A1:CF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0.08984375" bestFit="1" customWidth="1"/>
    <col min="2" max="7" width="7.90625" bestFit="1" customWidth="1"/>
    <col min="8" max="8" width="9.26953125" bestFit="1" customWidth="1"/>
    <col min="9" max="9" width="7.90625" bestFit="1" customWidth="1"/>
    <col min="10" max="10" width="29.90625" bestFit="1" customWidth="1"/>
    <col min="11" max="11" width="31.54296875" bestFit="1" customWidth="1"/>
    <col min="12" max="12" width="29.90625" bestFit="1" customWidth="1"/>
    <col min="13" max="13" width="10.6328125" bestFit="1" customWidth="1"/>
    <col min="14" max="18" width="9" bestFit="1" customWidth="1"/>
    <col min="19" max="19" width="9.26953125" bestFit="1" customWidth="1"/>
    <col min="20" max="27" width="9" bestFit="1" customWidth="1"/>
    <col min="28" max="28" width="10.6328125" bestFit="1" customWidth="1"/>
    <col min="29" max="29" width="9" bestFit="1" customWidth="1"/>
    <col min="30" max="30" width="9.26953125" bestFit="1" customWidth="1"/>
    <col min="31" max="31" width="9" bestFit="1" customWidth="1"/>
    <col min="32" max="35" width="10.6328125" bestFit="1" customWidth="1"/>
    <col min="36" max="39" width="7.90625" bestFit="1" customWidth="1"/>
    <col min="40" max="40" width="59.7265625" bestFit="1" customWidth="1"/>
    <col min="41" max="41" width="7.90625" bestFit="1" customWidth="1"/>
    <col min="42" max="42" width="59.7265625" bestFit="1" customWidth="1"/>
    <col min="43" max="43" width="9.26953125" bestFit="1" customWidth="1"/>
    <col min="44" max="44" width="7.90625" bestFit="1" customWidth="1"/>
    <col min="45" max="46" width="31.54296875" bestFit="1" customWidth="1"/>
    <col min="47" max="48" width="10.6328125" bestFit="1" customWidth="1"/>
    <col min="49" max="54" width="9" bestFit="1" customWidth="1"/>
    <col min="55" max="58" width="10.6328125" bestFit="1" customWidth="1"/>
    <col min="59" max="59" width="7.90625" bestFit="1" customWidth="1"/>
    <col min="60" max="60" width="10.6328125" bestFit="1" customWidth="1"/>
    <col min="61" max="62" width="7.90625" bestFit="1" customWidth="1"/>
    <col min="63" max="63" width="10.6328125" bestFit="1" customWidth="1"/>
    <col min="64" max="65" width="7.90625" bestFit="1" customWidth="1"/>
    <col min="66" max="67" width="10.6328125" bestFit="1" customWidth="1"/>
    <col min="68" max="70" width="19.26953125" bestFit="1" customWidth="1"/>
    <col min="71" max="71" width="7.90625" bestFit="1" customWidth="1"/>
    <col min="72" max="73" width="22.1796875" bestFit="1" customWidth="1"/>
    <col min="74" max="74" width="50.81640625" bestFit="1" customWidth="1"/>
    <col min="75" max="75" width="22.1796875" bestFit="1" customWidth="1"/>
    <col min="76" max="76" width="28.90625" bestFit="1" customWidth="1"/>
    <col min="77" max="77" width="22.1796875" bestFit="1" customWidth="1"/>
    <col min="78" max="78" width="28.90625" bestFit="1" customWidth="1"/>
    <col min="79" max="80" width="27.36328125" bestFit="1" customWidth="1"/>
    <col min="81" max="81" width="22.1796875" bestFit="1" customWidth="1"/>
    <col min="82" max="82" width="10.6328125" bestFit="1" customWidth="1"/>
  </cols>
  <sheetData>
    <row r="1" spans="1:84" ht="15" thickBot="1" x14ac:dyDescent="0.4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5">
        <v>38350854</v>
      </c>
      <c r="AC1" s="85"/>
      <c r="AD1" s="85"/>
      <c r="AE1" s="85"/>
      <c r="AF1" s="85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86" t="s">
        <v>16</v>
      </c>
      <c r="B2" s="87" t="s">
        <v>22</v>
      </c>
      <c r="C2" s="88" t="s">
        <v>22</v>
      </c>
      <c r="D2" s="88" t="s">
        <v>22</v>
      </c>
      <c r="E2" s="88" t="s">
        <v>22</v>
      </c>
      <c r="F2" s="88" t="s">
        <v>22</v>
      </c>
      <c r="G2" s="88" t="s">
        <v>22</v>
      </c>
      <c r="H2" s="88" t="s">
        <v>22</v>
      </c>
      <c r="I2" s="88" t="s">
        <v>22</v>
      </c>
      <c r="J2" s="88" t="s">
        <v>22</v>
      </c>
      <c r="K2" s="88" t="s">
        <v>22</v>
      </c>
      <c r="L2" s="88" t="s">
        <v>22</v>
      </c>
      <c r="M2" s="88" t="s">
        <v>22</v>
      </c>
      <c r="N2" s="88" t="s">
        <v>22</v>
      </c>
      <c r="O2" s="88" t="s">
        <v>22</v>
      </c>
      <c r="P2" s="88" t="s">
        <v>22</v>
      </c>
      <c r="Q2" s="88" t="s">
        <v>22</v>
      </c>
      <c r="R2" s="88" t="s">
        <v>22</v>
      </c>
      <c r="S2" s="89" t="s">
        <v>22</v>
      </c>
      <c r="T2" s="88" t="s">
        <v>22</v>
      </c>
      <c r="U2" s="90" t="s">
        <v>22</v>
      </c>
      <c r="V2" s="89" t="s">
        <v>22</v>
      </c>
      <c r="W2" s="88" t="s">
        <v>22</v>
      </c>
      <c r="X2" s="90" t="s">
        <v>22</v>
      </c>
      <c r="Y2" s="88" t="s">
        <v>23</v>
      </c>
      <c r="Z2" s="88" t="s">
        <v>23</v>
      </c>
      <c r="AA2" s="89" t="s">
        <v>23</v>
      </c>
      <c r="AB2" s="88" t="s">
        <v>23</v>
      </c>
      <c r="AC2" s="88" t="s">
        <v>23</v>
      </c>
      <c r="AD2" s="88" t="s">
        <v>23</v>
      </c>
      <c r="AE2" s="88" t="s">
        <v>23</v>
      </c>
      <c r="AF2" s="88" t="s">
        <v>23</v>
      </c>
      <c r="AG2" s="90" t="s">
        <v>23</v>
      </c>
      <c r="AH2" s="88" t="s">
        <v>23</v>
      </c>
      <c r="AI2" s="88" t="s">
        <v>23</v>
      </c>
      <c r="AJ2" s="88" t="s">
        <v>24</v>
      </c>
      <c r="AK2" s="88" t="s">
        <v>24</v>
      </c>
      <c r="AL2" s="88" t="s">
        <v>24</v>
      </c>
      <c r="AM2" s="88" t="s">
        <v>24</v>
      </c>
      <c r="AN2" s="88" t="s">
        <v>24</v>
      </c>
      <c r="AO2" s="88" t="s">
        <v>24</v>
      </c>
      <c r="AP2" s="88" t="s">
        <v>24</v>
      </c>
      <c r="AQ2" s="88" t="s">
        <v>24</v>
      </c>
      <c r="AR2" s="88" t="s">
        <v>24</v>
      </c>
      <c r="AS2" s="88" t="s">
        <v>24</v>
      </c>
      <c r="AT2" s="88" t="s">
        <v>24</v>
      </c>
      <c r="AU2" s="88" t="s">
        <v>24</v>
      </c>
      <c r="AV2" s="88" t="s">
        <v>24</v>
      </c>
      <c r="AW2" s="88" t="s">
        <v>25</v>
      </c>
      <c r="AX2" s="88" t="s">
        <v>25</v>
      </c>
      <c r="AY2" s="88" t="s">
        <v>25</v>
      </c>
      <c r="AZ2" s="89" t="s">
        <v>25</v>
      </c>
      <c r="BA2" s="89" t="s">
        <v>25</v>
      </c>
      <c r="BB2" s="89" t="s">
        <v>25</v>
      </c>
      <c r="BC2" s="89" t="s">
        <v>25</v>
      </c>
      <c r="BD2" s="88" t="s">
        <v>25</v>
      </c>
      <c r="BE2" s="90" t="s">
        <v>25</v>
      </c>
      <c r="BF2" s="88" t="s">
        <v>25</v>
      </c>
      <c r="BG2" s="88" t="s">
        <v>26</v>
      </c>
      <c r="BH2" s="88" t="s">
        <v>26</v>
      </c>
      <c r="BI2" s="88" t="s">
        <v>27</v>
      </c>
      <c r="BJ2" s="88" t="s">
        <v>27</v>
      </c>
      <c r="BK2" s="88" t="s">
        <v>27</v>
      </c>
      <c r="BL2" s="88" t="s">
        <v>28</v>
      </c>
      <c r="BM2" s="88" t="s">
        <v>28</v>
      </c>
      <c r="BN2" s="88" t="s">
        <v>28</v>
      </c>
      <c r="BO2" s="88" t="s">
        <v>28</v>
      </c>
      <c r="BP2" s="88" t="s">
        <v>29</v>
      </c>
      <c r="BQ2" s="88" t="s">
        <v>29</v>
      </c>
      <c r="BR2" s="88" t="s">
        <v>29</v>
      </c>
      <c r="BS2" s="88" t="s">
        <v>30</v>
      </c>
      <c r="BT2" s="88" t="s">
        <v>31</v>
      </c>
      <c r="BU2" s="88" t="s">
        <v>31</v>
      </c>
      <c r="BV2" s="88" t="s">
        <v>31</v>
      </c>
      <c r="BW2" s="88" t="s">
        <v>31</v>
      </c>
      <c r="BX2" s="88" t="s">
        <v>31</v>
      </c>
      <c r="BY2" s="88" t="s">
        <v>31</v>
      </c>
      <c r="BZ2" s="88" t="s">
        <v>31</v>
      </c>
      <c r="CA2" s="88" t="s">
        <v>31</v>
      </c>
      <c r="CB2" s="88" t="s">
        <v>31</v>
      </c>
      <c r="CC2" s="88" t="s">
        <v>31</v>
      </c>
      <c r="CD2" s="91" t="s">
        <v>32</v>
      </c>
      <c r="CE2" s="1"/>
      <c r="CF2" s="1"/>
    </row>
    <row r="3" spans="1:84" ht="15" thickBot="1" x14ac:dyDescent="0.4">
      <c r="A3" s="92" t="s">
        <v>17</v>
      </c>
      <c r="B3" s="93" t="s">
        <v>33</v>
      </c>
      <c r="C3" s="94" t="s">
        <v>33</v>
      </c>
      <c r="D3" s="94" t="s">
        <v>33</v>
      </c>
      <c r="E3" s="94" t="s">
        <v>33</v>
      </c>
      <c r="F3" s="94" t="s">
        <v>33</v>
      </c>
      <c r="G3" s="94" t="s">
        <v>33</v>
      </c>
      <c r="H3" s="94" t="s">
        <v>33</v>
      </c>
      <c r="I3" s="94" t="s">
        <v>33</v>
      </c>
      <c r="J3" s="94" t="s">
        <v>34</v>
      </c>
      <c r="K3" s="94" t="s">
        <v>34</v>
      </c>
      <c r="L3" s="94" t="s">
        <v>34</v>
      </c>
      <c r="M3" s="94" t="s">
        <v>34</v>
      </c>
      <c r="N3" s="94" t="s">
        <v>35</v>
      </c>
      <c r="O3" s="94" t="s">
        <v>35</v>
      </c>
      <c r="P3" s="94" t="s">
        <v>35</v>
      </c>
      <c r="Q3" s="94" t="s">
        <v>35</v>
      </c>
      <c r="R3" s="94" t="s">
        <v>35</v>
      </c>
      <c r="S3" s="95" t="s">
        <v>35</v>
      </c>
      <c r="T3" s="94" t="s">
        <v>35</v>
      </c>
      <c r="U3" s="96" t="s">
        <v>35</v>
      </c>
      <c r="V3" s="61" t="s">
        <v>35</v>
      </c>
      <c r="W3" s="94" t="s">
        <v>35</v>
      </c>
      <c r="X3" s="96" t="s">
        <v>35</v>
      </c>
      <c r="Y3" s="94" t="s">
        <v>35</v>
      </c>
      <c r="Z3" s="94" t="s">
        <v>35</v>
      </c>
      <c r="AA3" s="95" t="s">
        <v>35</v>
      </c>
      <c r="AB3" s="94" t="s">
        <v>35</v>
      </c>
      <c r="AC3" s="94" t="s">
        <v>35</v>
      </c>
      <c r="AD3" s="94" t="s">
        <v>35</v>
      </c>
      <c r="AE3" s="94" t="s">
        <v>35</v>
      </c>
      <c r="AF3" s="94" t="s">
        <v>34</v>
      </c>
      <c r="AG3" s="96" t="s">
        <v>34</v>
      </c>
      <c r="AH3" s="94" t="s">
        <v>34</v>
      </c>
      <c r="AI3" s="94" t="s">
        <v>34</v>
      </c>
      <c r="AJ3" s="94" t="s">
        <v>33</v>
      </c>
      <c r="AK3" s="94" t="s">
        <v>33</v>
      </c>
      <c r="AL3" s="94" t="s">
        <v>33</v>
      </c>
      <c r="AM3" s="94" t="s">
        <v>33</v>
      </c>
      <c r="AN3" s="94" t="s">
        <v>33</v>
      </c>
      <c r="AO3" s="94" t="s">
        <v>33</v>
      </c>
      <c r="AP3" s="97" t="s">
        <v>33</v>
      </c>
      <c r="AQ3" s="94" t="s">
        <v>33</v>
      </c>
      <c r="AR3" s="94" t="s">
        <v>33</v>
      </c>
      <c r="AS3" s="94" t="s">
        <v>34</v>
      </c>
      <c r="AT3" s="94" t="s">
        <v>34</v>
      </c>
      <c r="AU3" s="94" t="s">
        <v>34</v>
      </c>
      <c r="AV3" s="94" t="s">
        <v>34</v>
      </c>
      <c r="AW3" s="94" t="s">
        <v>35</v>
      </c>
      <c r="AX3" s="94" t="s">
        <v>35</v>
      </c>
      <c r="AY3" s="94" t="s">
        <v>35</v>
      </c>
      <c r="AZ3" s="95" t="s">
        <v>35</v>
      </c>
      <c r="BA3" s="95" t="s">
        <v>35</v>
      </c>
      <c r="BB3" s="95" t="s">
        <v>35</v>
      </c>
      <c r="BC3" s="95" t="s">
        <v>34</v>
      </c>
      <c r="BD3" s="94" t="s">
        <v>34</v>
      </c>
      <c r="BE3" s="96" t="s">
        <v>34</v>
      </c>
      <c r="BF3" s="94" t="s">
        <v>34</v>
      </c>
      <c r="BG3" s="94" t="s">
        <v>33</v>
      </c>
      <c r="BH3" s="94" t="s">
        <v>34</v>
      </c>
      <c r="BI3" s="94" t="s">
        <v>33</v>
      </c>
      <c r="BJ3" s="94" t="s">
        <v>33</v>
      </c>
      <c r="BK3" s="94" t="s">
        <v>34</v>
      </c>
      <c r="BL3" s="94" t="s">
        <v>33</v>
      </c>
      <c r="BM3" s="94" t="s">
        <v>33</v>
      </c>
      <c r="BN3" s="94" t="s">
        <v>34</v>
      </c>
      <c r="BO3" s="94" t="s">
        <v>34</v>
      </c>
      <c r="BP3" s="94" t="s">
        <v>33</v>
      </c>
      <c r="BQ3" s="94" t="s">
        <v>33</v>
      </c>
      <c r="BR3" s="94" t="s">
        <v>34</v>
      </c>
      <c r="BS3" s="94" t="s">
        <v>33</v>
      </c>
      <c r="BT3" s="94" t="s">
        <v>33</v>
      </c>
      <c r="BU3" s="94" t="s">
        <v>33</v>
      </c>
      <c r="BV3" s="94" t="s">
        <v>33</v>
      </c>
      <c r="BW3" s="94" t="s">
        <v>33</v>
      </c>
      <c r="BX3" s="94" t="s">
        <v>33</v>
      </c>
      <c r="BY3" s="94" t="s">
        <v>33</v>
      </c>
      <c r="BZ3" s="94" t="s">
        <v>34</v>
      </c>
      <c r="CA3" s="94" t="s">
        <v>34</v>
      </c>
      <c r="CB3" s="94" t="s">
        <v>34</v>
      </c>
      <c r="CC3" s="94" t="s">
        <v>34</v>
      </c>
      <c r="CD3" s="98" t="s">
        <v>34</v>
      </c>
      <c r="CE3" s="1"/>
      <c r="CF3" s="1"/>
    </row>
    <row r="4" spans="1:84" ht="15" thickBot="1" x14ac:dyDescent="0.4">
      <c r="A4" s="99" t="s">
        <v>167</v>
      </c>
      <c r="B4" s="100" t="s">
        <v>36</v>
      </c>
      <c r="C4" s="101" t="s">
        <v>37</v>
      </c>
      <c r="D4" s="101" t="s">
        <v>38</v>
      </c>
      <c r="E4" s="101" t="s">
        <v>39</v>
      </c>
      <c r="F4" s="101" t="s">
        <v>40</v>
      </c>
      <c r="G4" s="101" t="s">
        <v>41</v>
      </c>
      <c r="H4" s="101" t="s">
        <v>42</v>
      </c>
      <c r="I4" s="101" t="s">
        <v>43</v>
      </c>
      <c r="J4" s="101" t="s">
        <v>44</v>
      </c>
      <c r="K4" s="101" t="s">
        <v>45</v>
      </c>
      <c r="L4" s="101" t="s">
        <v>46</v>
      </c>
      <c r="M4" s="101" t="s">
        <v>47</v>
      </c>
      <c r="N4" s="101" t="s">
        <v>36</v>
      </c>
      <c r="O4" s="101" t="s">
        <v>37</v>
      </c>
      <c r="P4" s="101" t="s">
        <v>38</v>
      </c>
      <c r="Q4" s="101" t="s">
        <v>39</v>
      </c>
      <c r="R4" s="101" t="s">
        <v>40</v>
      </c>
      <c r="S4" s="102" t="s">
        <v>42</v>
      </c>
      <c r="T4" s="101" t="s">
        <v>43</v>
      </c>
      <c r="U4" s="101" t="s">
        <v>44</v>
      </c>
      <c r="V4" s="101" t="s">
        <v>45</v>
      </c>
      <c r="W4" s="101" t="s">
        <v>46</v>
      </c>
      <c r="X4" s="101" t="s">
        <v>47</v>
      </c>
      <c r="Y4" s="101" t="s">
        <v>36</v>
      </c>
      <c r="Z4" s="101" t="s">
        <v>37</v>
      </c>
      <c r="AA4" s="102" t="s">
        <v>38</v>
      </c>
      <c r="AB4" s="101" t="s">
        <v>39</v>
      </c>
      <c r="AC4" s="101" t="s">
        <v>40</v>
      </c>
      <c r="AD4" s="101" t="s">
        <v>42</v>
      </c>
      <c r="AE4" s="101" t="s">
        <v>43</v>
      </c>
      <c r="AF4" s="101" t="s">
        <v>44</v>
      </c>
      <c r="AG4" s="103" t="s">
        <v>45</v>
      </c>
      <c r="AH4" s="101" t="s">
        <v>46</v>
      </c>
      <c r="AI4" s="101" t="s">
        <v>47</v>
      </c>
      <c r="AJ4" s="101" t="s">
        <v>36</v>
      </c>
      <c r="AK4" s="101" t="s">
        <v>37</v>
      </c>
      <c r="AL4" s="101" t="s">
        <v>38</v>
      </c>
      <c r="AM4" s="101" t="s">
        <v>39</v>
      </c>
      <c r="AN4" s="101" t="s">
        <v>40</v>
      </c>
      <c r="AO4" s="102" t="s">
        <v>41</v>
      </c>
      <c r="AP4" s="104" t="s">
        <v>48</v>
      </c>
      <c r="AQ4" s="103" t="s">
        <v>42</v>
      </c>
      <c r="AR4" s="101" t="s">
        <v>43</v>
      </c>
      <c r="AS4" s="101" t="s">
        <v>44</v>
      </c>
      <c r="AT4" s="101" t="s">
        <v>45</v>
      </c>
      <c r="AU4" s="101" t="s">
        <v>46</v>
      </c>
      <c r="AV4" s="101" t="s">
        <v>47</v>
      </c>
      <c r="AW4" s="101" t="s">
        <v>36</v>
      </c>
      <c r="AX4" s="101" t="s">
        <v>37</v>
      </c>
      <c r="AY4" s="101" t="s">
        <v>38</v>
      </c>
      <c r="AZ4" s="102" t="s">
        <v>39</v>
      </c>
      <c r="BA4" s="102" t="s">
        <v>40</v>
      </c>
      <c r="BB4" s="102" t="s">
        <v>43</v>
      </c>
      <c r="BC4" s="102" t="s">
        <v>44</v>
      </c>
      <c r="BD4" s="101" t="s">
        <v>45</v>
      </c>
      <c r="BE4" s="103" t="s">
        <v>46</v>
      </c>
      <c r="BF4" s="101" t="s">
        <v>47</v>
      </c>
      <c r="BG4" s="101" t="s">
        <v>36</v>
      </c>
      <c r="BH4" s="101" t="s">
        <v>44</v>
      </c>
      <c r="BI4" s="101" t="s">
        <v>36</v>
      </c>
      <c r="BJ4" s="101" t="s">
        <v>43</v>
      </c>
      <c r="BK4" s="101" t="s">
        <v>44</v>
      </c>
      <c r="BL4" s="101" t="s">
        <v>36</v>
      </c>
      <c r="BM4" s="101" t="s">
        <v>37</v>
      </c>
      <c r="BN4" s="101" t="s">
        <v>44</v>
      </c>
      <c r="BO4" s="101" t="s">
        <v>45</v>
      </c>
      <c r="BP4" s="101" t="s">
        <v>36</v>
      </c>
      <c r="BQ4" s="101" t="s">
        <v>37</v>
      </c>
      <c r="BR4" s="101" t="s">
        <v>44</v>
      </c>
      <c r="BS4" s="101" t="s">
        <v>36</v>
      </c>
      <c r="BT4" s="101" t="s">
        <v>36</v>
      </c>
      <c r="BU4" s="101" t="s">
        <v>37</v>
      </c>
      <c r="BV4" s="101" t="s">
        <v>38</v>
      </c>
      <c r="BW4" s="101" t="s">
        <v>39</v>
      </c>
      <c r="BX4" s="101" t="s">
        <v>40</v>
      </c>
      <c r="BY4" s="101" t="s">
        <v>49</v>
      </c>
      <c r="BZ4" s="101" t="s">
        <v>44</v>
      </c>
      <c r="CA4" s="101" t="s">
        <v>45</v>
      </c>
      <c r="CB4" s="101" t="s">
        <v>46</v>
      </c>
      <c r="CC4" s="101" t="s">
        <v>47</v>
      </c>
      <c r="CD4" s="105" t="s">
        <v>44</v>
      </c>
      <c r="CE4" s="1"/>
      <c r="CF4" s="1"/>
    </row>
    <row r="5" spans="1:84" ht="15" thickBot="1" x14ac:dyDescent="0.4">
      <c r="A5" s="106">
        <v>45785</v>
      </c>
      <c r="B5" s="107"/>
      <c r="C5" s="107"/>
      <c r="D5" s="108"/>
      <c r="E5" s="109"/>
      <c r="F5" s="108"/>
      <c r="G5" s="108"/>
      <c r="H5" s="107"/>
      <c r="I5" s="107"/>
      <c r="J5" s="110" t="s">
        <v>168</v>
      </c>
      <c r="K5" s="110" t="s">
        <v>169</v>
      </c>
      <c r="L5" s="110" t="s">
        <v>170</v>
      </c>
      <c r="M5" s="108"/>
      <c r="N5" s="107"/>
      <c r="O5" s="107"/>
      <c r="P5" s="107"/>
      <c r="Q5" s="107"/>
      <c r="R5" s="111"/>
      <c r="S5" s="112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13" t="s">
        <v>171</v>
      </c>
      <c r="AO5" s="107"/>
      <c r="AP5" s="113" t="s">
        <v>171</v>
      </c>
      <c r="AQ5" s="107"/>
      <c r="AR5" s="107"/>
      <c r="AS5" s="114" t="s">
        <v>172</v>
      </c>
      <c r="AT5" s="114" t="s">
        <v>173</v>
      </c>
      <c r="AU5" s="107"/>
      <c r="AV5" s="107"/>
      <c r="AW5" s="112"/>
      <c r="AX5" s="107"/>
      <c r="AY5" s="112"/>
      <c r="AZ5" s="112"/>
      <c r="BA5" s="112"/>
      <c r="BB5" s="112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15">
        <v>5000</v>
      </c>
      <c r="BO5" s="115">
        <v>80000</v>
      </c>
      <c r="BP5" s="107"/>
      <c r="BQ5" s="107"/>
      <c r="BR5" s="107"/>
      <c r="BS5" s="107"/>
      <c r="BT5" s="107"/>
      <c r="BU5" s="107"/>
      <c r="BV5" s="110" t="s">
        <v>174</v>
      </c>
      <c r="BW5" s="107"/>
      <c r="BX5" s="110" t="s">
        <v>175</v>
      </c>
      <c r="BY5" s="107"/>
      <c r="BZ5" s="110" t="s">
        <v>176</v>
      </c>
      <c r="CA5" s="110" t="s">
        <v>177</v>
      </c>
      <c r="CB5" s="110" t="s">
        <v>178</v>
      </c>
      <c r="CC5" s="107"/>
      <c r="CD5" s="107"/>
      <c r="CE5" s="116"/>
      <c r="CF5" s="116"/>
    </row>
    <row r="6" spans="1:84" ht="15" thickBot="1" x14ac:dyDescent="0.4">
      <c r="A6" s="117">
        <v>45786</v>
      </c>
      <c r="B6" s="107"/>
      <c r="C6" s="107"/>
      <c r="D6" s="108"/>
      <c r="E6" s="109"/>
      <c r="F6" s="108"/>
      <c r="G6" s="108"/>
      <c r="H6" s="107"/>
      <c r="I6" s="107"/>
      <c r="J6" s="118" t="s">
        <v>179</v>
      </c>
      <c r="K6" s="118" t="s">
        <v>180</v>
      </c>
      <c r="L6" s="118" t="s">
        <v>181</v>
      </c>
      <c r="M6" s="108"/>
      <c r="N6" s="107"/>
      <c r="O6" s="107"/>
      <c r="P6" s="107"/>
      <c r="Q6" s="107"/>
      <c r="R6" s="111"/>
      <c r="S6" s="112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13" t="s">
        <v>171</v>
      </c>
      <c r="AO6" s="107"/>
      <c r="AP6" s="113" t="s">
        <v>171</v>
      </c>
      <c r="AQ6" s="107"/>
      <c r="AR6" s="107"/>
      <c r="AS6" s="114" t="s">
        <v>172</v>
      </c>
      <c r="AT6" s="114" t="s">
        <v>182</v>
      </c>
      <c r="AU6" s="107"/>
      <c r="AV6" s="107"/>
      <c r="AW6" s="112"/>
      <c r="AX6" s="107"/>
      <c r="AY6" s="112"/>
      <c r="AZ6" s="112"/>
      <c r="BA6" s="112"/>
      <c r="BB6" s="112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19">
        <v>5000</v>
      </c>
      <c r="BO6" s="119">
        <v>80000</v>
      </c>
      <c r="BP6" s="107"/>
      <c r="BQ6" s="107"/>
      <c r="BR6" s="107"/>
      <c r="BS6" s="107"/>
      <c r="BT6" s="107"/>
      <c r="BU6" s="107"/>
      <c r="BV6" s="110" t="s">
        <v>174</v>
      </c>
      <c r="BW6" s="107"/>
      <c r="BX6" s="110" t="s">
        <v>175</v>
      </c>
      <c r="BY6" s="107"/>
      <c r="BZ6" s="110" t="s">
        <v>176</v>
      </c>
      <c r="CA6" s="110" t="s">
        <v>177</v>
      </c>
      <c r="CB6" s="110" t="s">
        <v>178</v>
      </c>
      <c r="CC6" s="107"/>
      <c r="CD6" s="107"/>
      <c r="CE6" s="116"/>
      <c r="CF6" s="116"/>
    </row>
    <row r="7" spans="1:84" ht="15" thickBot="1" x14ac:dyDescent="0.4">
      <c r="A7" s="117">
        <v>45787</v>
      </c>
      <c r="B7" s="107"/>
      <c r="C7" s="107"/>
      <c r="D7" s="108"/>
      <c r="E7" s="109"/>
      <c r="F7" s="108"/>
      <c r="G7" s="108"/>
      <c r="H7" s="107"/>
      <c r="I7" s="107"/>
      <c r="J7" s="114" t="s">
        <v>168</v>
      </c>
      <c r="K7" s="114" t="s">
        <v>169</v>
      </c>
      <c r="L7" s="114" t="s">
        <v>170</v>
      </c>
      <c r="M7" s="108"/>
      <c r="N7" s="120"/>
      <c r="O7" s="120"/>
      <c r="P7" s="107"/>
      <c r="Q7" s="120"/>
      <c r="R7" s="111"/>
      <c r="S7" s="112"/>
      <c r="T7" s="120"/>
      <c r="U7" s="120"/>
      <c r="V7" s="120"/>
      <c r="W7" s="120"/>
      <c r="X7" s="120"/>
      <c r="Y7" s="107"/>
      <c r="Z7" s="107"/>
      <c r="AA7" s="107"/>
      <c r="AB7" s="120"/>
      <c r="AC7" s="120"/>
      <c r="AD7" s="120"/>
      <c r="AE7" s="120"/>
      <c r="AF7" s="120"/>
      <c r="AG7" s="107"/>
      <c r="AH7" s="107"/>
      <c r="AI7" s="107"/>
      <c r="AJ7" s="107"/>
      <c r="AK7" s="107"/>
      <c r="AL7" s="107"/>
      <c r="AM7" s="107"/>
      <c r="AN7" s="113" t="s">
        <v>171</v>
      </c>
      <c r="AO7" s="107"/>
      <c r="AP7" s="113" t="s">
        <v>171</v>
      </c>
      <c r="AQ7" s="107"/>
      <c r="AR7" s="107"/>
      <c r="AS7" s="114" t="s">
        <v>172</v>
      </c>
      <c r="AT7" s="114" t="s">
        <v>173</v>
      </c>
      <c r="AU7" s="107"/>
      <c r="AV7" s="107"/>
      <c r="AW7" s="112"/>
      <c r="AX7" s="107"/>
      <c r="AY7" s="112"/>
      <c r="AZ7" s="112"/>
      <c r="BA7" s="112"/>
      <c r="BB7" s="112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19">
        <v>5000</v>
      </c>
      <c r="BO7" s="119">
        <v>80000</v>
      </c>
      <c r="BP7" s="107"/>
      <c r="BQ7" s="107"/>
      <c r="BR7" s="107"/>
      <c r="BS7" s="107"/>
      <c r="BT7" s="107"/>
      <c r="BU7" s="107"/>
      <c r="BV7" s="110" t="s">
        <v>174</v>
      </c>
      <c r="BW7" s="107"/>
      <c r="BX7" s="110" t="s">
        <v>175</v>
      </c>
      <c r="BY7" s="107"/>
      <c r="BZ7" s="110" t="s">
        <v>176</v>
      </c>
      <c r="CA7" s="110" t="s">
        <v>177</v>
      </c>
      <c r="CB7" s="110" t="s">
        <v>178</v>
      </c>
      <c r="CC7" s="107"/>
      <c r="CD7" s="107"/>
      <c r="CE7" s="116"/>
      <c r="CF7" s="116"/>
    </row>
    <row r="8" spans="1:84" ht="15" thickBot="1" x14ac:dyDescent="0.4">
      <c r="A8" s="117">
        <v>45788</v>
      </c>
      <c r="B8" s="121"/>
      <c r="C8" s="107"/>
      <c r="D8" s="108"/>
      <c r="E8" s="107"/>
      <c r="F8" s="108"/>
      <c r="G8" s="108"/>
      <c r="H8" s="121"/>
      <c r="I8" s="121"/>
      <c r="J8" s="114" t="s">
        <v>168</v>
      </c>
      <c r="K8" s="114" t="s">
        <v>169</v>
      </c>
      <c r="L8" s="114" t="s">
        <v>170</v>
      </c>
      <c r="M8" s="108"/>
      <c r="N8" s="107"/>
      <c r="O8" s="107"/>
      <c r="P8" s="107"/>
      <c r="Q8" s="107"/>
      <c r="R8" s="111"/>
      <c r="S8" s="112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13" t="s">
        <v>171</v>
      </c>
      <c r="AO8" s="107"/>
      <c r="AP8" s="113" t="s">
        <v>171</v>
      </c>
      <c r="AQ8" s="107"/>
      <c r="AR8" s="107"/>
      <c r="AS8" s="114" t="s">
        <v>172</v>
      </c>
      <c r="AT8" s="114" t="s">
        <v>173</v>
      </c>
      <c r="AU8" s="107"/>
      <c r="AV8" s="107"/>
      <c r="AW8" s="112"/>
      <c r="AX8" s="107"/>
      <c r="AY8" s="112"/>
      <c r="AZ8" s="112"/>
      <c r="BA8" s="112"/>
      <c r="BB8" s="112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19">
        <v>5000</v>
      </c>
      <c r="BO8" s="119">
        <v>80000</v>
      </c>
      <c r="BP8" s="107"/>
      <c r="BQ8" s="107"/>
      <c r="BR8" s="107"/>
      <c r="BS8" s="107"/>
      <c r="BT8" s="107"/>
      <c r="BU8" s="107"/>
      <c r="BV8" s="110" t="s">
        <v>174</v>
      </c>
      <c r="BW8" s="107"/>
      <c r="BX8" s="110" t="s">
        <v>175</v>
      </c>
      <c r="BY8" s="107"/>
      <c r="BZ8" s="110" t="s">
        <v>176</v>
      </c>
      <c r="CA8" s="110" t="s">
        <v>177</v>
      </c>
      <c r="CB8" s="110" t="s">
        <v>178</v>
      </c>
      <c r="CC8" s="107"/>
      <c r="CD8" s="107"/>
      <c r="CE8" s="116"/>
      <c r="CF8" s="116"/>
    </row>
    <row r="9" spans="1:84" x14ac:dyDescent="0.35">
      <c r="A9" s="117">
        <v>45789</v>
      </c>
      <c r="B9" s="107"/>
      <c r="C9" s="107"/>
      <c r="D9" s="108"/>
      <c r="E9" s="107"/>
      <c r="F9" s="108"/>
      <c r="G9" s="108"/>
      <c r="H9" s="107"/>
      <c r="I9" s="107"/>
      <c r="J9" s="114" t="s">
        <v>168</v>
      </c>
      <c r="K9" s="114" t="s">
        <v>169</v>
      </c>
      <c r="L9" s="114" t="s">
        <v>170</v>
      </c>
      <c r="M9" s="108"/>
      <c r="N9" s="107"/>
      <c r="O9" s="107"/>
      <c r="P9" s="107"/>
      <c r="Q9" s="107"/>
      <c r="R9" s="111"/>
      <c r="S9" s="112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13" t="s">
        <v>171</v>
      </c>
      <c r="AO9" s="107"/>
      <c r="AP9" s="113" t="s">
        <v>171</v>
      </c>
      <c r="AQ9" s="107"/>
      <c r="AR9" s="107"/>
      <c r="AS9" s="114" t="s">
        <v>172</v>
      </c>
      <c r="AT9" s="114" t="s">
        <v>173</v>
      </c>
      <c r="AU9" s="107"/>
      <c r="AV9" s="107"/>
      <c r="AW9" s="112"/>
      <c r="AX9" s="107"/>
      <c r="AY9" s="112"/>
      <c r="AZ9" s="112"/>
      <c r="BA9" s="112"/>
      <c r="BB9" s="112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19">
        <v>5000</v>
      </c>
      <c r="BO9" s="119">
        <v>80000</v>
      </c>
      <c r="BP9" s="107"/>
      <c r="BQ9" s="107"/>
      <c r="BR9" s="107"/>
      <c r="BS9" s="107"/>
      <c r="BT9" s="107"/>
      <c r="BU9" s="107"/>
      <c r="BV9" s="110" t="s">
        <v>174</v>
      </c>
      <c r="BW9" s="107"/>
      <c r="BX9" s="110" t="s">
        <v>175</v>
      </c>
      <c r="BY9" s="107"/>
      <c r="BZ9" s="110" t="s">
        <v>176</v>
      </c>
      <c r="CA9" s="110" t="s">
        <v>177</v>
      </c>
      <c r="CB9" s="110" t="s">
        <v>178</v>
      </c>
      <c r="CC9" s="107"/>
      <c r="CD9" s="107"/>
      <c r="CE9" s="116"/>
      <c r="CF9" s="116"/>
    </row>
    <row r="10" spans="1:84" x14ac:dyDescent="0.35">
      <c r="A10" s="117">
        <v>45790</v>
      </c>
      <c r="B10" s="107"/>
      <c r="C10" s="107"/>
      <c r="D10" s="108"/>
      <c r="E10" s="107"/>
      <c r="F10" s="108"/>
      <c r="G10" s="108"/>
      <c r="H10" s="107"/>
      <c r="I10" s="107"/>
      <c r="J10" s="114" t="s">
        <v>179</v>
      </c>
      <c r="K10" s="118" t="s">
        <v>180</v>
      </c>
      <c r="L10" s="114" t="s">
        <v>181</v>
      </c>
      <c r="M10" s="108"/>
      <c r="N10" s="107"/>
      <c r="O10" s="107"/>
      <c r="P10" s="107"/>
      <c r="Q10" s="107"/>
      <c r="R10" s="122"/>
      <c r="S10" s="112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13" t="s">
        <v>171</v>
      </c>
      <c r="AO10" s="107"/>
      <c r="AP10" s="113" t="s">
        <v>171</v>
      </c>
      <c r="AQ10" s="107"/>
      <c r="AR10" s="107"/>
      <c r="AS10" s="114" t="s">
        <v>172</v>
      </c>
      <c r="AT10" s="114" t="s">
        <v>183</v>
      </c>
      <c r="AU10" s="107"/>
      <c r="AV10" s="107"/>
      <c r="AW10" s="112"/>
      <c r="AX10" s="107"/>
      <c r="AY10" s="112"/>
      <c r="AZ10" s="112"/>
      <c r="BA10" s="112"/>
      <c r="BB10" s="112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19">
        <v>5000</v>
      </c>
      <c r="BO10" s="119">
        <v>80000</v>
      </c>
      <c r="BP10" s="107"/>
      <c r="BQ10" s="107"/>
      <c r="BR10" s="107"/>
      <c r="BS10" s="107"/>
      <c r="BT10" s="107"/>
      <c r="BU10" s="107"/>
      <c r="BV10" s="114" t="s">
        <v>174</v>
      </c>
      <c r="BW10" s="107"/>
      <c r="BX10" s="114" t="s">
        <v>175</v>
      </c>
      <c r="BY10" s="107"/>
      <c r="BZ10" s="114" t="s">
        <v>176</v>
      </c>
      <c r="CA10" s="114" t="s">
        <v>177</v>
      </c>
      <c r="CB10" s="114" t="s">
        <v>178</v>
      </c>
      <c r="CC10" s="107"/>
      <c r="CD10" s="107"/>
      <c r="CE10" s="116"/>
      <c r="CF10" s="116"/>
    </row>
    <row r="11" spans="1:84" ht="15" thickBot="1" x14ac:dyDescent="0.4">
      <c r="A11" s="123">
        <v>45791</v>
      </c>
      <c r="B11" s="107"/>
      <c r="C11" s="107"/>
      <c r="D11" s="108"/>
      <c r="E11" s="107"/>
      <c r="F11" s="108"/>
      <c r="G11" s="108"/>
      <c r="H11" s="107"/>
      <c r="I11" s="107"/>
      <c r="J11" s="124" t="s">
        <v>168</v>
      </c>
      <c r="K11" s="124" t="s">
        <v>169</v>
      </c>
      <c r="L11" s="124" t="s">
        <v>170</v>
      </c>
      <c r="M11" s="108"/>
      <c r="N11" s="107"/>
      <c r="O11" s="107"/>
      <c r="P11" s="107"/>
      <c r="Q11" s="107"/>
      <c r="R11" s="122"/>
      <c r="S11" s="112"/>
      <c r="T11" s="107"/>
      <c r="U11" s="107"/>
      <c r="V11" s="107"/>
      <c r="W11" s="107"/>
      <c r="X11" s="107"/>
      <c r="Y11" s="107"/>
      <c r="Z11" s="120"/>
      <c r="AA11" s="120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13" t="s">
        <v>171</v>
      </c>
      <c r="AO11" s="107"/>
      <c r="AP11" s="113" t="s">
        <v>171</v>
      </c>
      <c r="AQ11" s="107"/>
      <c r="AR11" s="107"/>
      <c r="AS11" s="124" t="s">
        <v>172</v>
      </c>
      <c r="AT11" s="124" t="s">
        <v>173</v>
      </c>
      <c r="AU11" s="107"/>
      <c r="AV11" s="107"/>
      <c r="AW11" s="112"/>
      <c r="AX11" s="107"/>
      <c r="AY11" s="112"/>
      <c r="AZ11" s="112"/>
      <c r="BA11" s="112"/>
      <c r="BB11" s="112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19">
        <v>5000</v>
      </c>
      <c r="BO11" s="119">
        <v>80000</v>
      </c>
      <c r="BP11" s="107"/>
      <c r="BQ11" s="107"/>
      <c r="BR11" s="107"/>
      <c r="BS11" s="107"/>
      <c r="BT11" s="107"/>
      <c r="BU11" s="107"/>
      <c r="BV11" s="124" t="s">
        <v>174</v>
      </c>
      <c r="BW11" s="107"/>
      <c r="BX11" s="124" t="s">
        <v>175</v>
      </c>
      <c r="BY11" s="107"/>
      <c r="BZ11" s="124" t="s">
        <v>176</v>
      </c>
      <c r="CA11" s="124" t="s">
        <v>177</v>
      </c>
      <c r="CB11" s="124" t="s">
        <v>178</v>
      </c>
      <c r="CC11" s="107"/>
      <c r="CD11" s="107"/>
      <c r="CE11" s="116"/>
      <c r="CF11" s="116"/>
    </row>
    <row r="12" spans="1:84" x14ac:dyDescent="0.35">
      <c r="A12" s="125">
        <v>45792</v>
      </c>
      <c r="B12" s="126"/>
      <c r="C12" s="126"/>
      <c r="D12" s="126"/>
      <c r="E12" s="126"/>
      <c r="F12" s="126"/>
      <c r="G12" s="126"/>
      <c r="H12" s="126"/>
      <c r="I12" s="126"/>
      <c r="J12" s="127" t="s">
        <v>179</v>
      </c>
      <c r="K12" s="128" t="s">
        <v>180</v>
      </c>
      <c r="L12" s="129" t="s">
        <v>181</v>
      </c>
      <c r="M12" s="126"/>
      <c r="N12" s="126"/>
      <c r="O12" s="126"/>
      <c r="P12" s="126"/>
      <c r="Q12" s="126"/>
      <c r="R12" s="126"/>
      <c r="S12" s="130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31" t="s">
        <v>171</v>
      </c>
      <c r="AO12" s="132"/>
      <c r="AP12" s="131" t="s">
        <v>171</v>
      </c>
      <c r="AQ12" s="130"/>
      <c r="AR12" s="130"/>
      <c r="AS12" s="133" t="s">
        <v>172</v>
      </c>
      <c r="AT12" s="133" t="s">
        <v>183</v>
      </c>
      <c r="AU12" s="130"/>
      <c r="AV12" s="130"/>
      <c r="AW12" s="130"/>
      <c r="AX12" s="126"/>
      <c r="AY12" s="130"/>
      <c r="AZ12" s="130"/>
      <c r="BA12" s="130"/>
      <c r="BB12" s="130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33" t="s">
        <v>174</v>
      </c>
      <c r="BW12" s="126"/>
      <c r="BX12" s="126"/>
      <c r="BY12" s="126"/>
      <c r="BZ12" s="133" t="s">
        <v>176</v>
      </c>
      <c r="CA12" s="133" t="s">
        <v>177</v>
      </c>
      <c r="CB12" s="133" t="s">
        <v>178</v>
      </c>
      <c r="CC12" s="126"/>
      <c r="CD12" s="126"/>
      <c r="CE12" s="132"/>
      <c r="CF12" s="132"/>
    </row>
    <row r="13" spans="1:84" x14ac:dyDescent="0.35">
      <c r="A13" s="134">
        <v>45793</v>
      </c>
      <c r="B13" s="126"/>
      <c r="C13" s="126"/>
      <c r="D13" s="126"/>
      <c r="E13" s="126"/>
      <c r="F13" s="126"/>
      <c r="G13" s="126"/>
      <c r="H13" s="126"/>
      <c r="I13" s="126"/>
      <c r="J13" s="135" t="s">
        <v>168</v>
      </c>
      <c r="K13" s="131" t="s">
        <v>169</v>
      </c>
      <c r="L13" s="136" t="s">
        <v>170</v>
      </c>
      <c r="M13" s="126"/>
      <c r="N13" s="126"/>
      <c r="O13" s="126"/>
      <c r="P13" s="126"/>
      <c r="Q13" s="126"/>
      <c r="R13" s="126"/>
      <c r="S13" s="130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31" t="s">
        <v>171</v>
      </c>
      <c r="AO13" s="132"/>
      <c r="AP13" s="131" t="s">
        <v>171</v>
      </c>
      <c r="AQ13" s="130"/>
      <c r="AR13" s="130"/>
      <c r="AS13" s="137" t="s">
        <v>172</v>
      </c>
      <c r="AT13" s="137" t="s">
        <v>173</v>
      </c>
      <c r="AU13" s="130"/>
      <c r="AV13" s="130"/>
      <c r="AW13" s="130"/>
      <c r="AX13" s="126"/>
      <c r="AY13" s="130"/>
      <c r="AZ13" s="130"/>
      <c r="BA13" s="130"/>
      <c r="BB13" s="130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37" t="s">
        <v>174</v>
      </c>
      <c r="BW13" s="126"/>
      <c r="BX13" s="126"/>
      <c r="BY13" s="126"/>
      <c r="BZ13" s="137" t="s">
        <v>176</v>
      </c>
      <c r="CA13" s="137" t="s">
        <v>177</v>
      </c>
      <c r="CB13" s="137" t="s">
        <v>178</v>
      </c>
      <c r="CC13" s="126"/>
      <c r="CD13" s="126"/>
      <c r="CE13" s="132"/>
      <c r="CF13" s="132"/>
    </row>
    <row r="14" spans="1:84" x14ac:dyDescent="0.35">
      <c r="A14" s="134">
        <v>45794</v>
      </c>
      <c r="B14" s="126"/>
      <c r="C14" s="126"/>
      <c r="D14" s="126"/>
      <c r="E14" s="126"/>
      <c r="F14" s="126"/>
      <c r="G14" s="126"/>
      <c r="H14" s="126"/>
      <c r="I14" s="126"/>
      <c r="J14" s="135" t="s">
        <v>168</v>
      </c>
      <c r="K14" s="131" t="s">
        <v>169</v>
      </c>
      <c r="L14" s="136" t="s">
        <v>170</v>
      </c>
      <c r="M14" s="126"/>
      <c r="N14" s="126"/>
      <c r="O14" s="126"/>
      <c r="P14" s="126"/>
      <c r="Q14" s="126"/>
      <c r="R14" s="126"/>
      <c r="S14" s="130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31" t="s">
        <v>171</v>
      </c>
      <c r="AO14" s="132"/>
      <c r="AP14" s="131" t="s">
        <v>171</v>
      </c>
      <c r="AQ14" s="130"/>
      <c r="AR14" s="130"/>
      <c r="AS14" s="137" t="s">
        <v>172</v>
      </c>
      <c r="AT14" s="137" t="s">
        <v>173</v>
      </c>
      <c r="AU14" s="130"/>
      <c r="AV14" s="130"/>
      <c r="AW14" s="130"/>
      <c r="AX14" s="126"/>
      <c r="AY14" s="130"/>
      <c r="AZ14" s="130"/>
      <c r="BA14" s="130"/>
      <c r="BB14" s="130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37" t="s">
        <v>174</v>
      </c>
      <c r="BW14" s="126"/>
      <c r="BX14" s="126"/>
      <c r="BY14" s="126"/>
      <c r="BZ14" s="137" t="s">
        <v>176</v>
      </c>
      <c r="CA14" s="137" t="s">
        <v>177</v>
      </c>
      <c r="CB14" s="137" t="s">
        <v>178</v>
      </c>
      <c r="CC14" s="126"/>
      <c r="CD14" s="126"/>
      <c r="CE14" s="132"/>
      <c r="CF14" s="132"/>
    </row>
    <row r="15" spans="1:84" x14ac:dyDescent="0.35">
      <c r="A15" s="134">
        <v>45795</v>
      </c>
      <c r="B15" s="126"/>
      <c r="C15" s="126"/>
      <c r="D15" s="126"/>
      <c r="E15" s="126"/>
      <c r="F15" s="126"/>
      <c r="G15" s="126"/>
      <c r="H15" s="126"/>
      <c r="I15" s="126"/>
      <c r="J15" s="138" t="s">
        <v>168</v>
      </c>
      <c r="K15" s="139" t="s">
        <v>169</v>
      </c>
      <c r="L15" s="140" t="s">
        <v>170</v>
      </c>
      <c r="M15" s="126"/>
      <c r="N15" s="126"/>
      <c r="O15" s="126"/>
      <c r="P15" s="126"/>
      <c r="Q15" s="126"/>
      <c r="R15" s="126"/>
      <c r="S15" s="130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39" t="s">
        <v>171</v>
      </c>
      <c r="AO15" s="132"/>
      <c r="AP15" s="139" t="s">
        <v>171</v>
      </c>
      <c r="AQ15" s="126"/>
      <c r="AR15" s="126"/>
      <c r="AS15" s="137" t="s">
        <v>172</v>
      </c>
      <c r="AT15" s="137" t="s">
        <v>173</v>
      </c>
      <c r="AU15" s="141"/>
      <c r="AV15" s="141"/>
      <c r="AW15" s="141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37" t="s">
        <v>174</v>
      </c>
      <c r="BW15" s="126"/>
      <c r="BX15" s="126"/>
      <c r="BY15" s="126"/>
      <c r="BZ15" s="137" t="s">
        <v>176</v>
      </c>
      <c r="CA15" s="137" t="s">
        <v>177</v>
      </c>
      <c r="CB15" s="137" t="s">
        <v>178</v>
      </c>
      <c r="CC15" s="126"/>
      <c r="CD15" s="126"/>
      <c r="CE15" s="132"/>
      <c r="CF15" s="132"/>
    </row>
    <row r="16" spans="1:84" x14ac:dyDescent="0.35">
      <c r="A16" s="134">
        <v>45796</v>
      </c>
      <c r="B16" s="126"/>
      <c r="C16" s="126"/>
      <c r="D16" s="126"/>
      <c r="E16" s="126"/>
      <c r="F16" s="126"/>
      <c r="G16" s="126"/>
      <c r="H16" s="126"/>
      <c r="I16" s="126"/>
      <c r="J16" s="138" t="s">
        <v>168</v>
      </c>
      <c r="K16" s="139" t="s">
        <v>169</v>
      </c>
      <c r="L16" s="140" t="s">
        <v>170</v>
      </c>
      <c r="M16" s="126"/>
      <c r="N16" s="126"/>
      <c r="O16" s="126"/>
      <c r="P16" s="126"/>
      <c r="Q16" s="126"/>
      <c r="R16" s="126"/>
      <c r="S16" s="130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39" t="s">
        <v>171</v>
      </c>
      <c r="AO16" s="132"/>
      <c r="AP16" s="139" t="s">
        <v>171</v>
      </c>
      <c r="AQ16" s="126"/>
      <c r="AR16" s="126"/>
      <c r="AS16" s="137" t="s">
        <v>172</v>
      </c>
      <c r="AT16" s="137" t="s">
        <v>173</v>
      </c>
      <c r="AU16" s="141"/>
      <c r="AV16" s="141"/>
      <c r="AW16" s="141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37" t="s">
        <v>174</v>
      </c>
      <c r="BW16" s="126"/>
      <c r="BX16" s="126"/>
      <c r="BY16" s="126"/>
      <c r="BZ16" s="137" t="s">
        <v>176</v>
      </c>
      <c r="CA16" s="137" t="s">
        <v>177</v>
      </c>
      <c r="CB16" s="137" t="s">
        <v>178</v>
      </c>
      <c r="CC16" s="126"/>
      <c r="CD16" s="126"/>
      <c r="CE16" s="132"/>
      <c r="CF16" s="132"/>
    </row>
    <row r="17" spans="1:84" x14ac:dyDescent="0.35">
      <c r="A17" s="134">
        <v>45797</v>
      </c>
      <c r="B17" s="126"/>
      <c r="C17" s="126"/>
      <c r="D17" s="126"/>
      <c r="E17" s="126"/>
      <c r="F17" s="126"/>
      <c r="G17" s="126"/>
      <c r="H17" s="126"/>
      <c r="I17" s="126"/>
      <c r="J17" s="138" t="s">
        <v>184</v>
      </c>
      <c r="K17" s="139" t="s">
        <v>185</v>
      </c>
      <c r="L17" s="140" t="s">
        <v>186</v>
      </c>
      <c r="M17" s="126"/>
      <c r="N17" s="126"/>
      <c r="O17" s="126"/>
      <c r="P17" s="126"/>
      <c r="Q17" s="126"/>
      <c r="R17" s="126"/>
      <c r="S17" s="130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39" t="s">
        <v>171</v>
      </c>
      <c r="AO17" s="132"/>
      <c r="AP17" s="139" t="s">
        <v>171</v>
      </c>
      <c r="AQ17" s="126"/>
      <c r="AR17" s="126"/>
      <c r="AS17" s="137" t="s">
        <v>187</v>
      </c>
      <c r="AT17" s="137" t="s">
        <v>187</v>
      </c>
      <c r="AU17" s="142"/>
      <c r="AV17" s="142"/>
      <c r="AW17" s="142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37" t="s">
        <v>174</v>
      </c>
      <c r="BW17" s="126"/>
      <c r="BX17" s="126"/>
      <c r="BY17" s="126"/>
      <c r="BZ17" s="137" t="s">
        <v>176</v>
      </c>
      <c r="CA17" s="137" t="s">
        <v>177</v>
      </c>
      <c r="CB17" s="137" t="s">
        <v>178</v>
      </c>
      <c r="CC17" s="126"/>
      <c r="CD17" s="126"/>
      <c r="CE17" s="132"/>
      <c r="CF17" s="132"/>
    </row>
    <row r="18" spans="1:84" ht="15" thickBot="1" x14ac:dyDescent="0.4">
      <c r="A18" s="143">
        <v>45798</v>
      </c>
      <c r="B18" s="126"/>
      <c r="C18" s="126"/>
      <c r="D18" s="126"/>
      <c r="E18" s="126"/>
      <c r="F18" s="126"/>
      <c r="G18" s="126"/>
      <c r="H18" s="126"/>
      <c r="I18" s="126"/>
      <c r="J18" s="144" t="s">
        <v>184</v>
      </c>
      <c r="K18" s="145" t="s">
        <v>185</v>
      </c>
      <c r="L18" s="146" t="s">
        <v>186</v>
      </c>
      <c r="M18" s="126"/>
      <c r="N18" s="126"/>
      <c r="O18" s="126"/>
      <c r="P18" s="126"/>
      <c r="Q18" s="126"/>
      <c r="R18" s="126"/>
      <c r="S18" s="130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39" t="s">
        <v>171</v>
      </c>
      <c r="AO18" s="132"/>
      <c r="AP18" s="139" t="s">
        <v>171</v>
      </c>
      <c r="AQ18" s="126"/>
      <c r="AR18" s="126"/>
      <c r="AS18" s="147" t="s">
        <v>187</v>
      </c>
      <c r="AT18" s="147" t="s">
        <v>187</v>
      </c>
      <c r="AU18" s="141"/>
      <c r="AV18" s="141"/>
      <c r="AW18" s="141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48" t="s">
        <v>174</v>
      </c>
      <c r="BW18" s="126"/>
      <c r="BX18" s="126"/>
      <c r="BY18" s="126"/>
      <c r="BZ18" s="148" t="s">
        <v>176</v>
      </c>
      <c r="CA18" s="148" t="s">
        <v>177</v>
      </c>
      <c r="CB18" s="148" t="s">
        <v>178</v>
      </c>
      <c r="CC18" s="126"/>
      <c r="CD18" s="126"/>
      <c r="CE18" s="132"/>
      <c r="CF18" s="132"/>
    </row>
    <row r="19" spans="1:84" x14ac:dyDescent="0.35">
      <c r="A19" s="149">
        <f t="shared" ref="A7:A25" si="0">+A18+1</f>
        <v>45799</v>
      </c>
      <c r="B19" s="150"/>
      <c r="C19" s="150"/>
      <c r="D19" s="150"/>
      <c r="E19" s="150"/>
      <c r="F19" s="150"/>
      <c r="G19" s="150"/>
      <c r="H19" s="150"/>
      <c r="I19" s="150"/>
      <c r="J19" s="151" t="s">
        <v>184</v>
      </c>
      <c r="K19" s="151" t="s">
        <v>185</v>
      </c>
      <c r="L19" s="151" t="s">
        <v>186</v>
      </c>
      <c r="M19" s="150"/>
      <c r="N19" s="150"/>
      <c r="O19" s="150"/>
      <c r="P19" s="150"/>
      <c r="Q19" s="150"/>
      <c r="R19" s="150"/>
      <c r="S19" s="152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3"/>
      <c r="AO19" s="150"/>
      <c r="AP19" s="153"/>
      <c r="AQ19" s="152"/>
      <c r="AR19" s="152"/>
      <c r="AS19" s="151" t="s">
        <v>187</v>
      </c>
      <c r="AT19" s="151" t="s">
        <v>187</v>
      </c>
      <c r="AU19" s="152"/>
      <c r="AV19" s="152"/>
      <c r="AW19" s="152"/>
      <c r="AX19" s="150"/>
      <c r="AY19" s="152"/>
      <c r="AZ19" s="152"/>
      <c r="BA19" s="152"/>
      <c r="BB19" s="152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1"/>
      <c r="BW19" s="150"/>
      <c r="BX19" s="150"/>
      <c r="BY19" s="150"/>
      <c r="BZ19" s="151"/>
      <c r="CA19" s="151"/>
      <c r="CB19" s="151"/>
      <c r="CC19" s="150"/>
      <c r="CD19" s="150"/>
      <c r="CE19" s="154"/>
      <c r="CF19" s="154"/>
    </row>
    <row r="20" spans="1:84" x14ac:dyDescent="0.35">
      <c r="A20" s="155">
        <f t="shared" si="0"/>
        <v>45800</v>
      </c>
      <c r="B20" s="150"/>
      <c r="C20" s="150"/>
      <c r="D20" s="150"/>
      <c r="E20" s="150"/>
      <c r="F20" s="150"/>
      <c r="G20" s="150"/>
      <c r="H20" s="150"/>
      <c r="I20" s="150"/>
      <c r="J20" s="156" t="s">
        <v>184</v>
      </c>
      <c r="K20" s="156" t="s">
        <v>185</v>
      </c>
      <c r="L20" s="156" t="s">
        <v>186</v>
      </c>
      <c r="M20" s="150"/>
      <c r="N20" s="150"/>
      <c r="O20" s="150"/>
      <c r="P20" s="150"/>
      <c r="Q20" s="150"/>
      <c r="R20" s="150"/>
      <c r="S20" s="152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3"/>
      <c r="AO20" s="150"/>
      <c r="AP20" s="153"/>
      <c r="AQ20" s="152"/>
      <c r="AR20" s="152"/>
      <c r="AS20" s="156" t="s">
        <v>187</v>
      </c>
      <c r="AT20" s="156" t="s">
        <v>187</v>
      </c>
      <c r="AU20" s="152"/>
      <c r="AV20" s="152"/>
      <c r="AW20" s="152"/>
      <c r="AX20" s="150"/>
      <c r="AY20" s="152"/>
      <c r="AZ20" s="152"/>
      <c r="BA20" s="152"/>
      <c r="BB20" s="152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6"/>
      <c r="BW20" s="150"/>
      <c r="BX20" s="150"/>
      <c r="BY20" s="150"/>
      <c r="BZ20" s="156"/>
      <c r="CA20" s="156"/>
      <c r="CB20" s="156"/>
      <c r="CC20" s="150"/>
      <c r="CD20" s="150"/>
      <c r="CE20" s="154"/>
      <c r="CF20" s="154"/>
    </row>
    <row r="21" spans="1:84" x14ac:dyDescent="0.35">
      <c r="A21" s="155">
        <f t="shared" si="0"/>
        <v>45801</v>
      </c>
      <c r="B21" s="150"/>
      <c r="C21" s="150"/>
      <c r="D21" s="150"/>
      <c r="E21" s="150"/>
      <c r="F21" s="150"/>
      <c r="G21" s="150"/>
      <c r="H21" s="150"/>
      <c r="I21" s="150"/>
      <c r="J21" s="156" t="s">
        <v>184</v>
      </c>
      <c r="K21" s="156" t="s">
        <v>185</v>
      </c>
      <c r="L21" s="156" t="s">
        <v>186</v>
      </c>
      <c r="M21" s="150"/>
      <c r="N21" s="150"/>
      <c r="O21" s="150"/>
      <c r="P21" s="150"/>
      <c r="Q21" s="150"/>
      <c r="R21" s="150"/>
      <c r="S21" s="152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3"/>
      <c r="AO21" s="150"/>
      <c r="AP21" s="153"/>
      <c r="AQ21" s="152"/>
      <c r="AR21" s="152"/>
      <c r="AS21" s="156" t="s">
        <v>187</v>
      </c>
      <c r="AT21" s="156" t="s">
        <v>187</v>
      </c>
      <c r="AU21" s="152"/>
      <c r="AV21" s="152"/>
      <c r="AW21" s="152"/>
      <c r="AX21" s="150"/>
      <c r="AY21" s="152"/>
      <c r="AZ21" s="152"/>
      <c r="BA21" s="152"/>
      <c r="BB21" s="152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6"/>
      <c r="BW21" s="150"/>
      <c r="BX21" s="150"/>
      <c r="BY21" s="150"/>
      <c r="BZ21" s="156"/>
      <c r="CA21" s="156"/>
      <c r="CB21" s="156"/>
      <c r="CC21" s="150"/>
      <c r="CD21" s="150"/>
      <c r="CE21" s="154"/>
      <c r="CF21" s="154"/>
    </row>
    <row r="22" spans="1:84" x14ac:dyDescent="0.35">
      <c r="A22" s="155">
        <f t="shared" si="0"/>
        <v>45802</v>
      </c>
      <c r="B22" s="150"/>
      <c r="C22" s="150"/>
      <c r="D22" s="150"/>
      <c r="E22" s="150"/>
      <c r="F22" s="150"/>
      <c r="G22" s="150"/>
      <c r="H22" s="150"/>
      <c r="I22" s="150"/>
      <c r="J22" s="156" t="s">
        <v>168</v>
      </c>
      <c r="K22" s="156" t="s">
        <v>169</v>
      </c>
      <c r="L22" s="156" t="s">
        <v>170</v>
      </c>
      <c r="M22" s="150"/>
      <c r="N22" s="150"/>
      <c r="O22" s="150"/>
      <c r="P22" s="150"/>
      <c r="Q22" s="150"/>
      <c r="R22" s="150"/>
      <c r="S22" s="152"/>
      <c r="T22" s="150"/>
      <c r="U22" s="157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8"/>
      <c r="AO22" s="150"/>
      <c r="AP22" s="158"/>
      <c r="AQ22" s="150"/>
      <c r="AR22" s="150"/>
      <c r="AS22" s="156" t="s">
        <v>172</v>
      </c>
      <c r="AT22" s="156" t="s">
        <v>173</v>
      </c>
      <c r="AU22" s="159"/>
      <c r="AV22" s="159"/>
      <c r="AW22" s="159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6"/>
      <c r="BW22" s="150"/>
      <c r="BX22" s="150"/>
      <c r="BY22" s="150"/>
      <c r="BZ22" s="156"/>
      <c r="CA22" s="156"/>
      <c r="CB22" s="156"/>
      <c r="CC22" s="150"/>
      <c r="CD22" s="150"/>
      <c r="CE22" s="154"/>
      <c r="CF22" s="154"/>
    </row>
    <row r="23" spans="1:84" x14ac:dyDescent="0.35">
      <c r="A23" s="155">
        <f t="shared" si="0"/>
        <v>45803</v>
      </c>
      <c r="B23" s="150"/>
      <c r="C23" s="150"/>
      <c r="D23" s="150"/>
      <c r="E23" s="150"/>
      <c r="F23" s="150"/>
      <c r="G23" s="150"/>
      <c r="H23" s="150"/>
      <c r="I23" s="150"/>
      <c r="J23" s="156" t="s">
        <v>168</v>
      </c>
      <c r="K23" s="156" t="s">
        <v>169</v>
      </c>
      <c r="L23" s="156" t="s">
        <v>170</v>
      </c>
      <c r="M23" s="150"/>
      <c r="N23" s="150"/>
      <c r="O23" s="150"/>
      <c r="P23" s="150"/>
      <c r="Q23" s="150"/>
      <c r="R23" s="150"/>
      <c r="S23" s="152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8"/>
      <c r="AO23" s="150"/>
      <c r="AP23" s="158"/>
      <c r="AQ23" s="150"/>
      <c r="AR23" s="150"/>
      <c r="AS23" s="156" t="s">
        <v>172</v>
      </c>
      <c r="AT23" s="156" t="s">
        <v>173</v>
      </c>
      <c r="AU23" s="159"/>
      <c r="AV23" s="159"/>
      <c r="AW23" s="159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6"/>
      <c r="BW23" s="150"/>
      <c r="BX23" s="150"/>
      <c r="BY23" s="150"/>
      <c r="BZ23" s="156"/>
      <c r="CA23" s="156"/>
      <c r="CB23" s="156"/>
      <c r="CC23" s="150"/>
      <c r="CD23" s="150"/>
      <c r="CE23" s="154"/>
      <c r="CF23" s="154"/>
    </row>
    <row r="24" spans="1:84" x14ac:dyDescent="0.35">
      <c r="A24" s="155">
        <f t="shared" si="0"/>
        <v>45804</v>
      </c>
      <c r="B24" s="150"/>
      <c r="C24" s="150"/>
      <c r="D24" s="150"/>
      <c r="E24" s="150"/>
      <c r="F24" s="150"/>
      <c r="G24" s="150"/>
      <c r="H24" s="150"/>
      <c r="I24" s="150"/>
      <c r="J24" s="156" t="s">
        <v>168</v>
      </c>
      <c r="K24" s="156" t="s">
        <v>169</v>
      </c>
      <c r="L24" s="156" t="s">
        <v>170</v>
      </c>
      <c r="M24" s="150"/>
      <c r="N24" s="150"/>
      <c r="O24" s="150"/>
      <c r="P24" s="150"/>
      <c r="Q24" s="150"/>
      <c r="R24" s="150"/>
      <c r="S24" s="152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8"/>
      <c r="AO24" s="150"/>
      <c r="AP24" s="158"/>
      <c r="AQ24" s="150"/>
      <c r="AR24" s="150"/>
      <c r="AS24" s="156" t="s">
        <v>172</v>
      </c>
      <c r="AT24" s="156" t="s">
        <v>173</v>
      </c>
      <c r="AU24" s="160"/>
      <c r="AV24" s="160"/>
      <c r="AW24" s="16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6"/>
      <c r="BW24" s="150"/>
      <c r="BX24" s="150"/>
      <c r="BY24" s="150"/>
      <c r="BZ24" s="156"/>
      <c r="CA24" s="156"/>
      <c r="CB24" s="156"/>
      <c r="CC24" s="150"/>
      <c r="CD24" s="150"/>
      <c r="CE24" s="154"/>
      <c r="CF24" s="154"/>
    </row>
    <row r="25" spans="1:84" ht="15" thickBot="1" x14ac:dyDescent="0.4">
      <c r="A25" s="161">
        <f t="shared" si="0"/>
        <v>45805</v>
      </c>
      <c r="B25" s="150"/>
      <c r="C25" s="150"/>
      <c r="D25" s="150"/>
      <c r="E25" s="150"/>
      <c r="F25" s="150"/>
      <c r="G25" s="150"/>
      <c r="H25" s="150"/>
      <c r="I25" s="150"/>
      <c r="J25" s="162" t="s">
        <v>168</v>
      </c>
      <c r="K25" s="162" t="s">
        <v>169</v>
      </c>
      <c r="L25" s="162" t="s">
        <v>170</v>
      </c>
      <c r="M25" s="150"/>
      <c r="N25" s="150"/>
      <c r="O25" s="150"/>
      <c r="P25" s="150"/>
      <c r="Q25" s="150"/>
      <c r="R25" s="150"/>
      <c r="S25" s="152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8"/>
      <c r="AO25" s="150"/>
      <c r="AP25" s="158"/>
      <c r="AQ25" s="150"/>
      <c r="AR25" s="150"/>
      <c r="AS25" s="162" t="s">
        <v>172</v>
      </c>
      <c r="AT25" s="162" t="s">
        <v>173</v>
      </c>
      <c r="AU25" s="159"/>
      <c r="AV25" s="159"/>
      <c r="AW25" s="159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62"/>
      <c r="BW25" s="150"/>
      <c r="BX25" s="150"/>
      <c r="BY25" s="150"/>
      <c r="BZ25" s="162"/>
      <c r="CA25" s="162"/>
      <c r="CB25" s="162"/>
      <c r="CC25" s="150"/>
      <c r="CD25" s="150"/>
      <c r="CE25" s="154"/>
      <c r="CF25" s="154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6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6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6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6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6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6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6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6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6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6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6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6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6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6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6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6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6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35">
      <c r="A46" s="1"/>
      <c r="B46" s="1"/>
      <c r="C46" s="1"/>
      <c r="D46" s="1"/>
      <c r="E46" s="1"/>
      <c r="F46" s="1"/>
      <c r="G46" s="1"/>
      <c r="H46" s="1"/>
      <c r="I46" s="1"/>
      <c r="J46" s="16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35">
      <c r="A47" s="1"/>
      <c r="B47" s="1"/>
      <c r="C47" s="1"/>
      <c r="D47" s="1"/>
      <c r="E47" s="1"/>
      <c r="F47" s="1"/>
      <c r="G47" s="1"/>
      <c r="H47" s="1"/>
      <c r="I47" s="1"/>
      <c r="J47" s="16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35">
      <c r="A48" s="1"/>
      <c r="B48" s="1"/>
      <c r="C48" s="1"/>
      <c r="D48" s="1"/>
      <c r="E48" s="1"/>
      <c r="F48" s="1"/>
      <c r="G48" s="1"/>
      <c r="H48" s="1"/>
      <c r="I48" s="1"/>
      <c r="J48" s="16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35">
      <c r="A49" s="1"/>
      <c r="B49" s="1"/>
      <c r="C49" s="1"/>
      <c r="D49" s="1"/>
      <c r="E49" s="1"/>
      <c r="F49" s="1"/>
      <c r="G49" s="1"/>
      <c r="H49" s="1"/>
      <c r="I49" s="1"/>
      <c r="J49" s="16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A27F8-C061-42B3-92E1-EFC48C3700FB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26953125" bestFit="1" customWidth="1"/>
    <col min="5" max="5" width="12" bestFit="1" customWidth="1"/>
    <col min="6" max="6" width="9.453125" bestFit="1" customWidth="1"/>
    <col min="7" max="7" width="11.26953125" bestFit="1" customWidth="1"/>
    <col min="9" max="9" width="11.26953125" bestFit="1" customWidth="1"/>
    <col min="10" max="10" width="9.453125" bestFit="1" customWidth="1"/>
    <col min="11" max="11" width="8.08984375" bestFit="1" customWidth="1"/>
    <col min="12" max="12" width="11.26953125" bestFit="1" customWidth="1"/>
    <col min="13" max="13" width="8.08984375" bestFit="1" customWidth="1"/>
    <col min="14" max="14" width="11.26953125" bestFit="1" customWidth="1"/>
    <col min="15" max="15" width="8.08984375" bestFit="1" customWidth="1"/>
    <col min="16" max="17" width="19.6328125" bestFit="1" customWidth="1"/>
    <col min="18" max="18" width="9.81640625" bestFit="1" customWidth="1"/>
    <col min="19" max="20" width="22.7265625" bestFit="1" customWidth="1"/>
    <col min="21" max="21" width="11.2695312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64" t="s">
        <v>16</v>
      </c>
      <c r="C2" s="165" t="s">
        <v>22</v>
      </c>
      <c r="D2" s="166" t="s">
        <v>22</v>
      </c>
      <c r="E2" s="167" t="s">
        <v>188</v>
      </c>
      <c r="F2" s="165" t="s">
        <v>189</v>
      </c>
      <c r="G2" s="167" t="s">
        <v>189</v>
      </c>
      <c r="H2" s="165" t="s">
        <v>24</v>
      </c>
      <c r="I2" s="167" t="s">
        <v>24</v>
      </c>
      <c r="J2" s="168" t="s">
        <v>25</v>
      </c>
      <c r="K2" s="165" t="s">
        <v>26</v>
      </c>
      <c r="L2" s="167" t="s">
        <v>26</v>
      </c>
      <c r="M2" s="169" t="s">
        <v>27</v>
      </c>
      <c r="N2" s="169" t="s">
        <v>27</v>
      </c>
      <c r="O2" s="170" t="s">
        <v>28</v>
      </c>
      <c r="P2" s="170" t="s">
        <v>29</v>
      </c>
      <c r="Q2" s="170" t="s">
        <v>29</v>
      </c>
      <c r="R2" s="168" t="s">
        <v>30</v>
      </c>
      <c r="S2" s="165" t="s">
        <v>31</v>
      </c>
      <c r="T2" s="167" t="s">
        <v>31</v>
      </c>
      <c r="U2" s="167" t="s">
        <v>32</v>
      </c>
      <c r="V2" s="1"/>
      <c r="W2" s="1"/>
      <c r="X2" s="1"/>
      <c r="Y2" s="1"/>
      <c r="Z2" s="1"/>
      <c r="AA2" s="1"/>
    </row>
    <row r="3" spans="1:27" x14ac:dyDescent="0.35">
      <c r="A3" s="1"/>
      <c r="B3" s="171" t="s">
        <v>190</v>
      </c>
      <c r="C3" s="172" t="s">
        <v>124</v>
      </c>
      <c r="D3" s="173" t="s">
        <v>191</v>
      </c>
      <c r="E3" s="174" t="s">
        <v>124</v>
      </c>
      <c r="F3" s="172" t="s">
        <v>124</v>
      </c>
      <c r="G3" s="175" t="s">
        <v>191</v>
      </c>
      <c r="H3" s="172" t="s">
        <v>124</v>
      </c>
      <c r="I3" s="175" t="s">
        <v>191</v>
      </c>
      <c r="J3" s="172" t="s">
        <v>124</v>
      </c>
      <c r="K3" s="172" t="s">
        <v>124</v>
      </c>
      <c r="L3" s="175" t="s">
        <v>191</v>
      </c>
      <c r="M3" s="172" t="s">
        <v>124</v>
      </c>
      <c r="N3" s="174" t="s">
        <v>191</v>
      </c>
      <c r="O3" s="172" t="s">
        <v>124</v>
      </c>
      <c r="P3" s="172" t="s">
        <v>124</v>
      </c>
      <c r="Q3" s="172" t="s">
        <v>191</v>
      </c>
      <c r="R3" s="176" t="s">
        <v>124</v>
      </c>
      <c r="S3" s="177" t="s">
        <v>124</v>
      </c>
      <c r="T3" s="174" t="s">
        <v>191</v>
      </c>
      <c r="U3" s="174" t="s">
        <v>191</v>
      </c>
      <c r="V3" s="1"/>
      <c r="W3" s="1"/>
      <c r="X3" s="1"/>
      <c r="Y3" s="1"/>
      <c r="Z3" s="1"/>
      <c r="AA3" s="1"/>
    </row>
    <row r="4" spans="1:27" x14ac:dyDescent="0.35">
      <c r="A4" s="1"/>
      <c r="B4" s="178" t="s">
        <v>17</v>
      </c>
      <c r="C4" s="177" t="s">
        <v>33</v>
      </c>
      <c r="D4" s="173" t="s">
        <v>34</v>
      </c>
      <c r="E4" s="174" t="s">
        <v>35</v>
      </c>
      <c r="F4" s="177" t="s">
        <v>35</v>
      </c>
      <c r="G4" s="174" t="s">
        <v>34</v>
      </c>
      <c r="H4" s="177" t="s">
        <v>33</v>
      </c>
      <c r="I4" s="174" t="s">
        <v>34</v>
      </c>
      <c r="J4" s="179" t="s">
        <v>35</v>
      </c>
      <c r="K4" s="177" t="s">
        <v>33</v>
      </c>
      <c r="L4" s="174" t="s">
        <v>34</v>
      </c>
      <c r="M4" s="180" t="s">
        <v>33</v>
      </c>
      <c r="N4" s="174" t="s">
        <v>34</v>
      </c>
      <c r="O4" s="181" t="s">
        <v>33</v>
      </c>
      <c r="P4" s="181" t="s">
        <v>33</v>
      </c>
      <c r="Q4" s="181" t="s">
        <v>34</v>
      </c>
      <c r="R4" s="179" t="s">
        <v>33</v>
      </c>
      <c r="S4" s="177" t="s">
        <v>33</v>
      </c>
      <c r="T4" s="174" t="s">
        <v>34</v>
      </c>
      <c r="U4" s="174" t="s">
        <v>34</v>
      </c>
      <c r="V4" s="1"/>
      <c r="W4" s="1"/>
      <c r="X4" s="1"/>
      <c r="Y4" s="1"/>
      <c r="Z4" s="1"/>
      <c r="AA4" s="1"/>
    </row>
    <row r="5" spans="1:27" x14ac:dyDescent="0.35">
      <c r="A5" s="1"/>
      <c r="B5" s="182" t="s">
        <v>192</v>
      </c>
      <c r="C5" s="183" t="s">
        <v>193</v>
      </c>
      <c r="D5" s="184" t="s">
        <v>193</v>
      </c>
      <c r="E5" s="98" t="s">
        <v>194</v>
      </c>
      <c r="F5" s="93" t="s">
        <v>195</v>
      </c>
      <c r="G5" s="98" t="s">
        <v>195</v>
      </c>
      <c r="H5" s="183" t="s">
        <v>196</v>
      </c>
      <c r="I5" s="185" t="s">
        <v>196</v>
      </c>
      <c r="J5" s="98" t="s">
        <v>197</v>
      </c>
      <c r="K5" s="93" t="s">
        <v>198</v>
      </c>
      <c r="L5" s="98" t="s">
        <v>198</v>
      </c>
      <c r="M5" s="186" t="s">
        <v>199</v>
      </c>
      <c r="N5" s="186" t="s">
        <v>199</v>
      </c>
      <c r="O5" s="92" t="s">
        <v>200</v>
      </c>
      <c r="P5" s="92" t="s">
        <v>201</v>
      </c>
      <c r="Q5" s="92" t="s">
        <v>201</v>
      </c>
      <c r="R5" s="60" t="s">
        <v>202</v>
      </c>
      <c r="S5" s="93" t="s">
        <v>203</v>
      </c>
      <c r="T5" s="98" t="s">
        <v>203</v>
      </c>
      <c r="U5" s="98" t="s">
        <v>32</v>
      </c>
      <c r="V5" s="1"/>
      <c r="W5" s="1"/>
      <c r="X5" s="1"/>
      <c r="Y5" s="1"/>
      <c r="Z5" s="1"/>
      <c r="AA5" s="1"/>
    </row>
    <row r="6" spans="1:27" x14ac:dyDescent="0.35">
      <c r="A6" s="1"/>
      <c r="B6" s="182" t="s">
        <v>204</v>
      </c>
      <c r="C6" s="183" t="s">
        <v>205</v>
      </c>
      <c r="D6" s="184" t="s">
        <v>205</v>
      </c>
      <c r="E6" s="98" t="s">
        <v>206</v>
      </c>
      <c r="F6" s="93" t="s">
        <v>207</v>
      </c>
      <c r="G6" s="98" t="s">
        <v>207</v>
      </c>
      <c r="H6" s="183" t="s">
        <v>208</v>
      </c>
      <c r="I6" s="185" t="s">
        <v>208</v>
      </c>
      <c r="J6" s="98"/>
      <c r="K6" s="93"/>
      <c r="L6" s="98"/>
      <c r="M6" s="186"/>
      <c r="N6" s="186"/>
      <c r="O6" s="92"/>
      <c r="P6" s="92"/>
      <c r="Q6" s="92"/>
      <c r="R6" s="60"/>
      <c r="S6" s="93" t="s">
        <v>209</v>
      </c>
      <c r="T6" s="93" t="s">
        <v>209</v>
      </c>
      <c r="U6" s="98"/>
      <c r="V6" s="1"/>
      <c r="W6" s="1"/>
      <c r="X6" s="1"/>
      <c r="Y6" s="1"/>
      <c r="Z6" s="1"/>
      <c r="AA6" s="1"/>
    </row>
    <row r="7" spans="1:27" x14ac:dyDescent="0.35">
      <c r="A7" s="1"/>
      <c r="B7" s="182" t="s">
        <v>210</v>
      </c>
      <c r="C7" s="183" t="s">
        <v>211</v>
      </c>
      <c r="D7" s="94" t="s">
        <v>211</v>
      </c>
      <c r="E7" s="98" t="s">
        <v>212</v>
      </c>
      <c r="F7" s="93" t="s">
        <v>213</v>
      </c>
      <c r="G7" s="98" t="s">
        <v>213</v>
      </c>
      <c r="H7" s="183" t="s">
        <v>214</v>
      </c>
      <c r="I7" s="185" t="s">
        <v>214</v>
      </c>
      <c r="J7" s="60"/>
      <c r="K7" s="93"/>
      <c r="L7" s="98"/>
      <c r="M7" s="186"/>
      <c r="N7" s="186"/>
      <c r="O7" s="92"/>
      <c r="P7" s="92"/>
      <c r="Q7" s="92"/>
      <c r="R7" s="60"/>
      <c r="S7" s="93"/>
      <c r="T7" s="98"/>
      <c r="U7" s="98"/>
      <c r="V7" s="1"/>
      <c r="W7" s="1"/>
      <c r="X7" s="1"/>
      <c r="Y7" s="1"/>
      <c r="Z7" s="1"/>
      <c r="AA7" s="1"/>
    </row>
    <row r="8" spans="1:27" x14ac:dyDescent="0.35">
      <c r="A8" s="1"/>
      <c r="B8" s="182" t="s">
        <v>215</v>
      </c>
      <c r="C8" s="183" t="s">
        <v>216</v>
      </c>
      <c r="D8" s="94" t="s">
        <v>216</v>
      </c>
      <c r="E8" s="98" t="s">
        <v>217</v>
      </c>
      <c r="F8" s="98"/>
      <c r="G8" s="98"/>
      <c r="H8" s="183" t="s">
        <v>218</v>
      </c>
      <c r="I8" s="185" t="s">
        <v>218</v>
      </c>
      <c r="J8" s="60"/>
      <c r="K8" s="93"/>
      <c r="L8" s="98"/>
      <c r="M8" s="186"/>
      <c r="N8" s="186"/>
      <c r="O8" s="92"/>
      <c r="P8" s="92"/>
      <c r="Q8" s="92"/>
      <c r="R8" s="60"/>
      <c r="S8" s="93"/>
      <c r="T8" s="98"/>
      <c r="U8" s="98"/>
      <c r="V8" s="1"/>
      <c r="W8" s="1"/>
      <c r="X8" s="1"/>
      <c r="Y8" s="1"/>
      <c r="Z8" s="1"/>
      <c r="AA8" s="1"/>
    </row>
    <row r="9" spans="1:27" x14ac:dyDescent="0.35">
      <c r="A9" s="1"/>
      <c r="B9" s="182" t="s">
        <v>219</v>
      </c>
      <c r="C9" s="183"/>
      <c r="D9" s="94"/>
      <c r="E9" s="98"/>
      <c r="F9" s="98"/>
      <c r="G9" s="98"/>
      <c r="H9" s="183" t="s">
        <v>220</v>
      </c>
      <c r="I9" s="185" t="s">
        <v>220</v>
      </c>
      <c r="J9" s="60"/>
      <c r="K9" s="93"/>
      <c r="L9" s="98"/>
      <c r="M9" s="186"/>
      <c r="N9" s="186"/>
      <c r="O9" s="92"/>
      <c r="P9" s="92"/>
      <c r="Q9" s="92"/>
      <c r="R9" s="60"/>
      <c r="S9" s="93"/>
      <c r="T9" s="98"/>
      <c r="U9" s="98"/>
      <c r="V9" s="1"/>
      <c r="W9" s="1"/>
      <c r="X9" s="1"/>
      <c r="Y9" s="1"/>
      <c r="Z9" s="1"/>
      <c r="AA9" s="1"/>
    </row>
    <row r="10" spans="1:27" ht="15" thickBot="1" x14ac:dyDescent="0.4">
      <c r="A10" s="1"/>
      <c r="B10" s="187" t="s">
        <v>221</v>
      </c>
      <c r="C10" s="188"/>
      <c r="D10" s="189"/>
      <c r="E10" s="65"/>
      <c r="F10" s="65"/>
      <c r="G10" s="65"/>
      <c r="H10" s="188"/>
      <c r="I10" s="190"/>
      <c r="J10" s="191"/>
      <c r="K10" s="192"/>
      <c r="L10" s="65"/>
      <c r="M10" s="193"/>
      <c r="N10" s="193"/>
      <c r="O10" s="194"/>
      <c r="P10" s="194"/>
      <c r="Q10" s="194"/>
      <c r="R10" s="191"/>
      <c r="S10" s="192"/>
      <c r="T10" s="65"/>
      <c r="U10" s="65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F1878-0613-4A87-AE93-AA59986A7F09}">
  <dimension ref="A1:T77"/>
  <sheetViews>
    <sheetView workbookViewId="0">
      <selection sqref="A1:T77"/>
    </sheetView>
  </sheetViews>
  <sheetFormatPr baseColWidth="10" defaultRowHeight="14.5" x14ac:dyDescent="0.35"/>
  <cols>
    <col min="1" max="1" width="35.453125" bestFit="1" customWidth="1"/>
    <col min="2" max="2" width="26.36328125" bestFit="1" customWidth="1"/>
    <col min="3" max="3" width="10.1796875" bestFit="1" customWidth="1"/>
    <col min="4" max="4" width="5.7265625" bestFit="1" customWidth="1"/>
    <col min="5" max="5" width="29.54296875" bestFit="1" customWidth="1"/>
    <col min="6" max="6" width="19.26953125" bestFit="1" customWidth="1"/>
    <col min="7" max="7" width="29.54296875" bestFit="1" customWidth="1"/>
    <col min="8" max="8" width="27.6328125" bestFit="1" customWidth="1"/>
  </cols>
  <sheetData>
    <row r="1" spans="1:20" ht="15" thickBot="1" x14ac:dyDescent="0.4">
      <c r="A1" s="195" t="s">
        <v>16</v>
      </c>
      <c r="B1" s="195" t="s">
        <v>62</v>
      </c>
      <c r="C1" s="195" t="s">
        <v>222</v>
      </c>
      <c r="D1" s="195" t="s">
        <v>223</v>
      </c>
      <c r="E1" s="195" t="s">
        <v>226</v>
      </c>
      <c r="F1" s="195" t="s">
        <v>224</v>
      </c>
      <c r="G1" s="195" t="s">
        <v>227</v>
      </c>
      <c r="H1" s="195" t="s">
        <v>225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96" t="s">
        <v>228</v>
      </c>
      <c r="B2" s="196" t="s">
        <v>229</v>
      </c>
      <c r="C2" s="197" t="s">
        <v>230</v>
      </c>
      <c r="D2" s="197" t="s">
        <v>231</v>
      </c>
      <c r="E2" s="198">
        <v>3.67</v>
      </c>
      <c r="F2" s="199">
        <v>0</v>
      </c>
      <c r="G2" s="199">
        <v>3.67</v>
      </c>
      <c r="H2" s="200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96" t="s">
        <v>228</v>
      </c>
      <c r="B3" s="196" t="s">
        <v>232</v>
      </c>
      <c r="C3" s="197" t="s">
        <v>230</v>
      </c>
      <c r="D3" s="197" t="s">
        <v>231</v>
      </c>
      <c r="E3" s="198">
        <v>3.67</v>
      </c>
      <c r="F3" s="199">
        <v>0</v>
      </c>
      <c r="G3" s="199">
        <v>3.67</v>
      </c>
      <c r="H3" s="200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96" t="s">
        <v>233</v>
      </c>
      <c r="B4" s="196" t="s">
        <v>234</v>
      </c>
      <c r="C4" s="197" t="s">
        <v>230</v>
      </c>
      <c r="D4" s="197" t="s">
        <v>231</v>
      </c>
      <c r="E4" s="198">
        <v>127.26</v>
      </c>
      <c r="F4" s="199">
        <v>0</v>
      </c>
      <c r="G4" s="199">
        <v>127.26</v>
      </c>
      <c r="H4" s="200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96" t="s">
        <v>235</v>
      </c>
      <c r="B5" s="196" t="s">
        <v>236</v>
      </c>
      <c r="C5" s="197" t="s">
        <v>230</v>
      </c>
      <c r="D5" s="197" t="s">
        <v>231</v>
      </c>
      <c r="E5" s="198">
        <v>65.5</v>
      </c>
      <c r="F5" s="199">
        <v>0</v>
      </c>
      <c r="G5" s="199">
        <v>65.5</v>
      </c>
      <c r="H5" s="200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96" t="s">
        <v>235</v>
      </c>
      <c r="B6" s="196" t="s">
        <v>237</v>
      </c>
      <c r="C6" s="197" t="s">
        <v>230</v>
      </c>
      <c r="D6" s="197" t="s">
        <v>231</v>
      </c>
      <c r="E6" s="198">
        <v>117</v>
      </c>
      <c r="F6" s="199">
        <v>0</v>
      </c>
      <c r="G6" s="199">
        <v>117</v>
      </c>
      <c r="H6" s="200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96" t="s">
        <v>238</v>
      </c>
      <c r="B7" s="196" t="s">
        <v>239</v>
      </c>
      <c r="C7" s="197" t="s">
        <v>230</v>
      </c>
      <c r="D7" s="197" t="s">
        <v>231</v>
      </c>
      <c r="E7" s="198">
        <v>84.4465</v>
      </c>
      <c r="F7" s="199">
        <v>0</v>
      </c>
      <c r="G7" s="199">
        <v>84.4465</v>
      </c>
      <c r="H7" s="200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96" t="s">
        <v>238</v>
      </c>
      <c r="B8" s="196" t="s">
        <v>239</v>
      </c>
      <c r="C8" s="197" t="s">
        <v>230</v>
      </c>
      <c r="D8" s="197" t="s">
        <v>231</v>
      </c>
      <c r="E8" s="198">
        <v>250.0795</v>
      </c>
      <c r="F8" s="199">
        <v>0</v>
      </c>
      <c r="G8" s="199">
        <v>250.0795</v>
      </c>
      <c r="H8" s="200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96" t="s">
        <v>240</v>
      </c>
      <c r="B9" s="196" t="s">
        <v>241</v>
      </c>
      <c r="C9" s="197" t="s">
        <v>230</v>
      </c>
      <c r="D9" s="197" t="s">
        <v>231</v>
      </c>
      <c r="E9" s="198">
        <v>250</v>
      </c>
      <c r="F9" s="199">
        <v>0</v>
      </c>
      <c r="G9" s="199">
        <v>250</v>
      </c>
      <c r="H9" s="200" t="s">
        <v>50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96" t="s">
        <v>240</v>
      </c>
      <c r="B10" s="196" t="s">
        <v>242</v>
      </c>
      <c r="C10" s="197" t="s">
        <v>230</v>
      </c>
      <c r="D10" s="197" t="s">
        <v>231</v>
      </c>
      <c r="E10" s="198">
        <v>341.61</v>
      </c>
      <c r="F10" s="199">
        <v>0</v>
      </c>
      <c r="G10" s="199">
        <v>341.61</v>
      </c>
      <c r="H10" s="200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96" t="s">
        <v>243</v>
      </c>
      <c r="B11" s="196" t="s">
        <v>244</v>
      </c>
      <c r="C11" s="197" t="s">
        <v>230</v>
      </c>
      <c r="D11" s="197" t="s">
        <v>231</v>
      </c>
      <c r="E11" s="198">
        <v>63</v>
      </c>
      <c r="F11" s="199">
        <v>0</v>
      </c>
      <c r="G11" s="199">
        <v>63</v>
      </c>
      <c r="H11" s="200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96" t="s">
        <v>243</v>
      </c>
      <c r="B12" s="196" t="s">
        <v>245</v>
      </c>
      <c r="C12" s="197" t="s">
        <v>230</v>
      </c>
      <c r="D12" s="197" t="s">
        <v>231</v>
      </c>
      <c r="E12" s="198">
        <v>1479</v>
      </c>
      <c r="F12" s="199">
        <v>0</v>
      </c>
      <c r="G12" s="199">
        <v>1479</v>
      </c>
      <c r="H12" s="200" t="s">
        <v>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96" t="s">
        <v>246</v>
      </c>
      <c r="B13" s="196" t="s">
        <v>247</v>
      </c>
      <c r="C13" s="197" t="s">
        <v>230</v>
      </c>
      <c r="D13" s="197" t="s">
        <v>231</v>
      </c>
      <c r="E13" s="198">
        <v>1105.3530000000001</v>
      </c>
      <c r="F13" s="199">
        <v>0</v>
      </c>
      <c r="G13" s="199">
        <v>1105.3530000000001</v>
      </c>
      <c r="H13" s="200">
        <v>117.57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96" t="s">
        <v>248</v>
      </c>
      <c r="B14" s="196" t="s">
        <v>249</v>
      </c>
      <c r="C14" s="197" t="s">
        <v>230</v>
      </c>
      <c r="D14" s="197" t="s">
        <v>231</v>
      </c>
      <c r="E14" s="198">
        <v>887</v>
      </c>
      <c r="F14" s="199">
        <v>0</v>
      </c>
      <c r="G14" s="199">
        <v>887</v>
      </c>
      <c r="H14" s="200">
        <v>83.98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96" t="s">
        <v>250</v>
      </c>
      <c r="B15" s="196" t="s">
        <v>251</v>
      </c>
      <c r="C15" s="197" t="s">
        <v>230</v>
      </c>
      <c r="D15" s="197" t="s">
        <v>231</v>
      </c>
      <c r="E15" s="198">
        <v>1156.4754499999999</v>
      </c>
      <c r="F15" s="199">
        <v>0</v>
      </c>
      <c r="G15" s="199">
        <v>1156.4754499999999</v>
      </c>
      <c r="H15" s="200">
        <v>50.39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96" t="s">
        <v>252</v>
      </c>
      <c r="B16" s="196" t="s">
        <v>253</v>
      </c>
      <c r="C16" s="197" t="s">
        <v>230</v>
      </c>
      <c r="D16" s="197" t="s">
        <v>231</v>
      </c>
      <c r="E16" s="198">
        <v>10.78259688</v>
      </c>
      <c r="F16" s="199">
        <v>0</v>
      </c>
      <c r="G16" s="199">
        <v>10.78259688</v>
      </c>
      <c r="H16" s="200" t="s">
        <v>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96" t="s">
        <v>252</v>
      </c>
      <c r="B17" s="196" t="s">
        <v>254</v>
      </c>
      <c r="C17" s="197" t="s">
        <v>230</v>
      </c>
      <c r="D17" s="197" t="s">
        <v>231</v>
      </c>
      <c r="E17" s="198">
        <v>320.5441285</v>
      </c>
      <c r="F17" s="199">
        <v>0</v>
      </c>
      <c r="G17" s="199">
        <v>320.5441285</v>
      </c>
      <c r="H17" s="200" t="s">
        <v>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96" t="s">
        <v>252</v>
      </c>
      <c r="B18" s="196" t="s">
        <v>255</v>
      </c>
      <c r="C18" s="197" t="s">
        <v>230</v>
      </c>
      <c r="D18" s="197" t="s">
        <v>231</v>
      </c>
      <c r="E18" s="198">
        <v>17.378063999999998</v>
      </c>
      <c r="F18" s="199">
        <v>0</v>
      </c>
      <c r="G18" s="199">
        <v>17.378063999999998</v>
      </c>
      <c r="H18" s="200" t="s">
        <v>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96" t="s">
        <v>252</v>
      </c>
      <c r="B19" s="196" t="s">
        <v>256</v>
      </c>
      <c r="C19" s="197" t="s">
        <v>230</v>
      </c>
      <c r="D19" s="197" t="s">
        <v>231</v>
      </c>
      <c r="E19" s="198">
        <v>161.8947</v>
      </c>
      <c r="F19" s="199">
        <v>0</v>
      </c>
      <c r="G19" s="199">
        <v>161.8947</v>
      </c>
      <c r="H19" s="200" t="s">
        <v>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96" t="s">
        <v>252</v>
      </c>
      <c r="B20" s="196" t="s">
        <v>257</v>
      </c>
      <c r="C20" s="197" t="s">
        <v>230</v>
      </c>
      <c r="D20" s="197" t="s">
        <v>231</v>
      </c>
      <c r="E20" s="198">
        <v>21.436497719999998</v>
      </c>
      <c r="F20" s="199">
        <v>0</v>
      </c>
      <c r="G20" s="199">
        <v>21.436497719999998</v>
      </c>
      <c r="H20" s="200" t="s">
        <v>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96" t="s">
        <v>258</v>
      </c>
      <c r="B21" s="196" t="s">
        <v>259</v>
      </c>
      <c r="C21" s="197" t="s">
        <v>230</v>
      </c>
      <c r="D21" s="197" t="s">
        <v>231</v>
      </c>
      <c r="E21" s="198">
        <v>125.25</v>
      </c>
      <c r="F21" s="199">
        <v>31.037699999999973</v>
      </c>
      <c r="G21" s="199">
        <v>94.212300000000027</v>
      </c>
      <c r="H21" s="200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96" t="s">
        <v>260</v>
      </c>
      <c r="B22" s="196" t="s">
        <v>261</v>
      </c>
      <c r="C22" s="197" t="s">
        <v>230</v>
      </c>
      <c r="D22" s="197" t="s">
        <v>231</v>
      </c>
      <c r="E22" s="198">
        <v>18.957052210000001</v>
      </c>
      <c r="F22" s="199">
        <v>0</v>
      </c>
      <c r="G22" s="199">
        <v>18.957052210000001</v>
      </c>
      <c r="H22" s="200" t="s">
        <v>50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96" t="s">
        <v>260</v>
      </c>
      <c r="B23" s="196" t="s">
        <v>262</v>
      </c>
      <c r="C23" s="197" t="s">
        <v>230</v>
      </c>
      <c r="D23" s="197" t="s">
        <v>231</v>
      </c>
      <c r="E23" s="198">
        <v>61.28087953</v>
      </c>
      <c r="F23" s="199">
        <v>0</v>
      </c>
      <c r="G23" s="199">
        <v>61.28087953</v>
      </c>
      <c r="H23" s="200" t="s">
        <v>263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96" t="s">
        <v>260</v>
      </c>
      <c r="B24" s="196" t="s">
        <v>264</v>
      </c>
      <c r="C24" s="197" t="s">
        <v>230</v>
      </c>
      <c r="D24" s="197" t="s">
        <v>231</v>
      </c>
      <c r="E24" s="198">
        <v>39.19659317</v>
      </c>
      <c r="F24" s="199">
        <v>0</v>
      </c>
      <c r="G24" s="199">
        <v>39.19659317</v>
      </c>
      <c r="H24" s="200" t="s">
        <v>263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96" t="s">
        <v>260</v>
      </c>
      <c r="B25" s="196" t="s">
        <v>265</v>
      </c>
      <c r="C25" s="197" t="s">
        <v>230</v>
      </c>
      <c r="D25" s="197" t="s">
        <v>231</v>
      </c>
      <c r="E25" s="198">
        <v>39.62975162</v>
      </c>
      <c r="F25" s="199">
        <v>0</v>
      </c>
      <c r="G25" s="199">
        <v>39.62975162</v>
      </c>
      <c r="H25" s="200" t="s">
        <v>263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96" t="s">
        <v>260</v>
      </c>
      <c r="B26" s="196" t="s">
        <v>266</v>
      </c>
      <c r="C26" s="197" t="s">
        <v>230</v>
      </c>
      <c r="D26" s="197" t="s">
        <v>231</v>
      </c>
      <c r="E26" s="198">
        <v>14.4556016</v>
      </c>
      <c r="F26" s="199">
        <v>0</v>
      </c>
      <c r="G26" s="199">
        <v>14.4556016</v>
      </c>
      <c r="H26" s="200" t="s">
        <v>263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96" t="s">
        <v>267</v>
      </c>
      <c r="B27" s="196" t="s">
        <v>267</v>
      </c>
      <c r="C27" s="197" t="s">
        <v>230</v>
      </c>
      <c r="D27" s="197" t="s">
        <v>231</v>
      </c>
      <c r="E27" s="198">
        <v>848.49</v>
      </c>
      <c r="F27" s="199">
        <v>0</v>
      </c>
      <c r="G27" s="199">
        <v>848.49</v>
      </c>
      <c r="H27" s="200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96" t="s">
        <v>268</v>
      </c>
      <c r="B28" s="196" t="s">
        <v>269</v>
      </c>
      <c r="C28" s="197" t="s">
        <v>230</v>
      </c>
      <c r="D28" s="197" t="s">
        <v>231</v>
      </c>
      <c r="E28" s="198">
        <v>269.81740000000002</v>
      </c>
      <c r="F28" s="199">
        <v>0</v>
      </c>
      <c r="G28" s="199">
        <v>269.81740000000002</v>
      </c>
      <c r="H28" s="200" t="s">
        <v>50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96" t="s">
        <v>270</v>
      </c>
      <c r="B29" s="196" t="s">
        <v>271</v>
      </c>
      <c r="C29" s="197" t="s">
        <v>230</v>
      </c>
      <c r="D29" s="197" t="s">
        <v>231</v>
      </c>
      <c r="E29" s="198">
        <v>183.851</v>
      </c>
      <c r="F29" s="199">
        <v>0</v>
      </c>
      <c r="G29" s="199">
        <v>183.851</v>
      </c>
      <c r="H29" s="200">
        <v>100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96" t="s">
        <v>272</v>
      </c>
      <c r="B30" s="196" t="s">
        <v>273</v>
      </c>
      <c r="C30" s="197" t="s">
        <v>230</v>
      </c>
      <c r="D30" s="197" t="s">
        <v>231</v>
      </c>
      <c r="E30" s="198">
        <v>429.88</v>
      </c>
      <c r="F30" s="199">
        <v>0.85527000000000009</v>
      </c>
      <c r="G30" s="199">
        <v>429.02472999999998</v>
      </c>
      <c r="H30" s="200">
        <v>150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96" t="s">
        <v>272</v>
      </c>
      <c r="B31" s="196" t="s">
        <v>274</v>
      </c>
      <c r="C31" s="197" t="s">
        <v>230</v>
      </c>
      <c r="D31" s="197" t="s">
        <v>231</v>
      </c>
      <c r="E31" s="198">
        <v>563.28</v>
      </c>
      <c r="F31" s="199">
        <v>0.57018000000000002</v>
      </c>
      <c r="G31" s="199">
        <v>562.70981999999992</v>
      </c>
      <c r="H31" s="200">
        <v>300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96" t="s">
        <v>272</v>
      </c>
      <c r="B32" s="196" t="s">
        <v>275</v>
      </c>
      <c r="C32" s="197" t="s">
        <v>230</v>
      </c>
      <c r="D32" s="197" t="s">
        <v>231</v>
      </c>
      <c r="E32" s="198">
        <v>279.42</v>
      </c>
      <c r="F32" s="199">
        <v>0</v>
      </c>
      <c r="G32" s="199">
        <v>279.42</v>
      </c>
      <c r="H32" s="200">
        <v>180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96" t="s">
        <v>272</v>
      </c>
      <c r="B33" s="196" t="s">
        <v>276</v>
      </c>
      <c r="C33" s="197" t="s">
        <v>230</v>
      </c>
      <c r="D33" s="197" t="s">
        <v>231</v>
      </c>
      <c r="E33" s="198">
        <v>464.52</v>
      </c>
      <c r="F33" s="199">
        <v>0</v>
      </c>
      <c r="G33" s="199">
        <v>464.52</v>
      </c>
      <c r="H33" s="200">
        <v>75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96" t="s">
        <v>277</v>
      </c>
      <c r="B34" s="196" t="s">
        <v>278</v>
      </c>
      <c r="C34" s="197" t="s">
        <v>230</v>
      </c>
      <c r="D34" s="197" t="s">
        <v>231</v>
      </c>
      <c r="E34" s="198">
        <v>185.28460000000001</v>
      </c>
      <c r="F34" s="199">
        <v>0</v>
      </c>
      <c r="G34" s="199">
        <v>185.28460000000001</v>
      </c>
      <c r="H34" s="200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96" t="s">
        <v>277</v>
      </c>
      <c r="B35" s="196" t="s">
        <v>279</v>
      </c>
      <c r="C35" s="197" t="s">
        <v>230</v>
      </c>
      <c r="D35" s="197" t="s">
        <v>231</v>
      </c>
      <c r="E35" s="198">
        <v>91.28</v>
      </c>
      <c r="F35" s="199">
        <v>0</v>
      </c>
      <c r="G35" s="199">
        <v>91.28</v>
      </c>
      <c r="H35" s="200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96" t="s">
        <v>277</v>
      </c>
      <c r="B36" s="196" t="s">
        <v>280</v>
      </c>
      <c r="C36" s="197" t="s">
        <v>230</v>
      </c>
      <c r="D36" s="197" t="s">
        <v>231</v>
      </c>
      <c r="E36" s="198">
        <v>1371.3964000000001</v>
      </c>
      <c r="F36" s="199">
        <v>0</v>
      </c>
      <c r="G36" s="199">
        <v>1371.3964000000001</v>
      </c>
      <c r="H36" s="200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96" t="s">
        <v>277</v>
      </c>
      <c r="B37" s="196" t="s">
        <v>280</v>
      </c>
      <c r="C37" s="197" t="s">
        <v>230</v>
      </c>
      <c r="D37" s="197" t="s">
        <v>231</v>
      </c>
      <c r="E37" s="198">
        <v>269.88260000000002</v>
      </c>
      <c r="F37" s="199">
        <v>0</v>
      </c>
      <c r="G37" s="199">
        <v>269.88260000000002</v>
      </c>
      <c r="H37" s="200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96" t="s">
        <v>281</v>
      </c>
      <c r="B38" s="196" t="s">
        <v>282</v>
      </c>
      <c r="C38" s="197" t="s">
        <v>230</v>
      </c>
      <c r="D38" s="197" t="s">
        <v>231</v>
      </c>
      <c r="E38" s="198">
        <v>572.91999999999996</v>
      </c>
      <c r="F38" s="199">
        <v>0</v>
      </c>
      <c r="G38" s="199">
        <v>572.91999999999996</v>
      </c>
      <c r="H38" s="200">
        <v>105.88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96" t="s">
        <v>281</v>
      </c>
      <c r="B39" s="196" t="s">
        <v>283</v>
      </c>
      <c r="C39" s="197" t="s">
        <v>230</v>
      </c>
      <c r="D39" s="197" t="s">
        <v>231</v>
      </c>
      <c r="E39" s="198">
        <v>3.67</v>
      </c>
      <c r="F39" s="199">
        <v>0</v>
      </c>
      <c r="G39" s="199">
        <v>3.67</v>
      </c>
      <c r="H39" s="200" t="s">
        <v>50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96" t="s">
        <v>281</v>
      </c>
      <c r="B40" s="196" t="s">
        <v>284</v>
      </c>
      <c r="C40" s="197" t="s">
        <v>230</v>
      </c>
      <c r="D40" s="197" t="s">
        <v>231</v>
      </c>
      <c r="E40" s="198">
        <v>3.67</v>
      </c>
      <c r="F40" s="199">
        <v>0</v>
      </c>
      <c r="G40" s="199">
        <v>3.67</v>
      </c>
      <c r="H40" s="200" t="s">
        <v>50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96" t="s">
        <v>281</v>
      </c>
      <c r="B41" s="196" t="s">
        <v>285</v>
      </c>
      <c r="C41" s="197" t="s">
        <v>230</v>
      </c>
      <c r="D41" s="197" t="s">
        <v>231</v>
      </c>
      <c r="E41" s="198">
        <v>597.59</v>
      </c>
      <c r="F41" s="199">
        <v>0</v>
      </c>
      <c r="G41" s="199">
        <v>597.59</v>
      </c>
      <c r="H41" s="200">
        <v>105.88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96" t="s">
        <v>281</v>
      </c>
      <c r="B42" s="196" t="s">
        <v>286</v>
      </c>
      <c r="C42" s="197" t="s">
        <v>230</v>
      </c>
      <c r="D42" s="197" t="s">
        <v>231</v>
      </c>
      <c r="E42" s="198">
        <v>3.67</v>
      </c>
      <c r="F42" s="199">
        <v>0</v>
      </c>
      <c r="G42" s="199">
        <v>3.67</v>
      </c>
      <c r="H42" s="200" t="s">
        <v>50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96" t="s">
        <v>281</v>
      </c>
      <c r="B43" s="196" t="s">
        <v>287</v>
      </c>
      <c r="C43" s="197" t="s">
        <v>230</v>
      </c>
      <c r="D43" s="197" t="s">
        <v>231</v>
      </c>
      <c r="E43" s="198">
        <v>3.67</v>
      </c>
      <c r="F43" s="199">
        <v>0</v>
      </c>
      <c r="G43" s="199">
        <v>3.67</v>
      </c>
      <c r="H43" s="200" t="s">
        <v>50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96" t="s">
        <v>288</v>
      </c>
      <c r="B44" s="196" t="s">
        <v>289</v>
      </c>
      <c r="C44" s="197" t="s">
        <v>230</v>
      </c>
      <c r="D44" s="197" t="s">
        <v>231</v>
      </c>
      <c r="E44" s="198">
        <v>79.37</v>
      </c>
      <c r="F44" s="199">
        <v>0</v>
      </c>
      <c r="G44" s="199">
        <v>79.37</v>
      </c>
      <c r="H44" s="200">
        <v>53.36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96" t="s">
        <v>290</v>
      </c>
      <c r="B45" s="196" t="s">
        <v>291</v>
      </c>
      <c r="C45" s="197" t="s">
        <v>230</v>
      </c>
      <c r="D45" s="197" t="s">
        <v>231</v>
      </c>
      <c r="E45" s="198">
        <v>4240.3346499999998</v>
      </c>
      <c r="F45" s="199">
        <v>0</v>
      </c>
      <c r="G45" s="199">
        <v>4240.3346499999998</v>
      </c>
      <c r="H45" s="200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96" t="s">
        <v>292</v>
      </c>
      <c r="B46" s="196" t="s">
        <v>293</v>
      </c>
      <c r="C46" s="197" t="s">
        <v>230</v>
      </c>
      <c r="D46" s="197" t="s">
        <v>231</v>
      </c>
      <c r="E46" s="198">
        <v>506.59</v>
      </c>
      <c r="F46" s="199">
        <v>0</v>
      </c>
      <c r="G46" s="199">
        <v>506.59</v>
      </c>
      <c r="H46" s="200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96" t="s">
        <v>294</v>
      </c>
      <c r="B47" s="196" t="s">
        <v>295</v>
      </c>
      <c r="C47" s="197" t="s">
        <v>230</v>
      </c>
      <c r="D47" s="197" t="s">
        <v>231</v>
      </c>
      <c r="E47" s="198">
        <v>1695.3148000000001</v>
      </c>
      <c r="F47" s="199">
        <v>0</v>
      </c>
      <c r="G47" s="199">
        <v>1695.3148000000001</v>
      </c>
      <c r="H47" s="200">
        <v>160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96" t="s">
        <v>294</v>
      </c>
      <c r="B48" s="196" t="s">
        <v>296</v>
      </c>
      <c r="C48" s="197" t="s">
        <v>230</v>
      </c>
      <c r="D48" s="197" t="s">
        <v>231</v>
      </c>
      <c r="E48" s="198">
        <v>1487.636</v>
      </c>
      <c r="F48" s="199">
        <v>0</v>
      </c>
      <c r="G48" s="199">
        <v>1487.636</v>
      </c>
      <c r="H48" s="200">
        <v>142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96" t="s">
        <v>297</v>
      </c>
      <c r="B49" s="196" t="s">
        <v>298</v>
      </c>
      <c r="C49" s="197" t="s">
        <v>230</v>
      </c>
      <c r="D49" s="197" t="s">
        <v>231</v>
      </c>
      <c r="E49" s="198">
        <v>122.35</v>
      </c>
      <c r="F49" s="199">
        <v>0</v>
      </c>
      <c r="G49" s="199">
        <v>122.35</v>
      </c>
      <c r="H49" s="200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96" t="s">
        <v>299</v>
      </c>
      <c r="B50" s="196" t="s">
        <v>299</v>
      </c>
      <c r="C50" s="197" t="s">
        <v>230</v>
      </c>
      <c r="D50" s="197" t="s">
        <v>231</v>
      </c>
      <c r="E50" s="198">
        <v>1269.4390000000001</v>
      </c>
      <c r="F50" s="199">
        <v>0</v>
      </c>
      <c r="G50" s="199">
        <v>1269.4390000000001</v>
      </c>
      <c r="H50" s="200"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96" t="s">
        <v>300</v>
      </c>
      <c r="B51" s="196" t="s">
        <v>301</v>
      </c>
      <c r="C51" s="197" t="s">
        <v>230</v>
      </c>
      <c r="D51" s="197" t="s">
        <v>231</v>
      </c>
      <c r="E51" s="198">
        <v>414.03</v>
      </c>
      <c r="F51" s="199">
        <v>0</v>
      </c>
      <c r="G51" s="199">
        <v>414.03</v>
      </c>
      <c r="H51" s="200"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96" t="s">
        <v>302</v>
      </c>
      <c r="B52" s="196" t="s">
        <v>303</v>
      </c>
      <c r="C52" s="197" t="s">
        <v>230</v>
      </c>
      <c r="D52" s="197" t="s">
        <v>231</v>
      </c>
      <c r="E52" s="198">
        <v>37.704000000000001</v>
      </c>
      <c r="F52" s="199">
        <v>0</v>
      </c>
      <c r="G52" s="199">
        <v>37.704000000000001</v>
      </c>
      <c r="H52" s="200"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96" t="s">
        <v>304</v>
      </c>
      <c r="B53" s="196" t="s">
        <v>305</v>
      </c>
      <c r="C53" s="197" t="s">
        <v>230</v>
      </c>
      <c r="D53" s="197" t="s">
        <v>231</v>
      </c>
      <c r="E53" s="198">
        <v>63</v>
      </c>
      <c r="F53" s="199">
        <v>0</v>
      </c>
      <c r="G53" s="199">
        <v>63</v>
      </c>
      <c r="H53" s="200" t="s">
        <v>50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96" t="s">
        <v>306</v>
      </c>
      <c r="B54" s="196" t="s">
        <v>307</v>
      </c>
      <c r="C54" s="197" t="s">
        <v>230</v>
      </c>
      <c r="D54" s="197" t="s">
        <v>231</v>
      </c>
      <c r="E54" s="198">
        <v>1273.6199999999999</v>
      </c>
      <c r="F54" s="199">
        <v>0</v>
      </c>
      <c r="G54" s="199">
        <v>1273.6199999999999</v>
      </c>
      <c r="H54" s="200" t="s">
        <v>50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96" t="s">
        <v>306</v>
      </c>
      <c r="B55" s="196" t="s">
        <v>308</v>
      </c>
      <c r="C55" s="197" t="s">
        <v>230</v>
      </c>
      <c r="D55" s="197" t="s">
        <v>231</v>
      </c>
      <c r="E55" s="198">
        <v>833.23</v>
      </c>
      <c r="F55" s="199">
        <v>0</v>
      </c>
      <c r="G55" s="199">
        <v>833.23</v>
      </c>
      <c r="H55" s="200" t="s">
        <v>50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96" t="s">
        <v>306</v>
      </c>
      <c r="B56" s="196" t="s">
        <v>309</v>
      </c>
      <c r="C56" s="197" t="s">
        <v>230</v>
      </c>
      <c r="D56" s="197" t="s">
        <v>231</v>
      </c>
      <c r="E56" s="198">
        <v>328.97</v>
      </c>
      <c r="F56" s="199">
        <v>2.5728</v>
      </c>
      <c r="G56" s="199">
        <v>326.39720000000005</v>
      </c>
      <c r="H56" s="200" t="s">
        <v>50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96" t="s">
        <v>306</v>
      </c>
      <c r="B57" s="196" t="s">
        <v>310</v>
      </c>
      <c r="C57" s="197" t="s">
        <v>230</v>
      </c>
      <c r="D57" s="197" t="s">
        <v>231</v>
      </c>
      <c r="E57" s="198">
        <v>875.6</v>
      </c>
      <c r="F57" s="199">
        <v>0</v>
      </c>
      <c r="G57" s="199">
        <v>875.6</v>
      </c>
      <c r="H57" s="200">
        <v>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96" t="s">
        <v>306</v>
      </c>
      <c r="B58" s="196" t="s">
        <v>311</v>
      </c>
      <c r="C58" s="197" t="s">
        <v>230</v>
      </c>
      <c r="D58" s="197" t="s">
        <v>231</v>
      </c>
      <c r="E58" s="198">
        <v>550.04</v>
      </c>
      <c r="F58" s="199">
        <v>0</v>
      </c>
      <c r="G58" s="199">
        <v>550.04</v>
      </c>
      <c r="H58" s="200">
        <v>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96" t="s">
        <v>306</v>
      </c>
      <c r="B59" s="196" t="s">
        <v>312</v>
      </c>
      <c r="C59" s="197" t="s">
        <v>230</v>
      </c>
      <c r="D59" s="197" t="s">
        <v>231</v>
      </c>
      <c r="E59" s="198">
        <v>328.97</v>
      </c>
      <c r="F59" s="199">
        <v>0</v>
      </c>
      <c r="G59" s="199">
        <v>328.97</v>
      </c>
      <c r="H59" s="200" t="s">
        <v>50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96" t="s">
        <v>313</v>
      </c>
      <c r="B60" s="196" t="s">
        <v>314</v>
      </c>
      <c r="C60" s="197" t="s">
        <v>230</v>
      </c>
      <c r="D60" s="197" t="s">
        <v>231</v>
      </c>
      <c r="E60" s="198">
        <v>55.167155999999999</v>
      </c>
      <c r="F60" s="199">
        <v>0</v>
      </c>
      <c r="G60" s="199">
        <v>55.167155999999999</v>
      </c>
      <c r="H60" s="200" t="s">
        <v>50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96" t="s">
        <v>313</v>
      </c>
      <c r="B61" s="196" t="s">
        <v>315</v>
      </c>
      <c r="C61" s="197" t="s">
        <v>230</v>
      </c>
      <c r="D61" s="197" t="s">
        <v>231</v>
      </c>
      <c r="E61" s="198">
        <v>76.971708000000007</v>
      </c>
      <c r="F61" s="199">
        <v>0</v>
      </c>
      <c r="G61" s="199">
        <v>76.971708000000007</v>
      </c>
      <c r="H61" s="200" t="s">
        <v>50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96" t="s">
        <v>313</v>
      </c>
      <c r="B62" s="196" t="s">
        <v>316</v>
      </c>
      <c r="C62" s="197" t="s">
        <v>230</v>
      </c>
      <c r="D62" s="197" t="s">
        <v>231</v>
      </c>
      <c r="E62" s="198">
        <v>0</v>
      </c>
      <c r="F62" s="199">
        <v>0</v>
      </c>
      <c r="G62" s="199">
        <v>0</v>
      </c>
      <c r="H62" s="200">
        <v>17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96" t="s">
        <v>313</v>
      </c>
      <c r="B63" s="196" t="s">
        <v>317</v>
      </c>
      <c r="C63" s="197" t="s">
        <v>230</v>
      </c>
      <c r="D63" s="197" t="s">
        <v>231</v>
      </c>
      <c r="E63" s="198">
        <v>291.7965481</v>
      </c>
      <c r="F63" s="199">
        <v>0</v>
      </c>
      <c r="G63" s="199">
        <v>291.7965481</v>
      </c>
      <c r="H63" s="200">
        <v>28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96" t="s">
        <v>313</v>
      </c>
      <c r="B64" s="196" t="s">
        <v>318</v>
      </c>
      <c r="C64" s="197" t="s">
        <v>230</v>
      </c>
      <c r="D64" s="197" t="s">
        <v>231</v>
      </c>
      <c r="E64" s="198">
        <v>234.35794799999999</v>
      </c>
      <c r="F64" s="199">
        <v>0</v>
      </c>
      <c r="G64" s="199">
        <v>234.35794799999999</v>
      </c>
      <c r="H64" s="200">
        <v>169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96" t="s">
        <v>313</v>
      </c>
      <c r="B65" s="196" t="s">
        <v>319</v>
      </c>
      <c r="C65" s="197" t="s">
        <v>230</v>
      </c>
      <c r="D65" s="197" t="s">
        <v>231</v>
      </c>
      <c r="E65" s="198">
        <v>72.381276</v>
      </c>
      <c r="F65" s="199">
        <v>0</v>
      </c>
      <c r="G65" s="199">
        <v>72.381276</v>
      </c>
      <c r="H65" s="200" t="s">
        <v>50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96" t="s">
        <v>320</v>
      </c>
      <c r="B66" s="196" t="s">
        <v>321</v>
      </c>
      <c r="C66" s="197" t="s">
        <v>230</v>
      </c>
      <c r="D66" s="197" t="s">
        <v>231</v>
      </c>
      <c r="E66" s="198">
        <v>73.483000000000004</v>
      </c>
      <c r="F66" s="199">
        <v>0</v>
      </c>
      <c r="G66" s="199">
        <v>73.483000000000004</v>
      </c>
      <c r="H66" s="200">
        <v>80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96" t="s">
        <v>322</v>
      </c>
      <c r="B67" s="196" t="s">
        <v>323</v>
      </c>
      <c r="C67" s="197" t="s">
        <v>230</v>
      </c>
      <c r="D67" s="197" t="s">
        <v>231</v>
      </c>
      <c r="E67" s="198">
        <v>1309</v>
      </c>
      <c r="F67" s="199">
        <v>0</v>
      </c>
      <c r="G67" s="199">
        <v>1309</v>
      </c>
      <c r="H67" s="200">
        <v>121.2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96" t="s">
        <v>324</v>
      </c>
      <c r="B68" s="196" t="s">
        <v>325</v>
      </c>
      <c r="C68" s="197" t="s">
        <v>230</v>
      </c>
      <c r="D68" s="197" t="s">
        <v>231</v>
      </c>
      <c r="E68" s="198">
        <v>876.41</v>
      </c>
      <c r="F68" s="199">
        <v>5.4763636363636365</v>
      </c>
      <c r="G68" s="199">
        <v>870.93363636363631</v>
      </c>
      <c r="H68" s="200">
        <v>113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96" t="s">
        <v>50</v>
      </c>
      <c r="B69" s="196" t="s">
        <v>50</v>
      </c>
      <c r="C69" s="197" t="s">
        <v>50</v>
      </c>
      <c r="D69" s="197" t="s">
        <v>50</v>
      </c>
      <c r="E69" s="198" t="s">
        <v>50</v>
      </c>
      <c r="F69" s="199" t="s">
        <v>50</v>
      </c>
      <c r="G69" s="199" t="s">
        <v>50</v>
      </c>
      <c r="H69" s="200" t="s">
        <v>50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96" t="s">
        <v>50</v>
      </c>
      <c r="B70" s="196" t="s">
        <v>50</v>
      </c>
      <c r="C70" s="197" t="s">
        <v>50</v>
      </c>
      <c r="D70" s="197" t="s">
        <v>50</v>
      </c>
      <c r="E70" s="198" t="s">
        <v>50</v>
      </c>
      <c r="F70" s="199" t="s">
        <v>50</v>
      </c>
      <c r="G70" s="199" t="s">
        <v>50</v>
      </c>
      <c r="H70" s="200" t="s">
        <v>50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96" t="s">
        <v>50</v>
      </c>
      <c r="B71" s="196" t="s">
        <v>50</v>
      </c>
      <c r="C71" s="197" t="s">
        <v>50</v>
      </c>
      <c r="D71" s="197" t="s">
        <v>50</v>
      </c>
      <c r="E71" s="198" t="s">
        <v>50</v>
      </c>
      <c r="F71" s="199" t="s">
        <v>50</v>
      </c>
      <c r="G71" s="199" t="s">
        <v>50</v>
      </c>
      <c r="H71" s="200" t="s">
        <v>50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96" t="s">
        <v>50</v>
      </c>
      <c r="B72" s="196" t="s">
        <v>50</v>
      </c>
      <c r="C72" s="197" t="s">
        <v>50</v>
      </c>
      <c r="D72" s="197" t="s">
        <v>50</v>
      </c>
      <c r="E72" s="198" t="s">
        <v>50</v>
      </c>
      <c r="F72" s="199" t="s">
        <v>50</v>
      </c>
      <c r="G72" s="199" t="s">
        <v>50</v>
      </c>
      <c r="H72" s="200" t="s">
        <v>50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96" t="s">
        <v>50</v>
      </c>
      <c r="B73" s="196" t="s">
        <v>50</v>
      </c>
      <c r="C73" s="197" t="s">
        <v>50</v>
      </c>
      <c r="D73" s="197" t="s">
        <v>50</v>
      </c>
      <c r="E73" s="198" t="s">
        <v>50</v>
      </c>
      <c r="F73" s="199" t="s">
        <v>50</v>
      </c>
      <c r="G73" s="199" t="s">
        <v>50</v>
      </c>
      <c r="H73" s="200" t="s">
        <v>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96" t="s">
        <v>50</v>
      </c>
      <c r="B74" s="196" t="s">
        <v>50</v>
      </c>
      <c r="C74" s="197" t="s">
        <v>50</v>
      </c>
      <c r="D74" s="197" t="s">
        <v>50</v>
      </c>
      <c r="E74" s="198" t="s">
        <v>50</v>
      </c>
      <c r="F74" s="199" t="s">
        <v>50</v>
      </c>
      <c r="G74" s="199" t="s">
        <v>50</v>
      </c>
      <c r="H74" s="200" t="s">
        <v>50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96" t="s">
        <v>50</v>
      </c>
      <c r="B75" s="196" t="s">
        <v>50</v>
      </c>
      <c r="C75" s="197" t="s">
        <v>50</v>
      </c>
      <c r="D75" s="197" t="s">
        <v>50</v>
      </c>
      <c r="E75" s="198" t="s">
        <v>50</v>
      </c>
      <c r="F75" s="199" t="s">
        <v>50</v>
      </c>
      <c r="G75" s="199" t="s">
        <v>50</v>
      </c>
      <c r="H75" s="200" t="s">
        <v>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96" t="s">
        <v>50</v>
      </c>
      <c r="B76" s="196" t="s">
        <v>50</v>
      </c>
      <c r="C76" s="197" t="s">
        <v>50</v>
      </c>
      <c r="D76" s="197" t="s">
        <v>50</v>
      </c>
      <c r="E76" s="198" t="s">
        <v>50</v>
      </c>
      <c r="F76" s="199" t="s">
        <v>50</v>
      </c>
      <c r="G76" s="199" t="s">
        <v>50</v>
      </c>
      <c r="H76" s="200" t="s">
        <v>50</v>
      </c>
    </row>
    <row r="77" spans="1:20" ht="15" thickBot="1" x14ac:dyDescent="0.4">
      <c r="A77" s="196" t="s">
        <v>50</v>
      </c>
      <c r="B77" s="196" t="s">
        <v>50</v>
      </c>
      <c r="C77" s="197" t="s">
        <v>50</v>
      </c>
      <c r="D77" s="197" t="s">
        <v>50</v>
      </c>
      <c r="E77" s="198" t="s">
        <v>50</v>
      </c>
      <c r="F77" s="199" t="s">
        <v>50</v>
      </c>
      <c r="G77" s="199" t="s">
        <v>50</v>
      </c>
      <c r="H77" s="200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9F9E-18B6-47D7-9E7B-F28E5F1D713A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19" width="9.453125" bestFit="1" customWidth="1"/>
    <col min="20" max="20" width="9.90625" bestFit="1" customWidth="1"/>
    <col min="21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1" width="8.08984375" bestFit="1" customWidth="1"/>
    <col min="42" max="42" width="8.90625" bestFit="1" customWidth="1"/>
    <col min="43" max="43" width="8.08984375" bestFit="1" customWidth="1"/>
    <col min="44" max="44" width="8.9062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45785</v>
      </c>
      <c r="C5" s="37">
        <v>45791</v>
      </c>
      <c r="D5" s="38">
        <v>0</v>
      </c>
      <c r="E5" s="39">
        <v>0</v>
      </c>
      <c r="F5" s="39">
        <v>0</v>
      </c>
      <c r="G5" s="39">
        <v>0</v>
      </c>
      <c r="H5" s="39">
        <v>27000000</v>
      </c>
      <c r="I5" s="39">
        <v>0</v>
      </c>
      <c r="J5" s="39">
        <v>0</v>
      </c>
      <c r="K5" s="40">
        <v>0</v>
      </c>
      <c r="L5" s="38">
        <v>3647198</v>
      </c>
      <c r="M5" s="39">
        <v>10795709</v>
      </c>
      <c r="N5" s="39">
        <v>3208239</v>
      </c>
      <c r="O5" s="40">
        <v>0</v>
      </c>
      <c r="P5" s="38">
        <v>0</v>
      </c>
      <c r="Q5" s="39">
        <v>0</v>
      </c>
      <c r="R5" s="39">
        <v>0</v>
      </c>
      <c r="S5" s="39">
        <v>4315328</v>
      </c>
      <c r="T5" s="39">
        <v>17198169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7386418.6749999998</v>
      </c>
      <c r="AB5" s="39">
        <v>3610581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2964282</v>
      </c>
      <c r="AQ5" s="39">
        <v>0</v>
      </c>
      <c r="AR5" s="39">
        <v>3000000</v>
      </c>
      <c r="AS5" s="39">
        <v>0</v>
      </c>
      <c r="AT5" s="40">
        <v>0</v>
      </c>
      <c r="AU5" s="38">
        <v>7000000</v>
      </c>
      <c r="AV5" s="39">
        <v>17200000</v>
      </c>
      <c r="AW5" s="39">
        <v>0</v>
      </c>
      <c r="AX5" s="40">
        <v>0</v>
      </c>
      <c r="AY5" s="38">
        <v>5925323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35000</v>
      </c>
      <c r="BQ5" s="40">
        <v>560000</v>
      </c>
      <c r="BR5" s="38">
        <v>150000</v>
      </c>
      <c r="BS5" s="40">
        <v>0</v>
      </c>
      <c r="BT5" s="41">
        <v>0</v>
      </c>
      <c r="BU5" s="41">
        <v>2170000</v>
      </c>
      <c r="BV5" s="38">
        <v>0</v>
      </c>
      <c r="BW5" s="39">
        <v>0</v>
      </c>
      <c r="BX5" s="39">
        <v>700000</v>
      </c>
      <c r="BY5" s="39">
        <v>0</v>
      </c>
      <c r="BZ5" s="39">
        <v>4000000</v>
      </c>
      <c r="CA5" s="40">
        <v>0</v>
      </c>
      <c r="CB5" s="38">
        <v>8400000</v>
      </c>
      <c r="CC5" s="39">
        <v>1470000</v>
      </c>
      <c r="CD5" s="39">
        <v>4900000</v>
      </c>
      <c r="CE5" s="40">
        <v>0</v>
      </c>
      <c r="CF5" s="41">
        <v>0</v>
      </c>
    </row>
    <row r="6" spans="1:84" x14ac:dyDescent="0.35">
      <c r="A6" s="55"/>
      <c r="B6" s="36">
        <v>45792</v>
      </c>
      <c r="C6" s="37">
        <v>45798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3115968</v>
      </c>
      <c r="M6" s="39">
        <v>9427184</v>
      </c>
      <c r="N6" s="39">
        <v>3107993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12000000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7205164.642</v>
      </c>
      <c r="AB6" s="39">
        <v>3791835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6200000</v>
      </c>
      <c r="AV6" s="39">
        <v>14300000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2545000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8400000</v>
      </c>
      <c r="CC6" s="39">
        <v>1470000</v>
      </c>
      <c r="CD6" s="39">
        <v>4900000</v>
      </c>
      <c r="CE6" s="40">
        <v>0</v>
      </c>
      <c r="CF6" s="41">
        <v>0</v>
      </c>
    </row>
    <row r="7" spans="1:84" x14ac:dyDescent="0.35">
      <c r="A7" s="55"/>
      <c r="B7" s="36">
        <v>45799</v>
      </c>
      <c r="C7" s="37">
        <v>45805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2868206</v>
      </c>
      <c r="M7" s="39">
        <v>8788913</v>
      </c>
      <c r="N7" s="39">
        <v>3061239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14000000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7783232.5319999997</v>
      </c>
      <c r="AB7" s="39">
        <v>3766767.4679999999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5800000</v>
      </c>
      <c r="AV7" s="39">
        <v>13400000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2695000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8400000</v>
      </c>
      <c r="CC7" s="39">
        <v>1470000</v>
      </c>
      <c r="CD7" s="39">
        <v>4900000</v>
      </c>
      <c r="CE7" s="40">
        <v>0</v>
      </c>
      <c r="CF7" s="41">
        <v>0</v>
      </c>
    </row>
    <row r="8" spans="1:84" x14ac:dyDescent="0.35">
      <c r="A8" s="55"/>
      <c r="B8" s="36">
        <v>45806</v>
      </c>
      <c r="C8" s="37">
        <v>45812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4893690</v>
      </c>
      <c r="M8" s="39">
        <v>13953521.666666664</v>
      </c>
      <c r="N8" s="39">
        <v>3491455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14000000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6509129.5750000002</v>
      </c>
      <c r="AB8" s="39">
        <v>5040870.4249999998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8400000</v>
      </c>
      <c r="CC8" s="39">
        <v>630000</v>
      </c>
      <c r="CD8" s="39">
        <v>2100000</v>
      </c>
      <c r="CE8" s="40">
        <v>0</v>
      </c>
      <c r="CF8" s="41">
        <v>0</v>
      </c>
    </row>
    <row r="9" spans="1:84" x14ac:dyDescent="0.35">
      <c r="A9" s="55"/>
      <c r="B9" s="36">
        <v>45813</v>
      </c>
      <c r="C9" s="37">
        <v>45819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5775000</v>
      </c>
      <c r="M9" s="39">
        <v>16183906.666666664</v>
      </c>
      <c r="N9" s="39">
        <v>3693760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14000000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6509129.5750000002</v>
      </c>
      <c r="AB9" s="39">
        <v>5040870.4249999998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8400000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35">
      <c r="A10" s="55"/>
      <c r="B10" s="36">
        <v>45820</v>
      </c>
      <c r="C10" s="37">
        <v>45826</v>
      </c>
      <c r="D10" s="38">
        <v>0</v>
      </c>
      <c r="E10" s="39">
        <v>0</v>
      </c>
      <c r="F10" s="39">
        <v>0</v>
      </c>
      <c r="G10" s="39">
        <v>0</v>
      </c>
      <c r="H10" s="39">
        <v>7751618.96</v>
      </c>
      <c r="I10" s="39">
        <v>0</v>
      </c>
      <c r="J10" s="39">
        <v>0</v>
      </c>
      <c r="K10" s="40">
        <v>0</v>
      </c>
      <c r="L10" s="38">
        <v>5775000</v>
      </c>
      <c r="M10" s="39">
        <v>16183906.666666664</v>
      </c>
      <c r="N10" s="39">
        <v>3693760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11335375.9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5172789.625</v>
      </c>
      <c r="AB10" s="39">
        <v>6377210.375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8400000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45827</v>
      </c>
      <c r="C11" s="37">
        <v>45833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5775000</v>
      </c>
      <c r="M11" s="39">
        <v>16183906.666666664</v>
      </c>
      <c r="N11" s="39">
        <v>3693760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4428406.3609999996</v>
      </c>
      <c r="AB11" s="39">
        <v>3650164.639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8400000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45834</v>
      </c>
      <c r="C12" s="37">
        <v>45840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5775000</v>
      </c>
      <c r="M12" s="39">
        <v>16210573.333333332</v>
      </c>
      <c r="N12" s="39">
        <v>3669760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8400000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45841</v>
      </c>
      <c r="C13" s="43">
        <v>45847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5775000</v>
      </c>
      <c r="M13" s="45">
        <v>16277240</v>
      </c>
      <c r="N13" s="45">
        <v>3609760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4772082.4185103858</v>
      </c>
      <c r="AB13" s="45">
        <v>8437595.0008444525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45848</v>
      </c>
      <c r="C14" s="43">
        <v>45854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5775000</v>
      </c>
      <c r="M14" s="45">
        <v>16277240</v>
      </c>
      <c r="N14" s="45">
        <v>3609760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45855</v>
      </c>
      <c r="C15" s="43">
        <v>45861</v>
      </c>
      <c r="D15" s="44">
        <v>0</v>
      </c>
      <c r="E15" s="45">
        <v>0</v>
      </c>
      <c r="F15" s="45">
        <v>0</v>
      </c>
      <c r="G15" s="45">
        <v>0</v>
      </c>
      <c r="H15" s="45">
        <v>13173062.037523201</v>
      </c>
      <c r="I15" s="45">
        <v>0</v>
      </c>
      <c r="J15" s="45">
        <v>0</v>
      </c>
      <c r="K15" s="46">
        <v>0</v>
      </c>
      <c r="L15" s="44">
        <v>5775000</v>
      </c>
      <c r="M15" s="45">
        <v>16277240</v>
      </c>
      <c r="N15" s="45">
        <v>3609760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45862</v>
      </c>
      <c r="C16" s="43">
        <v>45868</v>
      </c>
      <c r="D16" s="44">
        <v>0</v>
      </c>
      <c r="E16" s="45">
        <v>0</v>
      </c>
      <c r="F16" s="45">
        <v>0</v>
      </c>
      <c r="G16" s="45">
        <v>0</v>
      </c>
      <c r="H16" s="45">
        <v>21444519.595968001</v>
      </c>
      <c r="I16" s="45">
        <v>0</v>
      </c>
      <c r="J16" s="45">
        <v>0</v>
      </c>
      <c r="K16" s="46">
        <v>0</v>
      </c>
      <c r="L16" s="44">
        <v>5775000</v>
      </c>
      <c r="M16" s="45">
        <v>16277240</v>
      </c>
      <c r="N16" s="45">
        <v>3609760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45869</v>
      </c>
      <c r="C17" s="43">
        <v>45875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4575000</v>
      </c>
      <c r="M17" s="45">
        <v>16277240</v>
      </c>
      <c r="N17" s="45">
        <v>3609760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4856159.6681892974</v>
      </c>
      <c r="AB17" s="45">
        <v>7347066.1382623157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45876</v>
      </c>
      <c r="C18" s="43">
        <v>45882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4375000</v>
      </c>
      <c r="M18" s="45">
        <v>16277240</v>
      </c>
      <c r="N18" s="45">
        <v>3609760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4870172.5431357836</v>
      </c>
      <c r="AB18" s="45">
        <v>7165311.3278319594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45883</v>
      </c>
      <c r="C19" s="43">
        <v>45889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4375000</v>
      </c>
      <c r="M19" s="45">
        <v>16277240</v>
      </c>
      <c r="N19" s="45">
        <v>3609760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45890</v>
      </c>
      <c r="C20" s="43">
        <v>45896</v>
      </c>
      <c r="D20" s="44">
        <v>0</v>
      </c>
      <c r="E20" s="45">
        <v>0</v>
      </c>
      <c r="F20" s="45">
        <v>0</v>
      </c>
      <c r="G20" s="45">
        <v>0</v>
      </c>
      <c r="H20" s="45">
        <v>36225646.494299076</v>
      </c>
      <c r="I20" s="45">
        <v>0</v>
      </c>
      <c r="J20" s="45">
        <v>0</v>
      </c>
      <c r="K20" s="46">
        <v>0</v>
      </c>
      <c r="L20" s="44">
        <v>4375000</v>
      </c>
      <c r="M20" s="45">
        <v>16277240</v>
      </c>
      <c r="N20" s="45">
        <v>3609760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45897</v>
      </c>
      <c r="C21" s="43">
        <v>45903</v>
      </c>
      <c r="D21" s="44">
        <v>0</v>
      </c>
      <c r="E21" s="45">
        <v>0</v>
      </c>
      <c r="F21" s="45">
        <v>0</v>
      </c>
      <c r="G21" s="45">
        <v>0</v>
      </c>
      <c r="H21" s="45">
        <v>55933815.692073837</v>
      </c>
      <c r="I21" s="45">
        <v>0</v>
      </c>
      <c r="J21" s="45">
        <v>0</v>
      </c>
      <c r="K21" s="46">
        <v>0</v>
      </c>
      <c r="L21" s="44">
        <v>4375000</v>
      </c>
      <c r="M21" s="45">
        <v>16277240</v>
      </c>
      <c r="N21" s="45">
        <v>3609760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4829950.8128263587</v>
      </c>
      <c r="AB21" s="45">
        <v>7307468.5420123506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45904</v>
      </c>
      <c r="C22" s="43">
        <v>45910</v>
      </c>
      <c r="D22" s="44">
        <v>0</v>
      </c>
      <c r="E22" s="45">
        <v>0</v>
      </c>
      <c r="F22" s="45">
        <v>0</v>
      </c>
      <c r="G22" s="45">
        <v>0</v>
      </c>
      <c r="H22" s="45">
        <v>28693321.036843065</v>
      </c>
      <c r="I22" s="45">
        <v>0</v>
      </c>
      <c r="J22" s="45">
        <v>0</v>
      </c>
      <c r="K22" s="46">
        <v>0</v>
      </c>
      <c r="L22" s="44">
        <v>4375000</v>
      </c>
      <c r="M22" s="45">
        <v>16277240</v>
      </c>
      <c r="N22" s="45">
        <v>3609760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4776321.8390804594</v>
      </c>
      <c r="AB22" s="45">
        <v>7497011.4942528736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45911</v>
      </c>
      <c r="C23" s="43">
        <v>45917</v>
      </c>
      <c r="D23" s="44">
        <v>0</v>
      </c>
      <c r="E23" s="45">
        <v>0</v>
      </c>
      <c r="F23" s="45">
        <v>0</v>
      </c>
      <c r="G23" s="45">
        <v>0</v>
      </c>
      <c r="H23" s="45">
        <v>8262950.0454199994</v>
      </c>
      <c r="I23" s="45">
        <v>0</v>
      </c>
      <c r="J23" s="45">
        <v>0</v>
      </c>
      <c r="K23" s="46">
        <v>0</v>
      </c>
      <c r="L23" s="44">
        <v>4375000</v>
      </c>
      <c r="M23" s="45">
        <v>16277240</v>
      </c>
      <c r="N23" s="45">
        <v>3609760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45918</v>
      </c>
      <c r="C24" s="43">
        <v>45924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4375000</v>
      </c>
      <c r="M24" s="45">
        <v>16277240</v>
      </c>
      <c r="N24" s="45">
        <v>3609760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45925</v>
      </c>
      <c r="C25" s="43">
        <v>45931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5175000</v>
      </c>
      <c r="M25" s="45">
        <v>15177240</v>
      </c>
      <c r="N25" s="45">
        <v>3609760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4777566.1846496109</v>
      </c>
      <c r="AB25" s="45">
        <v>7381143.4927697442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4121408.4787973152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4600000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45932</v>
      </c>
      <c r="C26" s="43">
        <v>45938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9975000</v>
      </c>
      <c r="M26" s="45">
        <v>8577240</v>
      </c>
      <c r="N26" s="45">
        <v>3609760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4785032.2580645168</v>
      </c>
      <c r="AB26" s="45">
        <v>6685935.4838709682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0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7000000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45939</v>
      </c>
      <c r="C27" s="43">
        <v>45945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9975000</v>
      </c>
      <c r="M27" s="45">
        <v>8577240</v>
      </c>
      <c r="N27" s="45">
        <v>3609760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5834425.2728304127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45946</v>
      </c>
      <c r="C28" s="43">
        <v>45952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9975000</v>
      </c>
      <c r="M28" s="45">
        <v>8577240</v>
      </c>
      <c r="N28" s="45">
        <v>3609760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8506023.2559580766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45953</v>
      </c>
      <c r="C29" s="43">
        <v>45959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9975000</v>
      </c>
      <c r="M29" s="45">
        <v>8577240</v>
      </c>
      <c r="N29" s="45">
        <v>3609760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45960</v>
      </c>
      <c r="C30" s="43">
        <v>45966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9975000</v>
      </c>
      <c r="M30" s="45">
        <v>8577240</v>
      </c>
      <c r="N30" s="45">
        <v>3609760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4701962.2003149977</v>
      </c>
      <c r="AB30" s="45">
        <v>6558790.4878570447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45967</v>
      </c>
      <c r="C31" s="43">
        <v>45973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9975000</v>
      </c>
      <c r="M31" s="45">
        <v>8577240</v>
      </c>
      <c r="N31" s="45">
        <v>3609760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4668734.1772151906</v>
      </c>
      <c r="AB31" s="45">
        <v>6507932.4894514764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45974</v>
      </c>
      <c r="C32" s="43">
        <v>45980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9975000</v>
      </c>
      <c r="M32" s="45">
        <v>8577240</v>
      </c>
      <c r="N32" s="45">
        <v>3609760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45981</v>
      </c>
      <c r="C33" s="43">
        <v>45987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9975000</v>
      </c>
      <c r="M33" s="45">
        <v>8577240</v>
      </c>
      <c r="N33" s="45">
        <v>3609760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45988</v>
      </c>
      <c r="C34" s="43">
        <v>45994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9975000</v>
      </c>
      <c r="M34" s="45">
        <v>8577240</v>
      </c>
      <c r="N34" s="45">
        <v>3609760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4756350.6168029644</v>
      </c>
      <c r="AB34" s="45">
        <v>6633541.8563153166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45995</v>
      </c>
      <c r="C35" s="43">
        <v>46001</v>
      </c>
      <c r="D35" s="44">
        <v>0</v>
      </c>
      <c r="E35" s="45">
        <v>0</v>
      </c>
      <c r="F35" s="45">
        <v>0</v>
      </c>
      <c r="G35" s="45">
        <v>0</v>
      </c>
      <c r="H35" s="45">
        <v>25969285.119492002</v>
      </c>
      <c r="I35" s="45">
        <v>0</v>
      </c>
      <c r="J35" s="45">
        <v>0</v>
      </c>
      <c r="K35" s="46">
        <v>0</v>
      </c>
      <c r="L35" s="44">
        <v>9975000</v>
      </c>
      <c r="M35" s="45">
        <v>8577240</v>
      </c>
      <c r="N35" s="45">
        <v>3609760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4873172.5362533294</v>
      </c>
      <c r="AB35" s="45">
        <v>6801021.0121337688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46002</v>
      </c>
      <c r="C36" s="43">
        <v>46008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9975000</v>
      </c>
      <c r="M36" s="45">
        <v>8577240</v>
      </c>
      <c r="N36" s="45">
        <v>3609760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46009</v>
      </c>
      <c r="C37" s="43">
        <v>46015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9975000</v>
      </c>
      <c r="M37" s="45">
        <v>8577240</v>
      </c>
      <c r="N37" s="45">
        <v>3609760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46016</v>
      </c>
      <c r="C38" s="43">
        <v>46022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9975000</v>
      </c>
      <c r="M38" s="45">
        <v>8577240</v>
      </c>
      <c r="N38" s="45">
        <v>3609760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46023</v>
      </c>
      <c r="C39" s="43">
        <v>46029</v>
      </c>
      <c r="D39" s="44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6">
        <v>0</v>
      </c>
      <c r="L39" s="44">
        <v>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2706084.7789360001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0</v>
      </c>
      <c r="AB39" s="45">
        <v>15428571.428571427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2595000</v>
      </c>
      <c r="BV39" s="44">
        <v>300010.52869679622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46030</v>
      </c>
      <c r="C40" s="43">
        <v>46036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2416126.801792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2419999.9999999874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1297500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46037</v>
      </c>
      <c r="C41" s="43">
        <v>46043</v>
      </c>
      <c r="D41" s="44">
        <v>0</v>
      </c>
      <c r="E41" s="45">
        <v>0</v>
      </c>
      <c r="F41" s="45">
        <v>0</v>
      </c>
      <c r="G41" s="45">
        <v>0</v>
      </c>
      <c r="H41" s="45">
        <v>1560641.0290239996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5637665.3326399997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6059999.9999999991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2600000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3027500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46044</v>
      </c>
      <c r="C42" s="43">
        <v>46050</v>
      </c>
      <c r="D42" s="44">
        <v>0</v>
      </c>
      <c r="E42" s="45">
        <v>0</v>
      </c>
      <c r="F42" s="45">
        <v>0</v>
      </c>
      <c r="G42" s="45">
        <v>0</v>
      </c>
      <c r="H42" s="45">
        <v>2512779.4608399998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8060000.0000000019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46051</v>
      </c>
      <c r="C43" s="43">
        <v>46057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9060000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46058</v>
      </c>
      <c r="C44" s="43">
        <v>46064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46065</v>
      </c>
      <c r="C45" s="43">
        <v>46071</v>
      </c>
      <c r="D45" s="44">
        <v>0</v>
      </c>
      <c r="E45" s="45">
        <v>0</v>
      </c>
      <c r="F45" s="45">
        <v>0</v>
      </c>
      <c r="G45" s="45">
        <v>0</v>
      </c>
      <c r="H45" s="45">
        <v>2484680.5521120001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6108166.2498559998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46072</v>
      </c>
      <c r="C46" s="43">
        <v>46078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8870000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46079</v>
      </c>
      <c r="C47" s="43">
        <v>46085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7569999.9999999981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46086</v>
      </c>
      <c r="C48" s="43">
        <v>46092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7429999.9999999981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46093</v>
      </c>
      <c r="C49" s="43">
        <v>46099</v>
      </c>
      <c r="D49" s="44">
        <v>0</v>
      </c>
      <c r="E49" s="45">
        <v>0</v>
      </c>
      <c r="F49" s="45">
        <v>0</v>
      </c>
      <c r="G49" s="45">
        <v>0</v>
      </c>
      <c r="H49" s="45">
        <v>2841105.8610879998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6017528.9791759988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8000000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3830318.73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46100</v>
      </c>
      <c r="C50" s="43">
        <v>46106</v>
      </c>
      <c r="D50" s="44">
        <v>0</v>
      </c>
      <c r="E50" s="45">
        <v>0</v>
      </c>
      <c r="F50" s="45">
        <v>0</v>
      </c>
      <c r="G50" s="45">
        <v>0</v>
      </c>
      <c r="H50" s="45">
        <v>2900501.0471359999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6002409.2192240003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8900000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4468705.1849999996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46107</v>
      </c>
      <c r="C51" s="43">
        <v>46113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8700000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46114</v>
      </c>
      <c r="C52" s="43">
        <v>46120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7970000.0000000019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432500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46121</v>
      </c>
      <c r="C53" s="43">
        <v>46127</v>
      </c>
      <c r="D53" s="44">
        <v>0</v>
      </c>
      <c r="E53" s="45">
        <v>0</v>
      </c>
      <c r="F53" s="45">
        <v>0</v>
      </c>
      <c r="G53" s="45">
        <v>0</v>
      </c>
      <c r="H53" s="45">
        <v>2928464.4741439996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6058959.2891519992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8800000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1297500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46128</v>
      </c>
      <c r="C54" s="43">
        <v>46134</v>
      </c>
      <c r="D54" s="44">
        <v>0</v>
      </c>
      <c r="E54" s="45">
        <v>0</v>
      </c>
      <c r="F54" s="45">
        <v>0</v>
      </c>
      <c r="G54" s="45">
        <v>0</v>
      </c>
      <c r="H54" s="45">
        <v>2965776.1398319998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6134341.3181599993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7470000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46135</v>
      </c>
      <c r="C55" s="43">
        <v>46141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8570000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46142</v>
      </c>
      <c r="C56" s="43">
        <v>46148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46149</v>
      </c>
      <c r="C57" s="43">
        <v>46155</v>
      </c>
      <c r="D57" s="44">
        <v>0</v>
      </c>
      <c r="E57" s="45">
        <v>0</v>
      </c>
      <c r="F57" s="45">
        <v>0</v>
      </c>
      <c r="G57" s="45">
        <v>0</v>
      </c>
      <c r="H57" s="45">
        <v>4987840.8108320003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6291771.0767999999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9000000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1263157.8947368423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46156</v>
      </c>
      <c r="C58" s="43">
        <v>46162</v>
      </c>
      <c r="D58" s="44">
        <v>0</v>
      </c>
      <c r="E58" s="45">
        <v>0</v>
      </c>
      <c r="F58" s="45">
        <v>0</v>
      </c>
      <c r="G58" s="45">
        <v>0</v>
      </c>
      <c r="H58" s="45">
        <v>16701156.780528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7236349.6286400007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9070000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10800000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8842105.2631578967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46163</v>
      </c>
      <c r="C59" s="43">
        <v>46169</v>
      </c>
      <c r="D59" s="44">
        <v>0</v>
      </c>
      <c r="E59" s="45">
        <v>0</v>
      </c>
      <c r="F59" s="45">
        <v>0</v>
      </c>
      <c r="G59" s="45">
        <v>0</v>
      </c>
      <c r="H59" s="45">
        <v>11738976.207464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10089999.999999998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46170</v>
      </c>
      <c r="C60" s="43">
        <v>46176</v>
      </c>
      <c r="D60" s="44">
        <v>0</v>
      </c>
      <c r="E60" s="45">
        <v>0</v>
      </c>
      <c r="F60" s="45">
        <v>0</v>
      </c>
      <c r="G60" s="45">
        <v>0</v>
      </c>
      <c r="H60" s="45">
        <v>17120310.125863999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46177</v>
      </c>
      <c r="C61" s="43">
        <v>46183</v>
      </c>
      <c r="D61" s="44">
        <v>0</v>
      </c>
      <c r="E61" s="45">
        <v>0</v>
      </c>
      <c r="F61" s="45">
        <v>0</v>
      </c>
      <c r="G61" s="45">
        <v>0</v>
      </c>
      <c r="H61" s="45">
        <v>11099746.35616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46184</v>
      </c>
      <c r="C62" s="43">
        <v>46190</v>
      </c>
      <c r="D62" s="44">
        <v>0</v>
      </c>
      <c r="E62" s="45">
        <v>0</v>
      </c>
      <c r="F62" s="45">
        <v>0</v>
      </c>
      <c r="G62" s="45">
        <v>0</v>
      </c>
      <c r="H62" s="45">
        <v>11047016.870735997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7240088.9241119996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13769999.999999998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46191</v>
      </c>
      <c r="C63" s="43">
        <v>46197</v>
      </c>
      <c r="D63" s="44">
        <v>0</v>
      </c>
      <c r="E63" s="45">
        <v>0</v>
      </c>
      <c r="F63" s="45">
        <v>0</v>
      </c>
      <c r="G63" s="45">
        <v>0</v>
      </c>
      <c r="H63" s="45">
        <v>16281515.700999999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7241579.2230319986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15349999.999999996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46198</v>
      </c>
      <c r="C64" s="43">
        <v>46204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11100000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46205</v>
      </c>
      <c r="C65" s="43">
        <v>46211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14660000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46212</v>
      </c>
      <c r="C66" s="43">
        <v>46218</v>
      </c>
      <c r="D66" s="44">
        <v>0</v>
      </c>
      <c r="E66" s="45">
        <v>0</v>
      </c>
      <c r="F66" s="45">
        <v>0</v>
      </c>
      <c r="G66" s="45">
        <v>0</v>
      </c>
      <c r="H66" s="45">
        <v>15163303.776807999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7319562.5010639997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2553545.8199999998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46219</v>
      </c>
      <c r="C67" s="43">
        <v>46225</v>
      </c>
      <c r="D67" s="44">
        <v>0</v>
      </c>
      <c r="E67" s="45">
        <v>0</v>
      </c>
      <c r="F67" s="45">
        <v>0</v>
      </c>
      <c r="G67" s="45">
        <v>0</v>
      </c>
      <c r="H67" s="45">
        <v>13672354.544551998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7423531.1729919985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15180000.000000002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0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46226</v>
      </c>
      <c r="C68" s="43">
        <v>46232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15969999.999999998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5231238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46233</v>
      </c>
      <c r="C69" s="43">
        <v>46239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46240</v>
      </c>
      <c r="C70" s="43">
        <v>46246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46247</v>
      </c>
      <c r="C71" s="43">
        <v>46253</v>
      </c>
      <c r="D71" s="44">
        <v>0</v>
      </c>
      <c r="E71" s="45">
        <v>0</v>
      </c>
      <c r="F71" s="45">
        <v>0</v>
      </c>
      <c r="G71" s="45">
        <v>0</v>
      </c>
      <c r="H71" s="45">
        <v>9469928.3609039988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5645414.8870239984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20010000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8158236.7536423597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46254</v>
      </c>
      <c r="C72" s="43">
        <v>46260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46261</v>
      </c>
      <c r="C73" s="43">
        <v>46267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14230000.000000002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46268</v>
      </c>
      <c r="C74" s="43">
        <v>46274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17000000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46275</v>
      </c>
      <c r="C75" s="43">
        <v>46281</v>
      </c>
      <c r="D75" s="44">
        <v>0</v>
      </c>
      <c r="E75" s="45">
        <v>0</v>
      </c>
      <c r="F75" s="45">
        <v>0</v>
      </c>
      <c r="G75" s="45">
        <v>0</v>
      </c>
      <c r="H75" s="45">
        <v>6675157.2480560001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4843092.1411839994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4096387.1801324394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46282</v>
      </c>
      <c r="C76" s="43">
        <v>46288</v>
      </c>
      <c r="D76" s="44">
        <v>0</v>
      </c>
      <c r="E76" s="45">
        <v>0</v>
      </c>
      <c r="F76" s="45">
        <v>0</v>
      </c>
      <c r="G76" s="45">
        <v>0</v>
      </c>
      <c r="H76" s="45">
        <v>4579092.461592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4241363.6299760006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1050000.0000000002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46289</v>
      </c>
      <c r="C77" s="43">
        <v>46295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18000000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46296</v>
      </c>
      <c r="C78" s="43">
        <v>46302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46303</v>
      </c>
      <c r="C79" s="43">
        <v>46309</v>
      </c>
      <c r="D79" s="44">
        <v>0</v>
      </c>
      <c r="E79" s="45">
        <v>0</v>
      </c>
      <c r="F79" s="45">
        <v>0</v>
      </c>
      <c r="G79" s="45">
        <v>0</v>
      </c>
      <c r="H79" s="45">
        <v>3270799.6842400003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4238383.0321359998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850003.50956559891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46310</v>
      </c>
      <c r="C80" s="43">
        <v>46316</v>
      </c>
      <c r="D80" s="44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4230877.3448479995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350012.28347959556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46317</v>
      </c>
      <c r="C81" s="43">
        <v>46323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17799999.999999996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46324</v>
      </c>
      <c r="C82" s="43">
        <v>46330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46331</v>
      </c>
      <c r="C83" s="43">
        <v>46337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46338</v>
      </c>
      <c r="C84" s="43">
        <v>46344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3115564.7294639992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12900000.000000002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46345</v>
      </c>
      <c r="C85" s="43">
        <v>46351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0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46352</v>
      </c>
      <c r="C86" s="43">
        <v>46358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46359</v>
      </c>
      <c r="C87" s="43">
        <v>46365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2929683.809624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15489999.999999996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46366</v>
      </c>
      <c r="C88" s="43">
        <v>46372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3059637.8754479997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18000000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46373</v>
      </c>
      <c r="C89" s="43">
        <v>46379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3157103.4248159998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46380</v>
      </c>
      <c r="C90" s="43">
        <v>46386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46387</v>
      </c>
      <c r="C91" s="43">
        <v>46393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2706084.7789360001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15428571.428571427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2595000</v>
      </c>
      <c r="BV91" s="44">
        <v>300010.52869679622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46394</v>
      </c>
      <c r="C92" s="43">
        <v>46400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2416126.801792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2419999.9999999874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1297500</v>
      </c>
      <c r="BV92" s="44">
        <v>0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46401</v>
      </c>
      <c r="C93" s="43">
        <v>46407</v>
      </c>
      <c r="D93" s="44">
        <v>0</v>
      </c>
      <c r="E93" s="45">
        <v>0</v>
      </c>
      <c r="F93" s="45">
        <v>0</v>
      </c>
      <c r="G93" s="45">
        <v>0</v>
      </c>
      <c r="H93" s="45">
        <v>1560641.0290239996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5637665.3326399997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6059999.9999999991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2600000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46408</v>
      </c>
      <c r="C94" s="43">
        <v>46414</v>
      </c>
      <c r="D94" s="44">
        <v>0</v>
      </c>
      <c r="E94" s="45">
        <v>0</v>
      </c>
      <c r="F94" s="45">
        <v>0</v>
      </c>
      <c r="G94" s="45">
        <v>0</v>
      </c>
      <c r="H94" s="45">
        <v>2512779.4608399998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8060000.0000000019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46415</v>
      </c>
      <c r="C95" s="43">
        <v>46421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9060000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46422</v>
      </c>
      <c r="C96" s="43">
        <v>46428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46429</v>
      </c>
      <c r="C97" s="43">
        <v>46435</v>
      </c>
      <c r="D97" s="44">
        <v>0</v>
      </c>
      <c r="E97" s="45">
        <v>0</v>
      </c>
      <c r="F97" s="45">
        <v>0</v>
      </c>
      <c r="G97" s="45">
        <v>0</v>
      </c>
      <c r="H97" s="45">
        <v>2484680.5521120001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6108166.2498559998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46436</v>
      </c>
      <c r="C98" s="43">
        <v>46442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8870000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46443</v>
      </c>
      <c r="C99" s="43">
        <v>46449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7569999.9999999981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46450</v>
      </c>
      <c r="C100" s="43">
        <v>46456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7429999.9999999981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46457</v>
      </c>
      <c r="C101" s="43">
        <v>46463</v>
      </c>
      <c r="D101" s="44">
        <v>0</v>
      </c>
      <c r="E101" s="45">
        <v>0</v>
      </c>
      <c r="F101" s="45">
        <v>0</v>
      </c>
      <c r="G101" s="45">
        <v>0</v>
      </c>
      <c r="H101" s="45">
        <v>2841105.8610879998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6017528.9791759988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8000000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3830318.73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46464</v>
      </c>
      <c r="C102" s="43">
        <v>46470</v>
      </c>
      <c r="D102" s="44">
        <v>0</v>
      </c>
      <c r="E102" s="45">
        <v>0</v>
      </c>
      <c r="F102" s="45">
        <v>0</v>
      </c>
      <c r="G102" s="45">
        <v>0</v>
      </c>
      <c r="H102" s="45">
        <v>2900501.0471359999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6002409.2192240003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8900000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4468705.1849999996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46471</v>
      </c>
      <c r="C103" s="43">
        <v>46477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8700000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46478</v>
      </c>
      <c r="C104" s="43">
        <v>46484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7970000.0000000019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432500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46485</v>
      </c>
      <c r="C105" s="43">
        <v>46491</v>
      </c>
      <c r="D105" s="44">
        <v>0</v>
      </c>
      <c r="E105" s="45">
        <v>0</v>
      </c>
      <c r="F105" s="45">
        <v>0</v>
      </c>
      <c r="G105" s="45">
        <v>0</v>
      </c>
      <c r="H105" s="45">
        <v>2928464.4741439996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6058959.2891519992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8800000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1297500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46492</v>
      </c>
      <c r="C106" s="43">
        <v>46498</v>
      </c>
      <c r="D106" s="44">
        <v>0</v>
      </c>
      <c r="E106" s="45">
        <v>0</v>
      </c>
      <c r="F106" s="45">
        <v>0</v>
      </c>
      <c r="G106" s="45">
        <v>0</v>
      </c>
      <c r="H106" s="45">
        <v>2965776.1398319998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6134341.3181599993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7470000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46499</v>
      </c>
      <c r="C107" s="43">
        <v>46505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8570000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46506</v>
      </c>
      <c r="C108" s="43">
        <v>46512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46513</v>
      </c>
      <c r="C109" s="43">
        <v>46519</v>
      </c>
      <c r="D109" s="44">
        <v>0</v>
      </c>
      <c r="E109" s="45">
        <v>0</v>
      </c>
      <c r="F109" s="45">
        <v>0</v>
      </c>
      <c r="G109" s="45">
        <v>0</v>
      </c>
      <c r="H109" s="45">
        <v>4987840.8108320003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6291771.0767999999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9000000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1263157.8947368423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46520</v>
      </c>
      <c r="C110" s="43">
        <v>46526</v>
      </c>
      <c r="D110" s="44">
        <v>0</v>
      </c>
      <c r="E110" s="45">
        <v>0</v>
      </c>
      <c r="F110" s="45">
        <v>0</v>
      </c>
      <c r="G110" s="45">
        <v>0</v>
      </c>
      <c r="H110" s="45">
        <v>16701156.780528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7236349.6286400007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9070000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10800000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8842105.2631578967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46527</v>
      </c>
      <c r="C111" s="43">
        <v>46533</v>
      </c>
      <c r="D111" s="44">
        <v>0</v>
      </c>
      <c r="E111" s="45">
        <v>0</v>
      </c>
      <c r="F111" s="45">
        <v>0</v>
      </c>
      <c r="G111" s="45">
        <v>0</v>
      </c>
      <c r="H111" s="45">
        <v>11738976.207464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10089999.999999998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46534</v>
      </c>
      <c r="C112" s="43">
        <v>46540</v>
      </c>
      <c r="D112" s="44">
        <v>0</v>
      </c>
      <c r="E112" s="45">
        <v>0</v>
      </c>
      <c r="F112" s="45">
        <v>0</v>
      </c>
      <c r="G112" s="45">
        <v>0</v>
      </c>
      <c r="H112" s="45">
        <v>17120310.125863999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46541</v>
      </c>
      <c r="C113" s="43">
        <v>46547</v>
      </c>
      <c r="D113" s="44">
        <v>0</v>
      </c>
      <c r="E113" s="45">
        <v>0</v>
      </c>
      <c r="F113" s="45">
        <v>0</v>
      </c>
      <c r="G113" s="45">
        <v>0</v>
      </c>
      <c r="H113" s="45">
        <v>11099746.35616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46548</v>
      </c>
      <c r="C114" s="43">
        <v>46554</v>
      </c>
      <c r="D114" s="44">
        <v>0</v>
      </c>
      <c r="E114" s="45">
        <v>0</v>
      </c>
      <c r="F114" s="45">
        <v>0</v>
      </c>
      <c r="G114" s="45">
        <v>0</v>
      </c>
      <c r="H114" s="45">
        <v>11047016.870735997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7240088.9241119996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13769999.999999998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46555</v>
      </c>
      <c r="C115" s="43">
        <v>46561</v>
      </c>
      <c r="D115" s="44">
        <v>0</v>
      </c>
      <c r="E115" s="45">
        <v>0</v>
      </c>
      <c r="F115" s="45">
        <v>0</v>
      </c>
      <c r="G115" s="45">
        <v>0</v>
      </c>
      <c r="H115" s="45">
        <v>16281515.700999999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7241579.2230319986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15349999.999999996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46562</v>
      </c>
      <c r="C116" s="43">
        <v>46568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11100000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46569</v>
      </c>
      <c r="C117" s="43">
        <v>46575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14660000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46576</v>
      </c>
      <c r="C118" s="43">
        <v>46582</v>
      </c>
      <c r="D118" s="44">
        <v>0</v>
      </c>
      <c r="E118" s="45">
        <v>0</v>
      </c>
      <c r="F118" s="45">
        <v>0</v>
      </c>
      <c r="G118" s="45">
        <v>0</v>
      </c>
      <c r="H118" s="45">
        <v>15163303.776807999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7319562.5010639997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2553545.8199999998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46583</v>
      </c>
      <c r="C119" s="43">
        <v>46589</v>
      </c>
      <c r="D119" s="44">
        <v>0</v>
      </c>
      <c r="E119" s="45">
        <v>0</v>
      </c>
      <c r="F119" s="45">
        <v>0</v>
      </c>
      <c r="G119" s="45">
        <v>0</v>
      </c>
      <c r="H119" s="45">
        <v>13672354.544551998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7423531.1729919985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15180000.000000002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0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46590</v>
      </c>
      <c r="C120" s="43">
        <v>46596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15969999.999999998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5231238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46597</v>
      </c>
      <c r="C121" s="43">
        <v>46603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46604</v>
      </c>
      <c r="C122" s="43">
        <v>46610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46611</v>
      </c>
      <c r="C123" s="43">
        <v>46617</v>
      </c>
      <c r="D123" s="44">
        <v>0</v>
      </c>
      <c r="E123" s="45">
        <v>0</v>
      </c>
      <c r="F123" s="45">
        <v>0</v>
      </c>
      <c r="G123" s="45">
        <v>0</v>
      </c>
      <c r="H123" s="45">
        <v>9469928.3609039988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5645414.8870239984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20010000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8158236.7536423597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46618</v>
      </c>
      <c r="C124" s="43">
        <v>46624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46625</v>
      </c>
      <c r="C125" s="43">
        <v>46631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14230000.000000002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46632</v>
      </c>
      <c r="C126" s="43">
        <v>46638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17000000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46639</v>
      </c>
      <c r="C127" s="43">
        <v>46645</v>
      </c>
      <c r="D127" s="44">
        <v>0</v>
      </c>
      <c r="E127" s="45">
        <v>0</v>
      </c>
      <c r="F127" s="45">
        <v>0</v>
      </c>
      <c r="G127" s="45">
        <v>0</v>
      </c>
      <c r="H127" s="45">
        <v>6675157.2480560001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4843092.1411839994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4096387.1801324394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46646</v>
      </c>
      <c r="C128" s="43">
        <v>46652</v>
      </c>
      <c r="D128" s="44">
        <v>0</v>
      </c>
      <c r="E128" s="45">
        <v>0</v>
      </c>
      <c r="F128" s="45">
        <v>0</v>
      </c>
      <c r="G128" s="45">
        <v>0</v>
      </c>
      <c r="H128" s="45">
        <v>4579092.461592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4241363.6299760006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1050000.0000000002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46653</v>
      </c>
      <c r="C129" s="43">
        <v>46659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18000000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46660</v>
      </c>
      <c r="C130" s="43">
        <v>46666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46667</v>
      </c>
      <c r="C131" s="43">
        <v>46673</v>
      </c>
      <c r="D131" s="44">
        <v>0</v>
      </c>
      <c r="E131" s="45">
        <v>0</v>
      </c>
      <c r="F131" s="45">
        <v>0</v>
      </c>
      <c r="G131" s="45">
        <v>0</v>
      </c>
      <c r="H131" s="45">
        <v>3270799.6842400003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4238383.0321359998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850003.50956559891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46674</v>
      </c>
      <c r="C132" s="43">
        <v>46680</v>
      </c>
      <c r="D132" s="44">
        <v>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4230877.3448479995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350012.28347959556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46681</v>
      </c>
      <c r="C133" s="43">
        <v>46687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17799999.999999996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46688</v>
      </c>
      <c r="C134" s="43">
        <v>46694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46695</v>
      </c>
      <c r="C135" s="43">
        <v>46701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46702</v>
      </c>
      <c r="C136" s="43">
        <v>46708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3115564.7294639992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12900000.000000002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46709</v>
      </c>
      <c r="C137" s="43">
        <v>46715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0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0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46716</v>
      </c>
      <c r="C138" s="43">
        <v>46722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46723</v>
      </c>
      <c r="C139" s="43">
        <v>46729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2929683.809624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15489999.999999996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46730</v>
      </c>
      <c r="C140" s="43">
        <v>46736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3059637.8754479997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18000000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46737</v>
      </c>
      <c r="C141" s="43">
        <v>46743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3157103.4248159998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46744</v>
      </c>
      <c r="C142" s="43">
        <v>46750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46751</v>
      </c>
      <c r="C143" s="43">
        <v>46757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2706084.7789360001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15428571.428571427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2595000</v>
      </c>
      <c r="BV143" s="44">
        <v>300010.52869679622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46758</v>
      </c>
      <c r="C144" s="43">
        <v>46764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2416126.801792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2419999.9999999874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1297500</v>
      </c>
      <c r="BV144" s="44">
        <v>0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46765</v>
      </c>
      <c r="C145" s="43">
        <v>46771</v>
      </c>
      <c r="D145" s="44">
        <v>0</v>
      </c>
      <c r="E145" s="45">
        <v>0</v>
      </c>
      <c r="F145" s="45">
        <v>0</v>
      </c>
      <c r="G145" s="45">
        <v>0</v>
      </c>
      <c r="H145" s="45">
        <v>1560641.0290239996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5637665.3326399997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6059999.9999999991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2600000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46772</v>
      </c>
      <c r="C146" s="43">
        <v>46778</v>
      </c>
      <c r="D146" s="44">
        <v>0</v>
      </c>
      <c r="E146" s="45">
        <v>0</v>
      </c>
      <c r="F146" s="45">
        <v>0</v>
      </c>
      <c r="G146" s="45">
        <v>0</v>
      </c>
      <c r="H146" s="45">
        <v>2512779.4608399998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8060000.0000000019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46779</v>
      </c>
      <c r="C147" s="43">
        <v>46785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9060000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46786</v>
      </c>
      <c r="C148" s="43">
        <v>46792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46793</v>
      </c>
      <c r="C149" s="43">
        <v>46799</v>
      </c>
      <c r="D149" s="44">
        <v>0</v>
      </c>
      <c r="E149" s="45">
        <v>0</v>
      </c>
      <c r="F149" s="45">
        <v>0</v>
      </c>
      <c r="G149" s="45">
        <v>0</v>
      </c>
      <c r="H149" s="45">
        <v>2484680.5521120001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6108166.2498559998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46800</v>
      </c>
      <c r="C150" s="43">
        <v>46806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8870000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46807</v>
      </c>
      <c r="C151" s="43">
        <v>46813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7569999.9999999981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46814</v>
      </c>
      <c r="C152" s="43">
        <v>46820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7429999.9999999981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46821</v>
      </c>
      <c r="C153" s="43">
        <v>46827</v>
      </c>
      <c r="D153" s="44">
        <v>0</v>
      </c>
      <c r="E153" s="45">
        <v>0</v>
      </c>
      <c r="F153" s="45">
        <v>0</v>
      </c>
      <c r="G153" s="45">
        <v>0</v>
      </c>
      <c r="H153" s="45">
        <v>2841105.8610879998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6017528.9791759988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8000000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3830318.73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46828</v>
      </c>
      <c r="C154" s="43">
        <v>46834</v>
      </c>
      <c r="D154" s="44">
        <v>0</v>
      </c>
      <c r="E154" s="45">
        <v>0</v>
      </c>
      <c r="F154" s="45">
        <v>0</v>
      </c>
      <c r="G154" s="45">
        <v>0</v>
      </c>
      <c r="H154" s="45">
        <v>2900501.0471359999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6002409.2192240003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8900000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4468705.1849999996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46835</v>
      </c>
      <c r="C155" s="43">
        <v>46841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8700000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46842</v>
      </c>
      <c r="C156" s="43">
        <v>46848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7970000.0000000019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432500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 t="s">
        <v>51</v>
      </c>
      <c r="C157" s="43" t="s">
        <v>51</v>
      </c>
      <c r="D157" s="44" t="s">
        <v>50</v>
      </c>
      <c r="E157" s="45" t="s">
        <v>50</v>
      </c>
      <c r="F157" s="45" t="s">
        <v>50</v>
      </c>
      <c r="G157" s="45" t="s">
        <v>50</v>
      </c>
      <c r="H157" s="45" t="s">
        <v>50</v>
      </c>
      <c r="I157" s="45" t="s">
        <v>50</v>
      </c>
      <c r="J157" s="45" t="s">
        <v>50</v>
      </c>
      <c r="K157" s="46" t="s">
        <v>50</v>
      </c>
      <c r="L157" s="44" t="s">
        <v>50</v>
      </c>
      <c r="M157" s="45" t="s">
        <v>50</v>
      </c>
      <c r="N157" s="45" t="s">
        <v>50</v>
      </c>
      <c r="O157" s="46" t="s">
        <v>50</v>
      </c>
      <c r="P157" s="44" t="s">
        <v>50</v>
      </c>
      <c r="Q157" s="45" t="s">
        <v>50</v>
      </c>
      <c r="R157" s="45" t="s">
        <v>50</v>
      </c>
      <c r="S157" s="45" t="s">
        <v>50</v>
      </c>
      <c r="T157" s="45" t="s">
        <v>50</v>
      </c>
      <c r="U157" s="45" t="s">
        <v>50</v>
      </c>
      <c r="V157" s="46" t="s">
        <v>50</v>
      </c>
      <c r="W157" s="44" t="s">
        <v>50</v>
      </c>
      <c r="X157" s="45" t="s">
        <v>50</v>
      </c>
      <c r="Y157" s="45" t="s">
        <v>50</v>
      </c>
      <c r="Z157" s="46" t="s">
        <v>50</v>
      </c>
      <c r="AA157" s="44" t="s">
        <v>50</v>
      </c>
      <c r="AB157" s="45" t="s">
        <v>50</v>
      </c>
      <c r="AC157" s="45" t="s">
        <v>50</v>
      </c>
      <c r="AD157" s="45" t="s">
        <v>50</v>
      </c>
      <c r="AE157" s="45" t="s">
        <v>50</v>
      </c>
      <c r="AF157" s="45" t="s">
        <v>50</v>
      </c>
      <c r="AG157" s="46" t="s">
        <v>50</v>
      </c>
      <c r="AH157" s="44" t="s">
        <v>50</v>
      </c>
      <c r="AI157" s="45" t="s">
        <v>50</v>
      </c>
      <c r="AJ157" s="45" t="s">
        <v>50</v>
      </c>
      <c r="AK157" s="46" t="s">
        <v>50</v>
      </c>
      <c r="AL157" s="44" t="s">
        <v>50</v>
      </c>
      <c r="AM157" s="45" t="s">
        <v>50</v>
      </c>
      <c r="AN157" s="45" t="s">
        <v>50</v>
      </c>
      <c r="AO157" s="45" t="s">
        <v>50</v>
      </c>
      <c r="AP157" s="45" t="s">
        <v>50</v>
      </c>
      <c r="AQ157" s="45" t="s">
        <v>50</v>
      </c>
      <c r="AR157" s="45" t="s">
        <v>50</v>
      </c>
      <c r="AS157" s="45" t="s">
        <v>50</v>
      </c>
      <c r="AT157" s="46" t="s">
        <v>50</v>
      </c>
      <c r="AU157" s="44" t="s">
        <v>50</v>
      </c>
      <c r="AV157" s="45" t="s">
        <v>50</v>
      </c>
      <c r="AW157" s="45" t="s">
        <v>50</v>
      </c>
      <c r="AX157" s="46" t="s">
        <v>50</v>
      </c>
      <c r="AY157" s="44" t="s">
        <v>50</v>
      </c>
      <c r="AZ157" s="45" t="s">
        <v>50</v>
      </c>
      <c r="BA157" s="45" t="s">
        <v>50</v>
      </c>
      <c r="BB157" s="45" t="s">
        <v>50</v>
      </c>
      <c r="BC157" s="45" t="s">
        <v>50</v>
      </c>
      <c r="BD157" s="46" t="s">
        <v>50</v>
      </c>
      <c r="BE157" s="44" t="s">
        <v>50</v>
      </c>
      <c r="BF157" s="45" t="s">
        <v>50</v>
      </c>
      <c r="BG157" s="45" t="s">
        <v>50</v>
      </c>
      <c r="BH157" s="46" t="s">
        <v>50</v>
      </c>
      <c r="BI157" s="47" t="s">
        <v>50</v>
      </c>
      <c r="BJ157" s="47" t="s">
        <v>50</v>
      </c>
      <c r="BK157" s="44" t="s">
        <v>50</v>
      </c>
      <c r="BL157" s="46" t="s">
        <v>50</v>
      </c>
      <c r="BM157" s="47" t="s">
        <v>50</v>
      </c>
      <c r="BN157" s="44" t="s">
        <v>50</v>
      </c>
      <c r="BO157" s="46" t="s">
        <v>50</v>
      </c>
      <c r="BP157" s="44" t="s">
        <v>50</v>
      </c>
      <c r="BQ157" s="46" t="s">
        <v>50</v>
      </c>
      <c r="BR157" s="44" t="s">
        <v>50</v>
      </c>
      <c r="BS157" s="46" t="s">
        <v>50</v>
      </c>
      <c r="BT157" s="47" t="s">
        <v>50</v>
      </c>
      <c r="BU157" s="47" t="s">
        <v>50</v>
      </c>
      <c r="BV157" s="44" t="s">
        <v>50</v>
      </c>
      <c r="BW157" s="45" t="s">
        <v>50</v>
      </c>
      <c r="BX157" s="45" t="s">
        <v>50</v>
      </c>
      <c r="BY157" s="45" t="s">
        <v>50</v>
      </c>
      <c r="BZ157" s="45" t="s">
        <v>50</v>
      </c>
      <c r="CA157" s="46" t="s">
        <v>50</v>
      </c>
      <c r="CB157" s="44" t="s">
        <v>50</v>
      </c>
      <c r="CC157" s="45" t="s">
        <v>50</v>
      </c>
      <c r="CD157" s="45" t="s">
        <v>50</v>
      </c>
      <c r="CE157" s="46" t="s">
        <v>50</v>
      </c>
      <c r="CF157" s="47" t="s">
        <v>50</v>
      </c>
    </row>
    <row r="158" spans="1:84" x14ac:dyDescent="0.3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83" priority="30" operator="containsText" text=" ">
      <formula>NOT(ISERROR(SEARCH(" ",B13)))</formula>
    </cfRule>
  </conditionalFormatting>
  <conditionalFormatting sqref="B13:O17 B18:C174">
    <cfRule type="containsText" dxfId="82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81" priority="28" operator="containsText" text=" ">
      <formula>NOT(ISERROR(SEARCH(" ",P18)))</formula>
    </cfRule>
  </conditionalFormatting>
  <conditionalFormatting sqref="S18:S130">
    <cfRule type="containsText" dxfId="80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79" priority="27" operator="containsText" text=" ">
      <formula>NOT(ISERROR(SEARCH(" ",P13)))</formula>
    </cfRule>
  </conditionalFormatting>
  <conditionalFormatting sqref="S13:S17">
    <cfRule type="containsText" dxfId="78" priority="25" operator="containsText" text=" ">
      <formula>NOT(ISERROR(SEARCH(" ",S13)))</formula>
    </cfRule>
  </conditionalFormatting>
  <conditionalFormatting sqref="AB13:AB17">
    <cfRule type="containsText" dxfId="77" priority="23" operator="containsText" text=" ">
      <formula>NOT(ISERROR(SEARCH(" ",AB13)))</formula>
    </cfRule>
  </conditionalFormatting>
  <conditionalFormatting sqref="AB18:AB130">
    <cfRule type="containsText" dxfId="76" priority="24" operator="containsText" text=" ">
      <formula>NOT(ISERROR(SEARCH(" ",AB18)))</formula>
    </cfRule>
  </conditionalFormatting>
  <conditionalFormatting sqref="AL18:AL130">
    <cfRule type="containsText" dxfId="75" priority="22" operator="containsText" text=" ">
      <formula>NOT(ISERROR(SEARCH(" ",AL18)))</formula>
    </cfRule>
  </conditionalFormatting>
  <conditionalFormatting sqref="AL13:AL17">
    <cfRule type="containsText" dxfId="74" priority="21" operator="containsText" text=" ">
      <formula>NOT(ISERROR(SEARCH(" ",AL13)))</formula>
    </cfRule>
  </conditionalFormatting>
  <conditionalFormatting sqref="AR18:AR130">
    <cfRule type="containsText" dxfId="73" priority="20" operator="containsText" text=" ">
      <formula>NOT(ISERROR(SEARCH(" ",AR18)))</formula>
    </cfRule>
  </conditionalFormatting>
  <conditionalFormatting sqref="AR13:AR17">
    <cfRule type="containsText" dxfId="72" priority="19" operator="containsText" text=" ">
      <formula>NOT(ISERROR(SEARCH(" ",AR13)))</formula>
    </cfRule>
  </conditionalFormatting>
  <conditionalFormatting sqref="AT18:AT130">
    <cfRule type="containsText" dxfId="71" priority="18" operator="containsText" text=" ">
      <formula>NOT(ISERROR(SEARCH(" ",AT18)))</formula>
    </cfRule>
  </conditionalFormatting>
  <conditionalFormatting sqref="AT13:AT17">
    <cfRule type="containsText" dxfId="70" priority="17" operator="containsText" text=" ">
      <formula>NOT(ISERROR(SEARCH(" ",AT13)))</formula>
    </cfRule>
  </conditionalFormatting>
  <conditionalFormatting sqref="AW18:AW130">
    <cfRule type="containsText" dxfId="69" priority="16" operator="containsText" text=" ">
      <formula>NOT(ISERROR(SEARCH(" ",AW18)))</formula>
    </cfRule>
  </conditionalFormatting>
  <conditionalFormatting sqref="AZ18:AZ130">
    <cfRule type="containsText" dxfId="68" priority="14" operator="containsText" text=" ">
      <formula>NOT(ISERROR(SEARCH(" ",AZ18)))</formula>
    </cfRule>
  </conditionalFormatting>
  <conditionalFormatting sqref="AW13:AW17">
    <cfRule type="containsText" dxfId="67" priority="15" operator="containsText" text=" ">
      <formula>NOT(ISERROR(SEARCH(" ",AW13)))</formula>
    </cfRule>
  </conditionalFormatting>
  <conditionalFormatting sqref="AZ13:AZ17">
    <cfRule type="containsText" dxfId="66" priority="13" operator="containsText" text=" ">
      <formula>NOT(ISERROR(SEARCH(" ",AZ13)))</formula>
    </cfRule>
  </conditionalFormatting>
  <conditionalFormatting sqref="BC18:BC130">
    <cfRule type="containsText" dxfId="65" priority="12" operator="containsText" text=" ">
      <formula>NOT(ISERROR(SEARCH(" ",BC18)))</formula>
    </cfRule>
  </conditionalFormatting>
  <conditionalFormatting sqref="BC13:BC17">
    <cfRule type="containsText" dxfId="64" priority="11" operator="containsText" text=" ">
      <formula>NOT(ISERROR(SEARCH(" ",BC13)))</formula>
    </cfRule>
  </conditionalFormatting>
  <conditionalFormatting sqref="BD18:BD130">
    <cfRule type="containsText" dxfId="63" priority="10" operator="containsText" text=" ">
      <formula>NOT(ISERROR(SEARCH(" ",BD18)))</formula>
    </cfRule>
  </conditionalFormatting>
  <conditionalFormatting sqref="BD13:BD17">
    <cfRule type="containsText" dxfId="62" priority="9" operator="containsText" text=" ">
      <formula>NOT(ISERROR(SEARCH(" ",BD13)))</formula>
    </cfRule>
  </conditionalFormatting>
  <conditionalFormatting sqref="BL18:BL130">
    <cfRule type="containsText" dxfId="61" priority="8" operator="containsText" text=" ">
      <formula>NOT(ISERROR(SEARCH(" ",BL18)))</formula>
    </cfRule>
  </conditionalFormatting>
  <conditionalFormatting sqref="BL13:BL17">
    <cfRule type="containsText" dxfId="60" priority="7" operator="containsText" text=" ">
      <formula>NOT(ISERROR(SEARCH(" ",BL13)))</formula>
    </cfRule>
  </conditionalFormatting>
  <conditionalFormatting sqref="BM13:BM17">
    <cfRule type="containsText" dxfId="59" priority="5" operator="containsText" text=" ">
      <formula>NOT(ISERROR(SEARCH(" ",BM13)))</formula>
    </cfRule>
  </conditionalFormatting>
  <conditionalFormatting sqref="BM18:BM130">
    <cfRule type="containsText" dxfId="58" priority="6" operator="containsText" text=" ">
      <formula>NOT(ISERROR(SEARCH(" ",BM18)))</formula>
    </cfRule>
  </conditionalFormatting>
  <conditionalFormatting sqref="H125:H130">
    <cfRule type="containsText" dxfId="57" priority="4" operator="containsText" text=" ">
      <formula>NOT(ISERROR(SEARCH(" ",H125)))</formula>
    </cfRule>
  </conditionalFormatting>
  <conditionalFormatting sqref="BN131:CF174">
    <cfRule type="containsText" dxfId="56" priority="3" operator="containsText" text=" ">
      <formula>NOT(ISERROR(SEARCH(" ",BN131)))</formula>
    </cfRule>
  </conditionalFormatting>
  <conditionalFormatting sqref="BN13:CF17">
    <cfRule type="containsText" dxfId="55" priority="1" operator="containsText" text=" ">
      <formula>NOT(ISERROR(SEARCH(" ",BN13)))</formula>
    </cfRule>
  </conditionalFormatting>
  <conditionalFormatting sqref="BN18:CF130">
    <cfRule type="containsText" dxfId="54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8CD50-D33C-4699-8720-81BCF33665B7}">
  <dimension ref="A1:CF45"/>
  <sheetViews>
    <sheetView workbookViewId="0">
      <selection sqref="A1:CF45"/>
    </sheetView>
  </sheetViews>
  <sheetFormatPr baseColWidth="10" defaultRowHeight="14.5" x14ac:dyDescent="0.35"/>
  <cols>
    <col min="1" max="1" width="4.90625" bestFit="1" customWidth="1"/>
    <col min="2" max="2" width="10.08984375" bestFit="1" customWidth="1"/>
    <col min="3" max="8" width="7.90625" bestFit="1" customWidth="1"/>
    <col min="9" max="9" width="9.26953125" bestFit="1" customWidth="1"/>
    <col min="10" max="10" width="7.90625" bestFit="1" customWidth="1"/>
    <col min="11" max="14" width="10.6328125" bestFit="1" customWidth="1"/>
    <col min="15" max="19" width="9" bestFit="1" customWidth="1"/>
    <col min="20" max="20" width="9.26953125" bestFit="1" customWidth="1"/>
    <col min="21" max="30" width="9" bestFit="1" customWidth="1"/>
    <col min="31" max="31" width="9.26953125" bestFit="1" customWidth="1"/>
    <col min="32" max="32" width="9" bestFit="1" customWidth="1"/>
    <col min="33" max="36" width="10.6328125" bestFit="1" customWidth="1"/>
    <col min="37" max="43" width="7.90625" bestFit="1" customWidth="1"/>
    <col min="44" max="44" width="9.26953125" bestFit="1" customWidth="1"/>
    <col min="45" max="45" width="7.90625" bestFit="1" customWidth="1"/>
    <col min="46" max="49" width="10.6328125" bestFit="1" customWidth="1"/>
    <col min="50" max="55" width="9" bestFit="1" customWidth="1"/>
    <col min="56" max="59" width="10.6328125" bestFit="1" customWidth="1"/>
    <col min="60" max="60" width="7.90625" bestFit="1" customWidth="1"/>
    <col min="61" max="61" width="10.6328125" bestFit="1" customWidth="1"/>
    <col min="62" max="63" width="7.90625" bestFit="1" customWidth="1"/>
    <col min="64" max="64" width="10.6328125" bestFit="1" customWidth="1"/>
    <col min="65" max="66" width="7.90625" bestFit="1" customWidth="1"/>
    <col min="67" max="68" width="10.6328125" bestFit="1" customWidth="1"/>
    <col min="69" max="71" width="19.26953125" bestFit="1" customWidth="1"/>
    <col min="72" max="72" width="7.90625" bestFit="1" customWidth="1"/>
    <col min="73" max="82" width="22.1796875" bestFit="1" customWidth="1"/>
    <col min="83" max="83" width="10.6328125" bestFit="1" customWidth="1"/>
  </cols>
  <sheetData>
    <row r="1" spans="1:84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3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" thickBot="1" x14ac:dyDescent="0.4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35">
      <c r="A5" s="66" t="s">
        <v>53</v>
      </c>
      <c r="B5" s="67">
        <v>45785</v>
      </c>
      <c r="C5" s="39">
        <v>0</v>
      </c>
      <c r="D5" s="39">
        <v>0</v>
      </c>
      <c r="E5" s="39">
        <v>0</v>
      </c>
      <c r="F5" s="39">
        <v>0</v>
      </c>
      <c r="G5" s="39">
        <v>610705.80686471157</v>
      </c>
      <c r="H5" s="39">
        <v>0</v>
      </c>
      <c r="I5" s="39">
        <v>0</v>
      </c>
      <c r="J5" s="39">
        <v>0</v>
      </c>
      <c r="K5" s="39">
        <v>479201.1031983596</v>
      </c>
      <c r="L5" s="39">
        <v>2116194.11986773</v>
      </c>
      <c r="M5" s="39">
        <v>420644.05496931524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421237.6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1576506.4301094299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113884.25223881566</v>
      </c>
      <c r="AP5" s="39">
        <v>0</v>
      </c>
      <c r="AQ5" s="39">
        <v>340213.6279055663</v>
      </c>
      <c r="AR5" s="39">
        <v>0</v>
      </c>
      <c r="AS5" s="39">
        <v>0</v>
      </c>
      <c r="AT5" s="39">
        <v>310841.12458754797</v>
      </c>
      <c r="AU5" s="39">
        <v>1658572.280519726</v>
      </c>
      <c r="AV5" s="39">
        <v>0</v>
      </c>
      <c r="AW5" s="39">
        <v>0</v>
      </c>
      <c r="AX5" s="39">
        <v>54980.728987270159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6240.5182348553908</v>
      </c>
      <c r="BJ5" s="39">
        <v>0</v>
      </c>
      <c r="BK5" s="39">
        <v>0</v>
      </c>
      <c r="BL5" s="39">
        <v>7190.4069192405314</v>
      </c>
      <c r="BM5" s="39">
        <v>0</v>
      </c>
      <c r="BN5" s="39">
        <v>0</v>
      </c>
      <c r="BO5" s="39">
        <v>35835.287183470398</v>
      </c>
      <c r="BP5" s="39">
        <v>0</v>
      </c>
      <c r="BQ5" s="39">
        <v>0</v>
      </c>
      <c r="BR5" s="39">
        <v>0</v>
      </c>
      <c r="BS5" s="39">
        <v>0</v>
      </c>
      <c r="BT5" s="39">
        <v>294879.60815481999</v>
      </c>
      <c r="BU5" s="39">
        <v>0</v>
      </c>
      <c r="BV5" s="39">
        <v>0</v>
      </c>
      <c r="BW5" s="39">
        <v>22447.038195559991</v>
      </c>
      <c r="BX5" s="39">
        <v>0</v>
      </c>
      <c r="BY5" s="39">
        <v>226113.09548551403</v>
      </c>
      <c r="BZ5" s="39">
        <v>0</v>
      </c>
      <c r="CA5" s="39">
        <v>984367.09336749278</v>
      </c>
      <c r="CB5" s="39">
        <v>131002.82177634805</v>
      </c>
      <c r="CC5" s="39">
        <v>65501.410888174025</v>
      </c>
      <c r="CD5" s="39">
        <v>0</v>
      </c>
      <c r="CE5" s="40">
        <v>0</v>
      </c>
      <c r="CF5" s="1"/>
    </row>
    <row r="6" spans="1:84" x14ac:dyDescent="0.35">
      <c r="A6" s="68" t="s">
        <v>54</v>
      </c>
      <c r="B6" s="67">
        <v>45786</v>
      </c>
      <c r="C6" s="39" t="s">
        <v>50</v>
      </c>
      <c r="D6" s="39" t="s">
        <v>50</v>
      </c>
      <c r="E6" s="39" t="s">
        <v>50</v>
      </c>
      <c r="F6" s="39" t="s">
        <v>50</v>
      </c>
      <c r="G6" s="39" t="s">
        <v>50</v>
      </c>
      <c r="H6" s="39" t="s">
        <v>50</v>
      </c>
      <c r="I6" s="39" t="s">
        <v>50</v>
      </c>
      <c r="J6" s="39" t="s">
        <v>50</v>
      </c>
      <c r="K6" s="39" t="s">
        <v>50</v>
      </c>
      <c r="L6" s="39" t="s">
        <v>50</v>
      </c>
      <c r="M6" s="39" t="s">
        <v>50</v>
      </c>
      <c r="N6" s="39" t="s">
        <v>50</v>
      </c>
      <c r="O6" s="39" t="s">
        <v>50</v>
      </c>
      <c r="P6" s="39" t="s">
        <v>50</v>
      </c>
      <c r="Q6" s="39" t="s">
        <v>50</v>
      </c>
      <c r="R6" s="39" t="s">
        <v>50</v>
      </c>
      <c r="S6" s="39" t="s">
        <v>50</v>
      </c>
      <c r="T6" s="39" t="s">
        <v>50</v>
      </c>
      <c r="U6" s="39" t="s">
        <v>50</v>
      </c>
      <c r="V6" s="39" t="s">
        <v>50</v>
      </c>
      <c r="W6" s="39" t="s">
        <v>50</v>
      </c>
      <c r="X6" s="39" t="s">
        <v>50</v>
      </c>
      <c r="Y6" s="39" t="s">
        <v>50</v>
      </c>
      <c r="Z6" s="39" t="s">
        <v>50</v>
      </c>
      <c r="AA6" s="39" t="s">
        <v>50</v>
      </c>
      <c r="AB6" s="39" t="s">
        <v>50</v>
      </c>
      <c r="AC6" s="39" t="s">
        <v>50</v>
      </c>
      <c r="AD6" s="39" t="s">
        <v>50</v>
      </c>
      <c r="AE6" s="39" t="s">
        <v>50</v>
      </c>
      <c r="AF6" s="39" t="s">
        <v>50</v>
      </c>
      <c r="AG6" s="39" t="s">
        <v>50</v>
      </c>
      <c r="AH6" s="39" t="s">
        <v>50</v>
      </c>
      <c r="AI6" s="39" t="s">
        <v>50</v>
      </c>
      <c r="AJ6" s="39" t="s">
        <v>50</v>
      </c>
      <c r="AK6" s="39" t="s">
        <v>50</v>
      </c>
      <c r="AL6" s="39" t="s">
        <v>50</v>
      </c>
      <c r="AM6" s="39" t="s">
        <v>50</v>
      </c>
      <c r="AN6" s="39" t="s">
        <v>50</v>
      </c>
      <c r="AO6" s="39" t="s">
        <v>50</v>
      </c>
      <c r="AP6" s="39" t="s">
        <v>50</v>
      </c>
      <c r="AQ6" s="39" t="s">
        <v>50</v>
      </c>
      <c r="AR6" s="39" t="s">
        <v>50</v>
      </c>
      <c r="AS6" s="39" t="s">
        <v>50</v>
      </c>
      <c r="AT6" s="39" t="s">
        <v>50</v>
      </c>
      <c r="AU6" s="39" t="s">
        <v>50</v>
      </c>
      <c r="AV6" s="39" t="s">
        <v>50</v>
      </c>
      <c r="AW6" s="39" t="s">
        <v>50</v>
      </c>
      <c r="AX6" s="39" t="s">
        <v>50</v>
      </c>
      <c r="AY6" s="39" t="s">
        <v>50</v>
      </c>
      <c r="AZ6" s="39" t="s">
        <v>50</v>
      </c>
      <c r="BA6" s="39" t="s">
        <v>50</v>
      </c>
      <c r="BB6" s="39" t="s">
        <v>50</v>
      </c>
      <c r="BC6" s="39" t="s">
        <v>50</v>
      </c>
      <c r="BD6" s="39" t="s">
        <v>50</v>
      </c>
      <c r="BE6" s="39" t="s">
        <v>50</v>
      </c>
      <c r="BF6" s="39" t="s">
        <v>50</v>
      </c>
      <c r="BG6" s="39" t="s">
        <v>50</v>
      </c>
      <c r="BH6" s="39" t="s">
        <v>50</v>
      </c>
      <c r="BI6" s="39" t="s">
        <v>50</v>
      </c>
      <c r="BJ6" s="39" t="s">
        <v>50</v>
      </c>
      <c r="BK6" s="39" t="s">
        <v>50</v>
      </c>
      <c r="BL6" s="39" t="s">
        <v>50</v>
      </c>
      <c r="BM6" s="39" t="s">
        <v>50</v>
      </c>
      <c r="BN6" s="39" t="s">
        <v>50</v>
      </c>
      <c r="BO6" s="39" t="s">
        <v>50</v>
      </c>
      <c r="BP6" s="39" t="s">
        <v>50</v>
      </c>
      <c r="BQ6" s="39" t="s">
        <v>50</v>
      </c>
      <c r="BR6" s="39" t="s">
        <v>50</v>
      </c>
      <c r="BS6" s="39" t="s">
        <v>50</v>
      </c>
      <c r="BT6" s="39" t="s">
        <v>50</v>
      </c>
      <c r="BU6" s="39" t="s">
        <v>50</v>
      </c>
      <c r="BV6" s="39" t="s">
        <v>50</v>
      </c>
      <c r="BW6" s="39" t="s">
        <v>50</v>
      </c>
      <c r="BX6" s="39" t="s">
        <v>50</v>
      </c>
      <c r="BY6" s="39" t="s">
        <v>50</v>
      </c>
      <c r="BZ6" s="39" t="s">
        <v>50</v>
      </c>
      <c r="CA6" s="39" t="s">
        <v>50</v>
      </c>
      <c r="CB6" s="39" t="s">
        <v>50</v>
      </c>
      <c r="CC6" s="39" t="s">
        <v>50</v>
      </c>
      <c r="CD6" s="39" t="s">
        <v>50</v>
      </c>
      <c r="CE6" s="40" t="s">
        <v>50</v>
      </c>
      <c r="CF6" s="1"/>
    </row>
    <row r="7" spans="1:84" x14ac:dyDescent="0.35">
      <c r="A7" s="68" t="s">
        <v>55</v>
      </c>
      <c r="B7" s="67">
        <v>45787</v>
      </c>
      <c r="C7" s="39" t="s">
        <v>50</v>
      </c>
      <c r="D7" s="39" t="s">
        <v>50</v>
      </c>
      <c r="E7" s="39" t="s">
        <v>50</v>
      </c>
      <c r="F7" s="39" t="s">
        <v>50</v>
      </c>
      <c r="G7" s="39" t="s">
        <v>50</v>
      </c>
      <c r="H7" s="39" t="s">
        <v>50</v>
      </c>
      <c r="I7" s="39" t="s">
        <v>50</v>
      </c>
      <c r="J7" s="39" t="s">
        <v>50</v>
      </c>
      <c r="K7" s="39" t="s">
        <v>50</v>
      </c>
      <c r="L7" s="39" t="s">
        <v>50</v>
      </c>
      <c r="M7" s="39" t="s">
        <v>50</v>
      </c>
      <c r="N7" s="39" t="s">
        <v>50</v>
      </c>
      <c r="O7" s="39" t="s">
        <v>50</v>
      </c>
      <c r="P7" s="39" t="s">
        <v>50</v>
      </c>
      <c r="Q7" s="39" t="s">
        <v>50</v>
      </c>
      <c r="R7" s="39" t="s">
        <v>50</v>
      </c>
      <c r="S7" s="39" t="s">
        <v>50</v>
      </c>
      <c r="T7" s="39" t="s">
        <v>50</v>
      </c>
      <c r="U7" s="39" t="s">
        <v>50</v>
      </c>
      <c r="V7" s="39" t="s">
        <v>50</v>
      </c>
      <c r="W7" s="39" t="s">
        <v>50</v>
      </c>
      <c r="X7" s="39" t="s">
        <v>50</v>
      </c>
      <c r="Y7" s="39" t="s">
        <v>50</v>
      </c>
      <c r="Z7" s="39" t="s">
        <v>50</v>
      </c>
      <c r="AA7" s="39" t="s">
        <v>50</v>
      </c>
      <c r="AB7" s="39" t="s">
        <v>50</v>
      </c>
      <c r="AC7" s="39" t="s">
        <v>50</v>
      </c>
      <c r="AD7" s="39" t="s">
        <v>50</v>
      </c>
      <c r="AE7" s="39" t="s">
        <v>50</v>
      </c>
      <c r="AF7" s="39" t="s">
        <v>50</v>
      </c>
      <c r="AG7" s="39" t="s">
        <v>50</v>
      </c>
      <c r="AH7" s="39" t="s">
        <v>50</v>
      </c>
      <c r="AI7" s="39" t="s">
        <v>50</v>
      </c>
      <c r="AJ7" s="39" t="s">
        <v>50</v>
      </c>
      <c r="AK7" s="39" t="s">
        <v>50</v>
      </c>
      <c r="AL7" s="39" t="s">
        <v>50</v>
      </c>
      <c r="AM7" s="39" t="s">
        <v>50</v>
      </c>
      <c r="AN7" s="39" t="s">
        <v>50</v>
      </c>
      <c r="AO7" s="39" t="s">
        <v>50</v>
      </c>
      <c r="AP7" s="39" t="s">
        <v>50</v>
      </c>
      <c r="AQ7" s="39" t="s">
        <v>50</v>
      </c>
      <c r="AR7" s="39" t="s">
        <v>50</v>
      </c>
      <c r="AS7" s="39" t="s">
        <v>50</v>
      </c>
      <c r="AT7" s="39" t="s">
        <v>50</v>
      </c>
      <c r="AU7" s="39" t="s">
        <v>50</v>
      </c>
      <c r="AV7" s="39" t="s">
        <v>50</v>
      </c>
      <c r="AW7" s="39" t="s">
        <v>50</v>
      </c>
      <c r="AX7" s="39" t="s">
        <v>50</v>
      </c>
      <c r="AY7" s="39" t="s">
        <v>50</v>
      </c>
      <c r="AZ7" s="39" t="s">
        <v>50</v>
      </c>
      <c r="BA7" s="39" t="s">
        <v>50</v>
      </c>
      <c r="BB7" s="39" t="s">
        <v>50</v>
      </c>
      <c r="BC7" s="39" t="s">
        <v>50</v>
      </c>
      <c r="BD7" s="39" t="s">
        <v>50</v>
      </c>
      <c r="BE7" s="39" t="s">
        <v>50</v>
      </c>
      <c r="BF7" s="39" t="s">
        <v>50</v>
      </c>
      <c r="BG7" s="39" t="s">
        <v>50</v>
      </c>
      <c r="BH7" s="39" t="s">
        <v>50</v>
      </c>
      <c r="BI7" s="39" t="s">
        <v>50</v>
      </c>
      <c r="BJ7" s="39" t="s">
        <v>50</v>
      </c>
      <c r="BK7" s="39" t="s">
        <v>50</v>
      </c>
      <c r="BL7" s="39" t="s">
        <v>50</v>
      </c>
      <c r="BM7" s="39" t="s">
        <v>50</v>
      </c>
      <c r="BN7" s="39" t="s">
        <v>50</v>
      </c>
      <c r="BO7" s="39" t="s">
        <v>50</v>
      </c>
      <c r="BP7" s="39" t="s">
        <v>50</v>
      </c>
      <c r="BQ7" s="39" t="s">
        <v>50</v>
      </c>
      <c r="BR7" s="39" t="s">
        <v>50</v>
      </c>
      <c r="BS7" s="39" t="s">
        <v>50</v>
      </c>
      <c r="BT7" s="39" t="s">
        <v>50</v>
      </c>
      <c r="BU7" s="39" t="s">
        <v>50</v>
      </c>
      <c r="BV7" s="39" t="s">
        <v>50</v>
      </c>
      <c r="BW7" s="39" t="s">
        <v>50</v>
      </c>
      <c r="BX7" s="39" t="s">
        <v>50</v>
      </c>
      <c r="BY7" s="39" t="s">
        <v>50</v>
      </c>
      <c r="BZ7" s="39" t="s">
        <v>50</v>
      </c>
      <c r="CA7" s="39" t="s">
        <v>50</v>
      </c>
      <c r="CB7" s="39" t="s">
        <v>50</v>
      </c>
      <c r="CC7" s="39" t="s">
        <v>50</v>
      </c>
      <c r="CD7" s="39" t="s">
        <v>50</v>
      </c>
      <c r="CE7" s="40" t="s">
        <v>50</v>
      </c>
      <c r="CF7" s="1"/>
    </row>
    <row r="8" spans="1:84" x14ac:dyDescent="0.35">
      <c r="A8" s="68" t="s">
        <v>56</v>
      </c>
      <c r="B8" s="67">
        <v>45788</v>
      </c>
      <c r="C8" s="39" t="s">
        <v>50</v>
      </c>
      <c r="D8" s="39" t="s">
        <v>50</v>
      </c>
      <c r="E8" s="39" t="s">
        <v>50</v>
      </c>
      <c r="F8" s="39" t="s">
        <v>50</v>
      </c>
      <c r="G8" s="39" t="s">
        <v>50</v>
      </c>
      <c r="H8" s="39" t="s">
        <v>50</v>
      </c>
      <c r="I8" s="39" t="s">
        <v>50</v>
      </c>
      <c r="J8" s="39" t="s">
        <v>50</v>
      </c>
      <c r="K8" s="39" t="s">
        <v>50</v>
      </c>
      <c r="L8" s="39" t="s">
        <v>50</v>
      </c>
      <c r="M8" s="39" t="s">
        <v>50</v>
      </c>
      <c r="N8" s="39" t="s">
        <v>50</v>
      </c>
      <c r="O8" s="39" t="s">
        <v>50</v>
      </c>
      <c r="P8" s="39" t="s">
        <v>50</v>
      </c>
      <c r="Q8" s="39" t="s">
        <v>50</v>
      </c>
      <c r="R8" s="39" t="s">
        <v>50</v>
      </c>
      <c r="S8" s="39" t="s">
        <v>50</v>
      </c>
      <c r="T8" s="39" t="s">
        <v>50</v>
      </c>
      <c r="U8" s="39" t="s">
        <v>50</v>
      </c>
      <c r="V8" s="39" t="s">
        <v>50</v>
      </c>
      <c r="W8" s="39" t="s">
        <v>50</v>
      </c>
      <c r="X8" s="39" t="s">
        <v>50</v>
      </c>
      <c r="Y8" s="39" t="s">
        <v>50</v>
      </c>
      <c r="Z8" s="39" t="s">
        <v>50</v>
      </c>
      <c r="AA8" s="39" t="s">
        <v>50</v>
      </c>
      <c r="AB8" s="39" t="s">
        <v>50</v>
      </c>
      <c r="AC8" s="39" t="s">
        <v>50</v>
      </c>
      <c r="AD8" s="39" t="s">
        <v>50</v>
      </c>
      <c r="AE8" s="39" t="s">
        <v>50</v>
      </c>
      <c r="AF8" s="39" t="s">
        <v>50</v>
      </c>
      <c r="AG8" s="39" t="s">
        <v>50</v>
      </c>
      <c r="AH8" s="39" t="s">
        <v>50</v>
      </c>
      <c r="AI8" s="39" t="s">
        <v>50</v>
      </c>
      <c r="AJ8" s="39" t="s">
        <v>50</v>
      </c>
      <c r="AK8" s="39" t="s">
        <v>50</v>
      </c>
      <c r="AL8" s="39" t="s">
        <v>50</v>
      </c>
      <c r="AM8" s="39" t="s">
        <v>50</v>
      </c>
      <c r="AN8" s="39" t="s">
        <v>50</v>
      </c>
      <c r="AO8" s="39" t="s">
        <v>50</v>
      </c>
      <c r="AP8" s="39" t="s">
        <v>50</v>
      </c>
      <c r="AQ8" s="39" t="s">
        <v>50</v>
      </c>
      <c r="AR8" s="39" t="s">
        <v>50</v>
      </c>
      <c r="AS8" s="39" t="s">
        <v>50</v>
      </c>
      <c r="AT8" s="39" t="s">
        <v>50</v>
      </c>
      <c r="AU8" s="39" t="s">
        <v>50</v>
      </c>
      <c r="AV8" s="39" t="s">
        <v>50</v>
      </c>
      <c r="AW8" s="39" t="s">
        <v>50</v>
      </c>
      <c r="AX8" s="39" t="s">
        <v>50</v>
      </c>
      <c r="AY8" s="39" t="s">
        <v>50</v>
      </c>
      <c r="AZ8" s="39" t="s">
        <v>50</v>
      </c>
      <c r="BA8" s="39" t="s">
        <v>50</v>
      </c>
      <c r="BB8" s="39" t="s">
        <v>50</v>
      </c>
      <c r="BC8" s="39" t="s">
        <v>50</v>
      </c>
      <c r="BD8" s="39" t="s">
        <v>50</v>
      </c>
      <c r="BE8" s="39" t="s">
        <v>50</v>
      </c>
      <c r="BF8" s="39" t="s">
        <v>50</v>
      </c>
      <c r="BG8" s="39" t="s">
        <v>50</v>
      </c>
      <c r="BH8" s="39" t="s">
        <v>50</v>
      </c>
      <c r="BI8" s="39" t="s">
        <v>50</v>
      </c>
      <c r="BJ8" s="39" t="s">
        <v>50</v>
      </c>
      <c r="BK8" s="39" t="s">
        <v>50</v>
      </c>
      <c r="BL8" s="39" t="s">
        <v>50</v>
      </c>
      <c r="BM8" s="39" t="s">
        <v>50</v>
      </c>
      <c r="BN8" s="39" t="s">
        <v>50</v>
      </c>
      <c r="BO8" s="39" t="s">
        <v>50</v>
      </c>
      <c r="BP8" s="39" t="s">
        <v>50</v>
      </c>
      <c r="BQ8" s="39" t="s">
        <v>50</v>
      </c>
      <c r="BR8" s="39" t="s">
        <v>50</v>
      </c>
      <c r="BS8" s="39" t="s">
        <v>50</v>
      </c>
      <c r="BT8" s="39" t="s">
        <v>50</v>
      </c>
      <c r="BU8" s="39" t="s">
        <v>50</v>
      </c>
      <c r="BV8" s="39" t="s">
        <v>50</v>
      </c>
      <c r="BW8" s="39" t="s">
        <v>50</v>
      </c>
      <c r="BX8" s="39" t="s">
        <v>50</v>
      </c>
      <c r="BY8" s="39" t="s">
        <v>50</v>
      </c>
      <c r="BZ8" s="39" t="s">
        <v>50</v>
      </c>
      <c r="CA8" s="39" t="s">
        <v>50</v>
      </c>
      <c r="CB8" s="39" t="s">
        <v>50</v>
      </c>
      <c r="CC8" s="39" t="s">
        <v>50</v>
      </c>
      <c r="CD8" s="39" t="s">
        <v>50</v>
      </c>
      <c r="CE8" s="40" t="s">
        <v>50</v>
      </c>
      <c r="CF8" s="1"/>
    </row>
    <row r="9" spans="1:84" x14ac:dyDescent="0.35">
      <c r="A9" s="68" t="s">
        <v>57</v>
      </c>
      <c r="B9" s="67">
        <v>45789</v>
      </c>
      <c r="C9" s="39" t="s">
        <v>50</v>
      </c>
      <c r="D9" s="39" t="s">
        <v>50</v>
      </c>
      <c r="E9" s="39" t="s">
        <v>50</v>
      </c>
      <c r="F9" s="39" t="s">
        <v>50</v>
      </c>
      <c r="G9" s="39" t="s">
        <v>50</v>
      </c>
      <c r="H9" s="39" t="s">
        <v>50</v>
      </c>
      <c r="I9" s="39" t="s">
        <v>50</v>
      </c>
      <c r="J9" s="39" t="s">
        <v>50</v>
      </c>
      <c r="K9" s="39" t="s">
        <v>50</v>
      </c>
      <c r="L9" s="39" t="s">
        <v>50</v>
      </c>
      <c r="M9" s="39" t="s">
        <v>50</v>
      </c>
      <c r="N9" s="39" t="s">
        <v>50</v>
      </c>
      <c r="O9" s="39" t="s">
        <v>50</v>
      </c>
      <c r="P9" s="39" t="s">
        <v>50</v>
      </c>
      <c r="Q9" s="39" t="s">
        <v>50</v>
      </c>
      <c r="R9" s="39" t="s">
        <v>50</v>
      </c>
      <c r="S9" s="39" t="s">
        <v>50</v>
      </c>
      <c r="T9" s="39" t="s">
        <v>50</v>
      </c>
      <c r="U9" s="39" t="s">
        <v>50</v>
      </c>
      <c r="V9" s="39" t="s">
        <v>50</v>
      </c>
      <c r="W9" s="39" t="s">
        <v>50</v>
      </c>
      <c r="X9" s="39" t="s">
        <v>50</v>
      </c>
      <c r="Y9" s="39" t="s">
        <v>50</v>
      </c>
      <c r="Z9" s="39" t="s">
        <v>50</v>
      </c>
      <c r="AA9" s="39" t="s">
        <v>50</v>
      </c>
      <c r="AB9" s="39" t="s">
        <v>50</v>
      </c>
      <c r="AC9" s="39" t="s">
        <v>50</v>
      </c>
      <c r="AD9" s="39" t="s">
        <v>50</v>
      </c>
      <c r="AE9" s="39" t="s">
        <v>50</v>
      </c>
      <c r="AF9" s="39" t="s">
        <v>50</v>
      </c>
      <c r="AG9" s="39" t="s">
        <v>50</v>
      </c>
      <c r="AH9" s="39" t="s">
        <v>50</v>
      </c>
      <c r="AI9" s="39" t="s">
        <v>50</v>
      </c>
      <c r="AJ9" s="39" t="s">
        <v>50</v>
      </c>
      <c r="AK9" s="39" t="s">
        <v>50</v>
      </c>
      <c r="AL9" s="39" t="s">
        <v>50</v>
      </c>
      <c r="AM9" s="39" t="s">
        <v>50</v>
      </c>
      <c r="AN9" s="39" t="s">
        <v>50</v>
      </c>
      <c r="AO9" s="39" t="s">
        <v>50</v>
      </c>
      <c r="AP9" s="39" t="s">
        <v>50</v>
      </c>
      <c r="AQ9" s="39" t="s">
        <v>50</v>
      </c>
      <c r="AR9" s="39" t="s">
        <v>50</v>
      </c>
      <c r="AS9" s="39" t="s">
        <v>50</v>
      </c>
      <c r="AT9" s="39" t="s">
        <v>50</v>
      </c>
      <c r="AU9" s="39" t="s">
        <v>50</v>
      </c>
      <c r="AV9" s="39" t="s">
        <v>50</v>
      </c>
      <c r="AW9" s="39" t="s">
        <v>50</v>
      </c>
      <c r="AX9" s="39" t="s">
        <v>50</v>
      </c>
      <c r="AY9" s="39" t="s">
        <v>50</v>
      </c>
      <c r="AZ9" s="39" t="s">
        <v>50</v>
      </c>
      <c r="BA9" s="39" t="s">
        <v>50</v>
      </c>
      <c r="BB9" s="39" t="s">
        <v>50</v>
      </c>
      <c r="BC9" s="39" t="s">
        <v>50</v>
      </c>
      <c r="BD9" s="39" t="s">
        <v>50</v>
      </c>
      <c r="BE9" s="39" t="s">
        <v>50</v>
      </c>
      <c r="BF9" s="39" t="s">
        <v>50</v>
      </c>
      <c r="BG9" s="39" t="s">
        <v>50</v>
      </c>
      <c r="BH9" s="39" t="s">
        <v>50</v>
      </c>
      <c r="BI9" s="39" t="s">
        <v>50</v>
      </c>
      <c r="BJ9" s="39" t="s">
        <v>50</v>
      </c>
      <c r="BK9" s="39" t="s">
        <v>50</v>
      </c>
      <c r="BL9" s="39" t="s">
        <v>50</v>
      </c>
      <c r="BM9" s="39" t="s">
        <v>50</v>
      </c>
      <c r="BN9" s="39" t="s">
        <v>50</v>
      </c>
      <c r="BO9" s="39" t="s">
        <v>50</v>
      </c>
      <c r="BP9" s="39" t="s">
        <v>50</v>
      </c>
      <c r="BQ9" s="39" t="s">
        <v>50</v>
      </c>
      <c r="BR9" s="39" t="s">
        <v>50</v>
      </c>
      <c r="BS9" s="39" t="s">
        <v>50</v>
      </c>
      <c r="BT9" s="39" t="s">
        <v>50</v>
      </c>
      <c r="BU9" s="39" t="s">
        <v>50</v>
      </c>
      <c r="BV9" s="39" t="s">
        <v>50</v>
      </c>
      <c r="BW9" s="39" t="s">
        <v>50</v>
      </c>
      <c r="BX9" s="39" t="s">
        <v>50</v>
      </c>
      <c r="BY9" s="39" t="s">
        <v>50</v>
      </c>
      <c r="BZ9" s="39" t="s">
        <v>50</v>
      </c>
      <c r="CA9" s="39" t="s">
        <v>50</v>
      </c>
      <c r="CB9" s="39" t="s">
        <v>50</v>
      </c>
      <c r="CC9" s="39" t="s">
        <v>50</v>
      </c>
      <c r="CD9" s="39" t="s">
        <v>50</v>
      </c>
      <c r="CE9" s="40" t="s">
        <v>50</v>
      </c>
      <c r="CF9" s="1"/>
    </row>
    <row r="10" spans="1:84" x14ac:dyDescent="0.35">
      <c r="A10" s="68" t="s">
        <v>58</v>
      </c>
      <c r="B10" s="67">
        <v>45790</v>
      </c>
      <c r="C10" s="39" t="s">
        <v>50</v>
      </c>
      <c r="D10" s="39" t="s">
        <v>50</v>
      </c>
      <c r="E10" s="39" t="s">
        <v>50</v>
      </c>
      <c r="F10" s="39" t="s">
        <v>50</v>
      </c>
      <c r="G10" s="39" t="s">
        <v>50</v>
      </c>
      <c r="H10" s="39" t="s">
        <v>50</v>
      </c>
      <c r="I10" s="39" t="s">
        <v>50</v>
      </c>
      <c r="J10" s="39" t="s">
        <v>50</v>
      </c>
      <c r="K10" s="39" t="s">
        <v>50</v>
      </c>
      <c r="L10" s="39" t="s">
        <v>50</v>
      </c>
      <c r="M10" s="39" t="s">
        <v>50</v>
      </c>
      <c r="N10" s="39" t="s">
        <v>50</v>
      </c>
      <c r="O10" s="39" t="s">
        <v>50</v>
      </c>
      <c r="P10" s="39" t="s">
        <v>50</v>
      </c>
      <c r="Q10" s="39" t="s">
        <v>50</v>
      </c>
      <c r="R10" s="39" t="s">
        <v>50</v>
      </c>
      <c r="S10" s="39" t="s">
        <v>50</v>
      </c>
      <c r="T10" s="39" t="s">
        <v>50</v>
      </c>
      <c r="U10" s="39" t="s">
        <v>50</v>
      </c>
      <c r="V10" s="39" t="s">
        <v>50</v>
      </c>
      <c r="W10" s="39" t="s">
        <v>50</v>
      </c>
      <c r="X10" s="39" t="s">
        <v>50</v>
      </c>
      <c r="Y10" s="39" t="s">
        <v>50</v>
      </c>
      <c r="Z10" s="39" t="s">
        <v>50</v>
      </c>
      <c r="AA10" s="39" t="s">
        <v>50</v>
      </c>
      <c r="AB10" s="39" t="s">
        <v>50</v>
      </c>
      <c r="AC10" s="39" t="s">
        <v>50</v>
      </c>
      <c r="AD10" s="39" t="s">
        <v>50</v>
      </c>
      <c r="AE10" s="39" t="s">
        <v>50</v>
      </c>
      <c r="AF10" s="39" t="s">
        <v>50</v>
      </c>
      <c r="AG10" s="39" t="s">
        <v>50</v>
      </c>
      <c r="AH10" s="39" t="s">
        <v>50</v>
      </c>
      <c r="AI10" s="39" t="s">
        <v>50</v>
      </c>
      <c r="AJ10" s="39" t="s">
        <v>50</v>
      </c>
      <c r="AK10" s="39" t="s">
        <v>50</v>
      </c>
      <c r="AL10" s="39" t="s">
        <v>50</v>
      </c>
      <c r="AM10" s="39" t="s">
        <v>50</v>
      </c>
      <c r="AN10" s="39" t="s">
        <v>50</v>
      </c>
      <c r="AO10" s="39" t="s">
        <v>50</v>
      </c>
      <c r="AP10" s="39" t="s">
        <v>50</v>
      </c>
      <c r="AQ10" s="39" t="s">
        <v>50</v>
      </c>
      <c r="AR10" s="39" t="s">
        <v>50</v>
      </c>
      <c r="AS10" s="39" t="s">
        <v>50</v>
      </c>
      <c r="AT10" s="39" t="s">
        <v>50</v>
      </c>
      <c r="AU10" s="39" t="s">
        <v>50</v>
      </c>
      <c r="AV10" s="39" t="s">
        <v>50</v>
      </c>
      <c r="AW10" s="39" t="s">
        <v>50</v>
      </c>
      <c r="AX10" s="39" t="s">
        <v>50</v>
      </c>
      <c r="AY10" s="39" t="s">
        <v>50</v>
      </c>
      <c r="AZ10" s="39" t="s">
        <v>50</v>
      </c>
      <c r="BA10" s="39" t="s">
        <v>50</v>
      </c>
      <c r="BB10" s="39" t="s">
        <v>50</v>
      </c>
      <c r="BC10" s="39" t="s">
        <v>50</v>
      </c>
      <c r="BD10" s="39" t="s">
        <v>50</v>
      </c>
      <c r="BE10" s="39" t="s">
        <v>50</v>
      </c>
      <c r="BF10" s="39" t="s">
        <v>50</v>
      </c>
      <c r="BG10" s="39" t="s">
        <v>50</v>
      </c>
      <c r="BH10" s="39" t="s">
        <v>50</v>
      </c>
      <c r="BI10" s="39" t="s">
        <v>50</v>
      </c>
      <c r="BJ10" s="39" t="s">
        <v>50</v>
      </c>
      <c r="BK10" s="39" t="s">
        <v>50</v>
      </c>
      <c r="BL10" s="39" t="s">
        <v>50</v>
      </c>
      <c r="BM10" s="39" t="s">
        <v>50</v>
      </c>
      <c r="BN10" s="39" t="s">
        <v>50</v>
      </c>
      <c r="BO10" s="39" t="s">
        <v>50</v>
      </c>
      <c r="BP10" s="39" t="s">
        <v>50</v>
      </c>
      <c r="BQ10" s="39" t="s">
        <v>50</v>
      </c>
      <c r="BR10" s="39" t="s">
        <v>50</v>
      </c>
      <c r="BS10" s="39" t="s">
        <v>50</v>
      </c>
      <c r="BT10" s="39" t="s">
        <v>50</v>
      </c>
      <c r="BU10" s="39" t="s">
        <v>50</v>
      </c>
      <c r="BV10" s="39" t="s">
        <v>50</v>
      </c>
      <c r="BW10" s="39" t="s">
        <v>50</v>
      </c>
      <c r="BX10" s="39" t="s">
        <v>50</v>
      </c>
      <c r="BY10" s="39" t="s">
        <v>50</v>
      </c>
      <c r="BZ10" s="39" t="s">
        <v>50</v>
      </c>
      <c r="CA10" s="39" t="s">
        <v>50</v>
      </c>
      <c r="CB10" s="39" t="s">
        <v>50</v>
      </c>
      <c r="CC10" s="39" t="s">
        <v>50</v>
      </c>
      <c r="CD10" s="39" t="s">
        <v>50</v>
      </c>
      <c r="CE10" s="40" t="s">
        <v>50</v>
      </c>
      <c r="CF10" s="1"/>
    </row>
    <row r="11" spans="1:84" ht="15" thickBot="1" x14ac:dyDescent="0.4">
      <c r="A11" s="69" t="s">
        <v>59</v>
      </c>
      <c r="B11" s="67">
        <v>45791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" thickBot="1" x14ac:dyDescent="0.4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610705.80686471157</v>
      </c>
      <c r="H12" s="72">
        <v>0</v>
      </c>
      <c r="I12" s="72">
        <v>0</v>
      </c>
      <c r="J12" s="72">
        <v>0</v>
      </c>
      <c r="K12" s="72">
        <v>479201.1031983596</v>
      </c>
      <c r="L12" s="72">
        <v>2116194.11986773</v>
      </c>
      <c r="M12" s="72">
        <v>420644.05496931524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421237.6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1576506.4301094299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113884.25223881566</v>
      </c>
      <c r="AP12" s="72">
        <v>0</v>
      </c>
      <c r="AQ12" s="72">
        <v>340213.6279055663</v>
      </c>
      <c r="AR12" s="72">
        <v>0</v>
      </c>
      <c r="AS12" s="72">
        <v>0</v>
      </c>
      <c r="AT12" s="72">
        <v>310841.12458754797</v>
      </c>
      <c r="AU12" s="72">
        <v>1658572.280519726</v>
      </c>
      <c r="AV12" s="72">
        <v>0</v>
      </c>
      <c r="AW12" s="72">
        <v>0</v>
      </c>
      <c r="AX12" s="72">
        <v>54980.728987270159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6240.5182348553908</v>
      </c>
      <c r="BJ12" s="72">
        <v>0</v>
      </c>
      <c r="BK12" s="72">
        <v>0</v>
      </c>
      <c r="BL12" s="72">
        <v>7190.4069192405314</v>
      </c>
      <c r="BM12" s="72">
        <v>0</v>
      </c>
      <c r="BN12" s="72">
        <v>0</v>
      </c>
      <c r="BO12" s="72">
        <v>35835.287183470398</v>
      </c>
      <c r="BP12" s="72">
        <v>0</v>
      </c>
      <c r="BQ12" s="72">
        <v>0</v>
      </c>
      <c r="BR12" s="72">
        <v>0</v>
      </c>
      <c r="BS12" s="72">
        <v>0</v>
      </c>
      <c r="BT12" s="72">
        <v>294879.60815481999</v>
      </c>
      <c r="BU12" s="72">
        <v>0</v>
      </c>
      <c r="BV12" s="72">
        <v>0</v>
      </c>
      <c r="BW12" s="72">
        <v>22447.038195559991</v>
      </c>
      <c r="BX12" s="72">
        <v>0</v>
      </c>
      <c r="BY12" s="72">
        <v>226113.09548551403</v>
      </c>
      <c r="BZ12" s="72">
        <v>0</v>
      </c>
      <c r="CA12" s="72">
        <v>984367.09336749278</v>
      </c>
      <c r="CB12" s="72">
        <v>131002.82177634805</v>
      </c>
      <c r="CC12" s="72">
        <v>65501.410888174025</v>
      </c>
      <c r="CD12" s="72">
        <v>0</v>
      </c>
      <c r="CE12" s="73">
        <v>0</v>
      </c>
      <c r="CF12" s="70"/>
    </row>
    <row r="13" spans="1:84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6B829-06F2-4E3B-BE0F-36DB66D275F9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45785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53" priority="2" operator="greaterThan">
      <formula>0</formula>
    </cfRule>
  </conditionalFormatting>
  <conditionalFormatting sqref="AG3:AG31">
    <cfRule type="cellIs" dxfId="52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0C163-5767-41A4-A4CC-4BBED5B73742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45786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51" priority="2" operator="greaterThan">
      <formula>0</formula>
    </cfRule>
  </conditionalFormatting>
  <conditionalFormatting sqref="AG3:AG31">
    <cfRule type="cellIs" dxfId="5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EDB7F-6F7B-4CAD-893F-793BA9E5A8E3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45787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9" priority="2" operator="greaterThan">
      <formula>0</formula>
    </cfRule>
  </conditionalFormatting>
  <conditionalFormatting sqref="AG3:AG31">
    <cfRule type="cellIs" dxfId="48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E09F9-3618-448F-9E33-49DB9AECF824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45788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7" priority="2" operator="greaterThan">
      <formula>0</formula>
    </cfRule>
  </conditionalFormatting>
  <conditionalFormatting sqref="AG3:AG31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3812B-575C-40DB-BC0E-6322AE866046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45789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5" priority="2" operator="greaterThan">
      <formula>0</formula>
    </cfRule>
  </conditionalFormatting>
  <conditionalFormatting sqref="AG3:AG31">
    <cfRule type="cellIs" dxfId="44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D18E8-451D-42C2-B22E-D7A8FE7D8C90}">
  <dimension ref="A1:AG33"/>
  <sheetViews>
    <sheetView workbookViewId="0">
      <selection sqref="A1:AG62"/>
    </sheetView>
  </sheetViews>
  <sheetFormatPr baseColWidth="10" defaultRowHeight="14.5" x14ac:dyDescent="0.35"/>
  <cols>
    <col min="1" max="1" width="25.3632812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34.36328125" bestFit="1" customWidth="1"/>
    <col min="6" max="6" width="15.1796875" bestFit="1" customWidth="1"/>
    <col min="7" max="7" width="16.1796875" bestFit="1" customWidth="1"/>
    <col min="8" max="8" width="37.1796875" bestFit="1" customWidth="1"/>
    <col min="9" max="33" width="11.81640625" bestFit="1" customWidth="1"/>
  </cols>
  <sheetData>
    <row r="1" spans="1:33" ht="15" thickBot="1" x14ac:dyDescent="0.4">
      <c r="D1" s="74">
        <v>45783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122</v>
      </c>
      <c r="E3" s="83" t="s">
        <v>123</v>
      </c>
      <c r="F3" s="83" t="s">
        <v>124</v>
      </c>
      <c r="G3" s="83" t="s">
        <v>125</v>
      </c>
      <c r="H3" s="83" t="s">
        <v>91</v>
      </c>
      <c r="I3">
        <v>0</v>
      </c>
      <c r="J3">
        <v>0</v>
      </c>
      <c r="K3" s="83">
        <v>0</v>
      </c>
      <c r="L3" s="8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1.1779322317208061</v>
      </c>
      <c r="Z3">
        <v>24.94331265729339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 s="83">
        <v>26.1212448890142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122</v>
      </c>
      <c r="E4" s="83" t="s">
        <v>123</v>
      </c>
      <c r="F4" s="83" t="s">
        <v>124</v>
      </c>
      <c r="G4" s="83" t="s">
        <v>125</v>
      </c>
      <c r="H4" s="83" t="s">
        <v>92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53.589880000000008</v>
      </c>
      <c r="AB4" s="83">
        <v>53.935490000000001</v>
      </c>
      <c r="AC4" s="83">
        <v>61.498250000000013</v>
      </c>
      <c r="AD4" s="83">
        <v>62.372439999999997</v>
      </c>
      <c r="AE4" s="84">
        <v>62.453760000000003</v>
      </c>
      <c r="AF4" s="84">
        <v>62.514749999999999</v>
      </c>
      <c r="AG4" s="83">
        <v>356.36457000000001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122</v>
      </c>
      <c r="E5" s="83" t="s">
        <v>123</v>
      </c>
      <c r="F5" s="83" t="s">
        <v>124</v>
      </c>
      <c r="G5" s="83" t="s">
        <v>125</v>
      </c>
      <c r="H5" s="83" t="s">
        <v>93</v>
      </c>
      <c r="I5" s="84">
        <v>18.355547028333991</v>
      </c>
      <c r="J5" s="84">
        <v>34.398446974043203</v>
      </c>
      <c r="K5" s="84">
        <v>26.189717288562711</v>
      </c>
      <c r="L5" s="84">
        <v>25.175488599692208</v>
      </c>
      <c r="M5" s="84">
        <v>25.60334397213672</v>
      </c>
      <c r="N5" s="84">
        <v>25.586961371914779</v>
      </c>
      <c r="O5" s="83">
        <v>30.435266742420229</v>
      </c>
      <c r="P5" s="83">
        <v>29.49972683730412</v>
      </c>
      <c r="Q5" s="83">
        <v>26.27068907645047</v>
      </c>
      <c r="R5" s="83">
        <v>32.644773105010209</v>
      </c>
      <c r="S5" s="83">
        <v>26.464624275714659</v>
      </c>
      <c r="T5" s="83">
        <v>27.332083741063581</v>
      </c>
      <c r="U5" s="83">
        <v>26.78676004870885</v>
      </c>
      <c r="V5" s="83">
        <v>27.620076173047892</v>
      </c>
      <c r="W5" s="83">
        <v>25.701524498957131</v>
      </c>
      <c r="X5" s="83">
        <v>25.7342083924195</v>
      </c>
      <c r="Y5" s="83">
        <v>26.27068907645047</v>
      </c>
      <c r="Z5" s="83">
        <v>31.259609922537489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491.32953712476819</v>
      </c>
    </row>
    <row r="6" spans="1:33" ht="15" thickBot="1" x14ac:dyDescent="0.4">
      <c r="A6" s="80" t="s">
        <v>22</v>
      </c>
      <c r="B6" s="81" t="s">
        <v>35</v>
      </c>
      <c r="C6" s="82" t="s">
        <v>40</v>
      </c>
      <c r="D6" s="83" t="s">
        <v>122</v>
      </c>
      <c r="E6" s="83" t="s">
        <v>123</v>
      </c>
      <c r="F6" s="83" t="s">
        <v>124</v>
      </c>
      <c r="G6" s="83" t="s">
        <v>125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11.437751532152189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11.437751532152189</v>
      </c>
    </row>
    <row r="7" spans="1:33" ht="15" thickBot="1" x14ac:dyDescent="0.4">
      <c r="A7" s="80" t="s">
        <v>22</v>
      </c>
      <c r="B7" s="81" t="s">
        <v>35</v>
      </c>
      <c r="C7" s="82" t="s">
        <v>40</v>
      </c>
      <c r="D7" s="83" t="s">
        <v>122</v>
      </c>
      <c r="E7" s="83" t="s">
        <v>123</v>
      </c>
      <c r="F7" s="83" t="s">
        <v>124</v>
      </c>
      <c r="G7" s="83" t="s">
        <v>125</v>
      </c>
      <c r="H7" s="83" t="s">
        <v>95</v>
      </c>
      <c r="I7" s="83">
        <v>29.454114682384809</v>
      </c>
      <c r="J7" s="83">
        <v>26.845394718306881</v>
      </c>
      <c r="K7" s="83">
        <v>26.879367355195409</v>
      </c>
      <c r="L7" s="83">
        <v>26.811365000187951</v>
      </c>
      <c r="M7" s="83">
        <v>26.845394718306881</v>
      </c>
      <c r="N7" s="83">
        <v>26.845394718306881</v>
      </c>
      <c r="O7" s="83">
        <v>29.57798777745003</v>
      </c>
      <c r="P7" s="83">
        <v>34.244207803920411</v>
      </c>
      <c r="Q7" s="83">
        <v>5.3467546311862719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17.99834473360545</v>
      </c>
      <c r="Z7" s="83">
        <v>35.159394069771089</v>
      </c>
      <c r="AA7" s="83">
        <v>30.50431613470402</v>
      </c>
      <c r="AB7" s="83">
        <v>36.51007249834408</v>
      </c>
      <c r="AC7" s="83">
        <v>36.351991802948938</v>
      </c>
      <c r="AD7" s="83">
        <v>36.262616639780759</v>
      </c>
      <c r="AE7" s="83">
        <v>36.578484518008842</v>
      </c>
      <c r="AF7" s="83">
        <v>37.555748589047589</v>
      </c>
      <c r="AG7" s="83">
        <v>499.77095039145632</v>
      </c>
    </row>
    <row r="8" spans="1:33" ht="15" thickBot="1" x14ac:dyDescent="0.4">
      <c r="A8" s="80" t="s">
        <v>24</v>
      </c>
      <c r="B8" s="81" t="s">
        <v>34</v>
      </c>
      <c r="C8" s="82" t="s">
        <v>44</v>
      </c>
      <c r="D8" s="83" t="s">
        <v>126</v>
      </c>
      <c r="E8" s="83" t="s">
        <v>127</v>
      </c>
      <c r="F8" s="83" t="s">
        <v>128</v>
      </c>
      <c r="G8" s="83" t="s">
        <v>125</v>
      </c>
      <c r="H8" s="83" t="s">
        <v>96</v>
      </c>
      <c r="I8" s="83">
        <v>25.347348033011759</v>
      </c>
      <c r="J8" s="83">
        <v>13.15741220540216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38.504760238413922</v>
      </c>
    </row>
    <row r="9" spans="1:33" ht="15" thickBot="1" x14ac:dyDescent="0.4">
      <c r="A9" s="80" t="s">
        <v>27</v>
      </c>
      <c r="B9" s="81" t="s">
        <v>34</v>
      </c>
      <c r="C9" s="82" t="s">
        <v>44</v>
      </c>
      <c r="D9" s="83" t="s">
        <v>129</v>
      </c>
      <c r="E9" s="83" t="s">
        <v>130</v>
      </c>
      <c r="F9" s="83" t="s">
        <v>128</v>
      </c>
      <c r="G9" s="83" t="s">
        <v>125</v>
      </c>
      <c r="H9" s="83" t="s">
        <v>97</v>
      </c>
      <c r="I9" s="83">
        <v>9.8671625830387839</v>
      </c>
      <c r="J9" s="83">
        <v>6.6771746111094306</v>
      </c>
      <c r="K9" s="83">
        <v>6.6924640113537217</v>
      </c>
      <c r="L9" s="83">
        <v>6.6815461360486577</v>
      </c>
      <c r="M9" s="83">
        <v>4.4198194126689074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4.4551618907813166</v>
      </c>
      <c r="V9" s="83">
        <v>6.7359817598138392</v>
      </c>
      <c r="W9" s="83">
        <v>6.6902816817968951</v>
      </c>
      <c r="X9" s="83">
        <v>6.6837309588345306</v>
      </c>
      <c r="Y9" s="83">
        <v>6.7099004015966566</v>
      </c>
      <c r="Z9" s="83">
        <v>13.43798851987289</v>
      </c>
      <c r="AA9" s="83">
        <v>12.179176009222751</v>
      </c>
      <c r="AB9" s="83">
        <v>7.0532301141262721</v>
      </c>
      <c r="AC9" s="83">
        <v>14.05716881214005</v>
      </c>
      <c r="AD9" s="83">
        <v>13.9847987840058</v>
      </c>
      <c r="AE9" s="83">
        <v>14.05716881214005</v>
      </c>
      <c r="AF9" s="83">
        <v>14.06655429595776</v>
      </c>
      <c r="AG9" s="83">
        <v>154.44930879450831</v>
      </c>
    </row>
    <row r="10" spans="1:33" ht="15" thickBot="1" x14ac:dyDescent="0.4">
      <c r="A10" s="80" t="s">
        <v>26</v>
      </c>
      <c r="B10" s="81" t="s">
        <v>34</v>
      </c>
      <c r="C10" s="82" t="s">
        <v>44</v>
      </c>
      <c r="D10" s="83" t="s">
        <v>131</v>
      </c>
      <c r="E10" s="83" t="s">
        <v>132</v>
      </c>
      <c r="F10" s="83" t="s">
        <v>128</v>
      </c>
      <c r="G10" s="83" t="s">
        <v>125</v>
      </c>
      <c r="H10" s="83" t="s">
        <v>98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6.4041079609147182</v>
      </c>
      <c r="AA10" s="83">
        <v>6.0047993258334538</v>
      </c>
      <c r="AB10" s="83">
        <v>0</v>
      </c>
      <c r="AC10" s="83">
        <v>3.6941619035358308</v>
      </c>
      <c r="AD10" s="83">
        <v>6.8885903848865429</v>
      </c>
      <c r="AE10" s="83">
        <v>7.0361054362982669</v>
      </c>
      <c r="AF10" s="83">
        <v>6.9812572880179067</v>
      </c>
      <c r="AG10" s="83">
        <v>37.009022299486723</v>
      </c>
    </row>
    <row r="11" spans="1:33" ht="15" thickBot="1" x14ac:dyDescent="0.4">
      <c r="A11" s="80" t="s">
        <v>133</v>
      </c>
      <c r="B11" s="81" t="s">
        <v>35</v>
      </c>
      <c r="C11" s="82" t="s">
        <v>36</v>
      </c>
      <c r="D11" s="83" t="s">
        <v>134</v>
      </c>
      <c r="E11" s="83" t="s">
        <v>135</v>
      </c>
      <c r="F11" s="83" t="s">
        <v>124</v>
      </c>
      <c r="G11" s="83" t="s">
        <v>125</v>
      </c>
      <c r="H11" s="83" t="s">
        <v>99</v>
      </c>
      <c r="I11" s="83">
        <v>45.043787072747733</v>
      </c>
      <c r="J11" s="83">
        <v>48.359510773560793</v>
      </c>
      <c r="K11" s="83">
        <v>48.786198530985473</v>
      </c>
      <c r="L11" s="83">
        <v>48.951911964424099</v>
      </c>
      <c r="M11" s="83">
        <v>48.752455968775656</v>
      </c>
      <c r="N11" s="83">
        <v>48.350397993017381</v>
      </c>
      <c r="O11" s="83">
        <v>48.88099931929078</v>
      </c>
      <c r="P11" s="83">
        <v>48.269623494524069</v>
      </c>
      <c r="Q11" s="83">
        <v>26.900059401558291</v>
      </c>
      <c r="R11" s="83">
        <v>24.39967640217672</v>
      </c>
      <c r="S11" s="83">
        <v>43.151851778426369</v>
      </c>
      <c r="T11" s="83">
        <v>42.887342050737111</v>
      </c>
      <c r="U11" s="83">
        <v>39.907192421385211</v>
      </c>
      <c r="V11" s="83">
        <v>28.476143293322071</v>
      </c>
      <c r="W11" s="83">
        <v>26.02887422516509</v>
      </c>
      <c r="X11" s="83">
        <v>27.855279382886959</v>
      </c>
      <c r="Y11" s="83">
        <v>27.77480186168567</v>
      </c>
      <c r="Z11" s="83">
        <v>42.577361571133252</v>
      </c>
      <c r="AA11" s="83">
        <v>45.244153433290244</v>
      </c>
      <c r="AB11" s="83">
        <v>46.430157618880429</v>
      </c>
      <c r="AC11" s="83">
        <v>45.538139840323261</v>
      </c>
      <c r="AD11" s="83">
        <v>45.238848618599498</v>
      </c>
      <c r="AE11" s="83">
        <v>45.49956213753736</v>
      </c>
      <c r="AF11" s="83">
        <v>45.305982555982403</v>
      </c>
      <c r="AG11" s="83">
        <v>988.61031171041577</v>
      </c>
    </row>
    <row r="12" spans="1:33" ht="15" thickBot="1" x14ac:dyDescent="0.4">
      <c r="A12" s="80" t="s">
        <v>24</v>
      </c>
      <c r="B12" s="81" t="s">
        <v>34</v>
      </c>
      <c r="C12" s="82" t="s">
        <v>44</v>
      </c>
      <c r="D12" s="83" t="s">
        <v>126</v>
      </c>
      <c r="E12" s="83" t="s">
        <v>136</v>
      </c>
      <c r="F12" s="83" t="s">
        <v>128</v>
      </c>
      <c r="G12" s="83" t="s">
        <v>125</v>
      </c>
      <c r="H12" s="83" t="s">
        <v>100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39.243870967741962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39.243870967741962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126</v>
      </c>
      <c r="E13" s="83" t="s">
        <v>136</v>
      </c>
      <c r="F13" s="83" t="s">
        <v>128</v>
      </c>
      <c r="G13" s="83" t="s">
        <v>125</v>
      </c>
      <c r="H13" s="83" t="s">
        <v>101</v>
      </c>
      <c r="I13" s="83">
        <v>61.033224236375361</v>
      </c>
      <c r="J13" s="83">
        <v>62.381050246849782</v>
      </c>
      <c r="K13" s="83">
        <v>62.432345372196551</v>
      </c>
      <c r="L13" s="83">
        <v>62.478122950181607</v>
      </c>
      <c r="M13" s="83">
        <v>62.432345372196551</v>
      </c>
      <c r="N13" s="83">
        <v>61.964432829491777</v>
      </c>
      <c r="O13" s="83">
        <v>59.95685866039247</v>
      </c>
      <c r="P13" s="83">
        <v>56.23426089166918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488.91264055935329</v>
      </c>
    </row>
    <row r="14" spans="1:33" ht="15" thickBot="1" x14ac:dyDescent="0.4">
      <c r="A14" s="80" t="s">
        <v>24</v>
      </c>
      <c r="B14" s="81" t="s">
        <v>34</v>
      </c>
      <c r="C14" s="82" t="s">
        <v>44</v>
      </c>
      <c r="D14" s="83" t="s">
        <v>126</v>
      </c>
      <c r="E14" s="83" t="s">
        <v>137</v>
      </c>
      <c r="F14" s="83" t="s">
        <v>128</v>
      </c>
      <c r="G14" s="83" t="s">
        <v>125</v>
      </c>
      <c r="H14" s="83" t="s">
        <v>102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43.542229437157928</v>
      </c>
      <c r="O14" s="83">
        <v>63.255935477616468</v>
      </c>
      <c r="P14" s="83">
        <v>59.239456354476893</v>
      </c>
      <c r="Q14" s="83">
        <v>60.805590601187177</v>
      </c>
      <c r="R14" s="83">
        <v>63.431139027858038</v>
      </c>
      <c r="S14" s="83">
        <v>64.656394545437223</v>
      </c>
      <c r="T14" s="83">
        <v>73.806925859400422</v>
      </c>
      <c r="U14" s="83">
        <v>72.097601766273101</v>
      </c>
      <c r="V14" s="83">
        <v>66.224676027187826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567.05994909659501</v>
      </c>
    </row>
    <row r="15" spans="1:33" ht="15" thickBot="1" x14ac:dyDescent="0.4">
      <c r="A15" s="80" t="s">
        <v>24</v>
      </c>
      <c r="B15" s="81" t="s">
        <v>33</v>
      </c>
      <c r="C15" s="82" t="s">
        <v>40</v>
      </c>
      <c r="D15" s="83" t="s">
        <v>126</v>
      </c>
      <c r="E15" s="83" t="s">
        <v>137</v>
      </c>
      <c r="F15" s="83" t="s">
        <v>124</v>
      </c>
      <c r="G15" s="83" t="s">
        <v>125</v>
      </c>
      <c r="H15" s="83" t="s">
        <v>103</v>
      </c>
      <c r="I15" s="83">
        <v>61.329718944872972</v>
      </c>
      <c r="J15" s="83">
        <v>46.973729729259773</v>
      </c>
      <c r="K15" s="83">
        <v>46.821702953382449</v>
      </c>
      <c r="L15" s="83">
        <v>46.669959938245647</v>
      </c>
      <c r="M15" s="83">
        <v>46.821702953382449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58.374774247227919</v>
      </c>
      <c r="X15" s="83">
        <v>58.030210487909073</v>
      </c>
      <c r="Y15" s="83">
        <v>58.20239314700585</v>
      </c>
      <c r="Z15" s="83">
        <v>64.656394545437223</v>
      </c>
      <c r="AA15" s="83">
        <v>69.138737099327599</v>
      </c>
      <c r="AB15" s="83">
        <v>59.239456354476893</v>
      </c>
      <c r="AC15" s="83">
        <v>0</v>
      </c>
      <c r="AD15" s="83">
        <v>0</v>
      </c>
      <c r="AE15" s="83">
        <v>0</v>
      </c>
      <c r="AF15" s="83">
        <v>0</v>
      </c>
      <c r="AG15" s="83">
        <v>616.25878040052794</v>
      </c>
    </row>
    <row r="16" spans="1:33" ht="15" thickBot="1" x14ac:dyDescent="0.4">
      <c r="A16" s="80" t="s">
        <v>24</v>
      </c>
      <c r="B16" s="81" t="s">
        <v>33</v>
      </c>
      <c r="C16" s="82" t="s">
        <v>48</v>
      </c>
      <c r="D16" s="83" t="s">
        <v>126</v>
      </c>
      <c r="E16" s="83" t="s">
        <v>137</v>
      </c>
      <c r="F16" s="83" t="s">
        <v>124</v>
      </c>
      <c r="G16" s="83" t="s">
        <v>125</v>
      </c>
      <c r="H16" s="83" t="s">
        <v>104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70.309050535654933</v>
      </c>
      <c r="AD16" s="83">
        <v>72.414888055193572</v>
      </c>
      <c r="AE16" s="83">
        <v>72.414888055193572</v>
      </c>
      <c r="AF16" s="83">
        <v>72.256579463879845</v>
      </c>
      <c r="AG16" s="83">
        <v>287.39540610992191</v>
      </c>
    </row>
    <row r="17" spans="1:33" ht="15" thickBot="1" x14ac:dyDescent="0.4">
      <c r="A17" s="80" t="s">
        <v>28</v>
      </c>
      <c r="B17" s="81" t="s">
        <v>34</v>
      </c>
      <c r="C17" s="82" t="s">
        <v>44</v>
      </c>
      <c r="D17" s="83" t="s">
        <v>138</v>
      </c>
      <c r="E17" s="83" t="s">
        <v>139</v>
      </c>
      <c r="F17" s="83" t="s">
        <v>128</v>
      </c>
      <c r="G17" s="83" t="s">
        <v>125</v>
      </c>
      <c r="H17" s="83" t="s">
        <v>105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5.2199369479278883E-2</v>
      </c>
      <c r="AA17" s="83">
        <v>2.6883496021546711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2.7405489716339502</v>
      </c>
    </row>
    <row r="18" spans="1:33" ht="15" thickBot="1" x14ac:dyDescent="0.4">
      <c r="A18" s="80" t="s">
        <v>31</v>
      </c>
      <c r="B18" s="81" t="s">
        <v>34</v>
      </c>
      <c r="C18" s="82" t="s">
        <v>44</v>
      </c>
      <c r="D18" s="83" t="s">
        <v>140</v>
      </c>
      <c r="E18" s="83" t="s">
        <v>141</v>
      </c>
      <c r="F18" s="83" t="s">
        <v>128</v>
      </c>
      <c r="G18" s="83" t="s">
        <v>125</v>
      </c>
      <c r="H18" s="83" t="s">
        <v>106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1.155412152846603</v>
      </c>
      <c r="AD18" s="83">
        <v>17.291886185209599</v>
      </c>
      <c r="AE18" s="83">
        <v>38.809803003651339</v>
      </c>
      <c r="AF18" s="83">
        <v>51.588095387961097</v>
      </c>
      <c r="AG18" s="83">
        <v>108.8451967296686</v>
      </c>
    </row>
    <row r="19" spans="1:33" ht="15" thickBot="1" x14ac:dyDescent="0.4">
      <c r="A19" s="80" t="s">
        <v>22</v>
      </c>
      <c r="B19" s="81" t="s">
        <v>34</v>
      </c>
      <c r="C19" s="82" t="s">
        <v>44</v>
      </c>
      <c r="D19" s="83" t="s">
        <v>122</v>
      </c>
      <c r="E19" s="83" t="s">
        <v>142</v>
      </c>
      <c r="F19" s="83" t="s">
        <v>128</v>
      </c>
      <c r="G19" s="83" t="s">
        <v>125</v>
      </c>
      <c r="H19" s="83" t="s">
        <v>107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29.837134859948311</v>
      </c>
      <c r="P19" s="83">
        <v>30.61762760830862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17.29865009018156</v>
      </c>
      <c r="Z19" s="83">
        <v>33.274291905987383</v>
      </c>
      <c r="AA19" s="83">
        <v>31.808643327603281</v>
      </c>
      <c r="AB19" s="83">
        <v>29.642150688983079</v>
      </c>
      <c r="AC19" s="83">
        <v>34.641442319863138</v>
      </c>
      <c r="AD19" s="83">
        <v>34.641442319863138</v>
      </c>
      <c r="AE19" s="83">
        <v>34.882392506348573</v>
      </c>
      <c r="AF19" s="83">
        <v>32.216626811278182</v>
      </c>
      <c r="AG19" s="83">
        <v>308.86040243836533</v>
      </c>
    </row>
    <row r="20" spans="1:33" ht="15" thickBot="1" x14ac:dyDescent="0.4">
      <c r="A20" s="80" t="s">
        <v>22</v>
      </c>
      <c r="B20" s="81" t="s">
        <v>34</v>
      </c>
      <c r="C20" s="82" t="s">
        <v>44</v>
      </c>
      <c r="D20" s="83" t="s">
        <v>122</v>
      </c>
      <c r="E20" s="83" t="s">
        <v>143</v>
      </c>
      <c r="F20" s="83" t="s">
        <v>128</v>
      </c>
      <c r="G20" s="83" t="s">
        <v>125</v>
      </c>
      <c r="H20" s="83" t="s">
        <v>108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65.896061040281239</v>
      </c>
      <c r="U20" s="83">
        <v>65.220884257321742</v>
      </c>
      <c r="V20" s="83">
        <v>64.508569843320743</v>
      </c>
      <c r="W20" s="83">
        <v>0</v>
      </c>
      <c r="X20" s="83">
        <v>0</v>
      </c>
      <c r="Y20" s="83">
        <v>65.967409046341686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261.5929241872654</v>
      </c>
    </row>
    <row r="21" spans="1:33" ht="15" thickBot="1" x14ac:dyDescent="0.4">
      <c r="A21" s="80" t="s">
        <v>22</v>
      </c>
      <c r="B21" s="81" t="s">
        <v>34</v>
      </c>
      <c r="C21" s="82" t="s">
        <v>44</v>
      </c>
      <c r="D21" s="83" t="s">
        <v>122</v>
      </c>
      <c r="E21" s="83" t="s">
        <v>144</v>
      </c>
      <c r="F21" s="83" t="s">
        <v>128</v>
      </c>
      <c r="G21" s="83" t="s">
        <v>125</v>
      </c>
      <c r="H21" s="83" t="s">
        <v>109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66.729108365687011</v>
      </c>
      <c r="Q21" s="83">
        <v>40.545425843322192</v>
      </c>
      <c r="R21" s="83">
        <v>55.759623867163683</v>
      </c>
      <c r="S21" s="83">
        <v>58.187185548044013</v>
      </c>
      <c r="T21" s="83">
        <v>59.121439078145073</v>
      </c>
      <c r="U21" s="83">
        <v>59.684376782771267</v>
      </c>
      <c r="V21" s="83">
        <v>60.120320180215877</v>
      </c>
      <c r="W21" s="83">
        <v>59.003016874181007</v>
      </c>
      <c r="X21" s="83">
        <v>58.482026710804888</v>
      </c>
      <c r="Y21" s="83">
        <v>58.448602888915048</v>
      </c>
      <c r="Z21" s="83">
        <v>65.231367526844906</v>
      </c>
      <c r="AA21" s="83">
        <v>0</v>
      </c>
      <c r="AB21" s="83">
        <v>69.545071980271132</v>
      </c>
      <c r="AC21" s="83">
        <v>0</v>
      </c>
      <c r="AD21" s="83">
        <v>0</v>
      </c>
      <c r="AE21" s="83">
        <v>0</v>
      </c>
      <c r="AF21" s="83">
        <v>0</v>
      </c>
      <c r="AG21" s="83">
        <v>710.85756564636608</v>
      </c>
    </row>
    <row r="22" spans="1:33" ht="15" thickBot="1" x14ac:dyDescent="0.4">
      <c r="A22" s="80" t="s">
        <v>22</v>
      </c>
      <c r="B22" s="81" t="s">
        <v>35</v>
      </c>
      <c r="C22" s="82" t="s">
        <v>40</v>
      </c>
      <c r="D22" s="83" t="s">
        <v>122</v>
      </c>
      <c r="E22" s="83" t="s">
        <v>145</v>
      </c>
      <c r="F22" s="83" t="s">
        <v>124</v>
      </c>
      <c r="G22" s="83" t="s">
        <v>125</v>
      </c>
      <c r="H22" s="83" t="s">
        <v>110</v>
      </c>
      <c r="I22" s="83">
        <v>30.307303744026392</v>
      </c>
      <c r="J22" s="83">
        <v>28.936022226770088</v>
      </c>
      <c r="K22" s="83">
        <v>26.8516884472056</v>
      </c>
      <c r="L22" s="83">
        <v>25.21930506196108</v>
      </c>
      <c r="M22" s="83">
        <v>17.59086985741067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23.390229902872171</v>
      </c>
      <c r="AA22" s="83">
        <v>28.128678446173549</v>
      </c>
      <c r="AB22" s="83">
        <v>27.50195347061937</v>
      </c>
      <c r="AC22" s="83">
        <v>26.8516884472056</v>
      </c>
      <c r="AD22" s="83">
        <v>26.62893943407769</v>
      </c>
      <c r="AE22" s="83">
        <v>35.425938003402052</v>
      </c>
      <c r="AF22" s="83">
        <v>29.331076727183081</v>
      </c>
      <c r="AG22" s="83">
        <v>326.16369376890731</v>
      </c>
    </row>
    <row r="23" spans="1:33" ht="15" thickBot="1" x14ac:dyDescent="0.4">
      <c r="A23" s="80" t="s">
        <v>22</v>
      </c>
      <c r="B23" s="81" t="s">
        <v>35</v>
      </c>
      <c r="C23" s="82" t="s">
        <v>40</v>
      </c>
      <c r="D23" s="83" t="s">
        <v>122</v>
      </c>
      <c r="E23" s="83" t="s">
        <v>145</v>
      </c>
      <c r="F23" s="83" t="s">
        <v>124</v>
      </c>
      <c r="G23" s="83" t="s">
        <v>125</v>
      </c>
      <c r="H23" s="83" t="s">
        <v>111</v>
      </c>
      <c r="I23" s="83">
        <v>32.104464320442077</v>
      </c>
      <c r="J23" s="83">
        <v>30.1124521737575</v>
      </c>
      <c r="K23" s="83">
        <v>21.640757312768891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24.718458160872391</v>
      </c>
      <c r="AA23" s="83">
        <v>32.313927406658323</v>
      </c>
      <c r="AB23" s="83">
        <v>32.74217044578846</v>
      </c>
      <c r="AC23" s="83">
        <v>33.881623050464839</v>
      </c>
      <c r="AD23" s="83">
        <v>32.74217044578846</v>
      </c>
      <c r="AE23" s="83">
        <v>33.184879666142898</v>
      </c>
      <c r="AF23" s="83">
        <v>32.526395293147573</v>
      </c>
      <c r="AG23" s="83">
        <v>305.96729827583141</v>
      </c>
    </row>
    <row r="24" spans="1:33" ht="15" thickBot="1" x14ac:dyDescent="0.4">
      <c r="A24" s="80" t="s">
        <v>32</v>
      </c>
      <c r="B24" s="81" t="s">
        <v>34</v>
      </c>
      <c r="C24" s="82" t="s">
        <v>44</v>
      </c>
      <c r="D24" s="83" t="s">
        <v>146</v>
      </c>
      <c r="E24" s="83" t="s">
        <v>147</v>
      </c>
      <c r="F24" s="83" t="s">
        <v>128</v>
      </c>
      <c r="G24" s="83" t="s">
        <v>125</v>
      </c>
      <c r="H24" s="83" t="s">
        <v>112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6.1171149950705281</v>
      </c>
      <c r="AA24" s="83">
        <v>4.5109604743720277</v>
      </c>
      <c r="AB24" s="83">
        <v>0</v>
      </c>
      <c r="AC24" s="83">
        <v>0.88681694048823179</v>
      </c>
      <c r="AD24" s="83">
        <v>6.7787957463326451</v>
      </c>
      <c r="AE24" s="83">
        <v>8.3520035076322028</v>
      </c>
      <c r="AF24" s="83">
        <v>6.7321211705174751</v>
      </c>
      <c r="AG24" s="83">
        <v>33.377812834413113</v>
      </c>
    </row>
    <row r="25" spans="1:33" ht="15" thickBot="1" x14ac:dyDescent="0.4">
      <c r="A25" s="80" t="s">
        <v>32</v>
      </c>
      <c r="B25" s="81" t="s">
        <v>34</v>
      </c>
      <c r="C25" s="82" t="s">
        <v>44</v>
      </c>
      <c r="D25" s="83" t="s">
        <v>146</v>
      </c>
      <c r="E25" s="83" t="s">
        <v>147</v>
      </c>
      <c r="F25" s="83" t="s">
        <v>128</v>
      </c>
      <c r="G25" s="83" t="s">
        <v>125</v>
      </c>
      <c r="H25" s="83" t="s">
        <v>113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7.6738493766706126</v>
      </c>
      <c r="AA25" s="83">
        <v>8.4316248428463165</v>
      </c>
      <c r="AB25" s="83">
        <v>1.1888289016452149</v>
      </c>
      <c r="AC25" s="83">
        <v>1.5786988878660471</v>
      </c>
      <c r="AD25" s="83">
        <v>6.7760501830493993</v>
      </c>
      <c r="AE25" s="83">
        <v>8.4041692100138619</v>
      </c>
      <c r="AF25" s="83">
        <v>7.7891630345669158</v>
      </c>
      <c r="AG25" s="83">
        <v>41.842384436658371</v>
      </c>
    </row>
    <row r="26" spans="1:33" ht="15" thickBot="1" x14ac:dyDescent="0.4">
      <c r="A26" s="80" t="s">
        <v>32</v>
      </c>
      <c r="B26" s="81" t="s">
        <v>34</v>
      </c>
      <c r="C26" s="82" t="s">
        <v>44</v>
      </c>
      <c r="D26" s="83" t="s">
        <v>146</v>
      </c>
      <c r="E26" s="83" t="s">
        <v>147</v>
      </c>
      <c r="F26" s="83" t="s">
        <v>128</v>
      </c>
      <c r="G26" s="83" t="s">
        <v>125</v>
      </c>
      <c r="H26" s="83" t="s">
        <v>114</v>
      </c>
      <c r="I26" s="83">
        <v>6.1363339380532453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5.8617776097287164</v>
      </c>
      <c r="AA26" s="83">
        <v>5.4471975539586754</v>
      </c>
      <c r="AB26" s="83">
        <v>0</v>
      </c>
      <c r="AC26" s="83">
        <v>1.2821780532755549</v>
      </c>
      <c r="AD26" s="83">
        <v>1.9877878170695971</v>
      </c>
      <c r="AE26" s="83">
        <v>6.6552453985866062</v>
      </c>
      <c r="AF26" s="83">
        <v>7.8330920470988401</v>
      </c>
      <c r="AG26" s="83">
        <v>35.203612417771232</v>
      </c>
    </row>
    <row r="27" spans="1:33" ht="15" thickBot="1" x14ac:dyDescent="0.4">
      <c r="A27" s="80" t="s">
        <v>148</v>
      </c>
      <c r="B27" s="81" t="s">
        <v>50</v>
      </c>
      <c r="C27" s="82" t="s">
        <v>44</v>
      </c>
      <c r="D27" s="83" t="s">
        <v>148</v>
      </c>
      <c r="E27" s="83" t="s">
        <v>149</v>
      </c>
      <c r="F27" s="83" t="s">
        <v>128</v>
      </c>
      <c r="G27" s="83" t="s">
        <v>125</v>
      </c>
      <c r="H27" s="83" t="s">
        <v>115</v>
      </c>
      <c r="I27" s="83">
        <v>0.14560000000000001</v>
      </c>
      <c r="J27" s="83">
        <v>0.15679999999999999</v>
      </c>
      <c r="K27" s="83">
        <v>0.1232</v>
      </c>
      <c r="L27" s="83">
        <v>8.9600000000000013E-2</v>
      </c>
      <c r="M27" s="83">
        <v>7.8399999999999997E-2</v>
      </c>
      <c r="N27" s="83">
        <v>6.7199999999999996E-2</v>
      </c>
      <c r="O27" s="83">
        <v>0.13439999999999999</v>
      </c>
      <c r="P27" s="83">
        <v>0.14560000000000001</v>
      </c>
      <c r="Q27" s="83">
        <v>0.19040000000000001</v>
      </c>
      <c r="R27" s="83">
        <v>0.16800000000000001</v>
      </c>
      <c r="S27" s="83">
        <v>0.41439999999999999</v>
      </c>
      <c r="T27" s="83">
        <v>0.21279999999999999</v>
      </c>
      <c r="U27" s="83">
        <v>0.15679999999999999</v>
      </c>
      <c r="V27" s="83">
        <v>7.8399999999999997E-2</v>
      </c>
      <c r="W27" s="83">
        <v>0.112</v>
      </c>
      <c r="X27" s="83">
        <v>0.14560000000000001</v>
      </c>
      <c r="Y27" s="83">
        <v>7.8399999999999997E-2</v>
      </c>
      <c r="Z27" s="83">
        <v>0.13439999999999999</v>
      </c>
      <c r="AA27" s="83">
        <v>7.8399999999999997E-2</v>
      </c>
      <c r="AB27" s="83">
        <v>0.112</v>
      </c>
      <c r="AC27" s="83">
        <v>0.112</v>
      </c>
      <c r="AD27" s="83">
        <v>0.1008</v>
      </c>
      <c r="AE27" s="83">
        <v>0.1792</v>
      </c>
      <c r="AF27" s="83">
        <v>0.19040000000000001</v>
      </c>
      <c r="AG27" s="83">
        <v>3.4047999999999989</v>
      </c>
    </row>
    <row r="28" spans="1:33" ht="15" thickBot="1" x14ac:dyDescent="0.4">
      <c r="A28" s="80" t="s">
        <v>150</v>
      </c>
      <c r="B28" s="81" t="s">
        <v>50</v>
      </c>
      <c r="C28" s="82" t="s">
        <v>44</v>
      </c>
      <c r="D28" s="83" t="s">
        <v>150</v>
      </c>
      <c r="E28" s="83" t="s">
        <v>151</v>
      </c>
      <c r="F28" s="83" t="s">
        <v>128</v>
      </c>
      <c r="G28" s="83" t="s">
        <v>152</v>
      </c>
      <c r="H28" s="83" t="s">
        <v>116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3.0028746264000001</v>
      </c>
      <c r="X28" s="83">
        <v>161.5232131656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164.526087792</v>
      </c>
    </row>
    <row r="29" spans="1:33" ht="15" thickBot="1" x14ac:dyDescent="0.4">
      <c r="A29" s="80" t="s">
        <v>31</v>
      </c>
      <c r="B29" s="81" t="s">
        <v>34</v>
      </c>
      <c r="C29" s="82" t="s">
        <v>44</v>
      </c>
      <c r="D29" s="83" t="s">
        <v>140</v>
      </c>
      <c r="E29" s="83" t="s">
        <v>153</v>
      </c>
      <c r="F29" s="83" t="s">
        <v>128</v>
      </c>
      <c r="G29" t="s">
        <v>125</v>
      </c>
      <c r="H29" t="s">
        <v>117</v>
      </c>
      <c r="I29">
        <v>29.587574410426338</v>
      </c>
      <c r="J29">
        <v>24.791113609039719</v>
      </c>
      <c r="K29">
        <v>24.791113609039719</v>
      </c>
      <c r="L29">
        <v>24.791113609039719</v>
      </c>
      <c r="M29">
        <v>24.46987288060804</v>
      </c>
      <c r="N29">
        <v>24.144058347770819</v>
      </c>
      <c r="O29">
        <v>26.030466939192191</v>
      </c>
      <c r="P29">
        <v>35.394211989586907</v>
      </c>
      <c r="Q29">
        <v>0</v>
      </c>
      <c r="R29">
        <v>0</v>
      </c>
      <c r="S29">
        <v>0</v>
      </c>
      <c r="T29">
        <v>0</v>
      </c>
      <c r="U29">
        <v>6.5439896360162511</v>
      </c>
      <c r="V29">
        <v>21.737258994869642</v>
      </c>
      <c r="W29">
        <v>24.791113609039719</v>
      </c>
      <c r="X29">
        <v>24.791113609039719</v>
      </c>
      <c r="Y29">
        <v>24.791113609039719</v>
      </c>
      <c r="Z29">
        <v>35.640027361223822</v>
      </c>
      <c r="AA29">
        <v>33.529784188697768</v>
      </c>
      <c r="AB29">
        <v>25.72743422713172</v>
      </c>
      <c r="AC29">
        <v>37.789150658849607</v>
      </c>
      <c r="AD29">
        <v>37.789150658849607</v>
      </c>
      <c r="AE29">
        <v>38.087155825394092</v>
      </c>
      <c r="AF29">
        <v>38.39322398966921</v>
      </c>
      <c r="AG29">
        <v>563.61004176252436</v>
      </c>
    </row>
    <row r="30" spans="1:33" ht="15" thickBot="1" x14ac:dyDescent="0.4">
      <c r="A30" s="80" t="s">
        <v>22</v>
      </c>
      <c r="B30" s="81" t="s">
        <v>34</v>
      </c>
      <c r="C30" s="82" t="s">
        <v>45</v>
      </c>
      <c r="D30" s="83" t="s">
        <v>122</v>
      </c>
      <c r="E30" s="83" t="s">
        <v>142</v>
      </c>
      <c r="F30" s="83" t="s">
        <v>128</v>
      </c>
      <c r="G30" t="s">
        <v>125</v>
      </c>
      <c r="H30" t="s">
        <v>118</v>
      </c>
      <c r="I30">
        <v>28.460884048279571</v>
      </c>
      <c r="J30">
        <v>29.446892893580511</v>
      </c>
      <c r="K30">
        <v>28.460884048279571</v>
      </c>
      <c r="L30">
        <v>28.460884048279571</v>
      </c>
      <c r="M30">
        <v>30.226937755768841</v>
      </c>
      <c r="N30">
        <v>27.85586345759458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172.91234625178271</v>
      </c>
    </row>
    <row r="31" spans="1:33" ht="15" thickBot="1" x14ac:dyDescent="0.4">
      <c r="A31" s="80" t="s">
        <v>22</v>
      </c>
      <c r="B31" s="81" t="s">
        <v>34</v>
      </c>
      <c r="C31" s="82" t="s">
        <v>45</v>
      </c>
      <c r="D31" s="83" t="s">
        <v>122</v>
      </c>
      <c r="E31" s="83" t="s">
        <v>143</v>
      </c>
      <c r="F31" s="83" t="s">
        <v>128</v>
      </c>
      <c r="G31" t="s">
        <v>125</v>
      </c>
      <c r="H31" t="s">
        <v>119</v>
      </c>
      <c r="I31">
        <v>65.015921128234339</v>
      </c>
      <c r="J31">
        <v>64.90800230190851</v>
      </c>
      <c r="K31">
        <v>64.802007780261434</v>
      </c>
      <c r="L31">
        <v>64.821861898932923</v>
      </c>
      <c r="M31">
        <v>64.691323074543334</v>
      </c>
      <c r="N31">
        <v>64.747456004862499</v>
      </c>
      <c r="O31">
        <v>64.780509457980571</v>
      </c>
      <c r="P31">
        <v>61.806139824831043</v>
      </c>
      <c r="Q31">
        <v>48.897801856641728</v>
      </c>
      <c r="R31">
        <v>51.379134110787398</v>
      </c>
      <c r="S31">
        <v>65.139114369923746</v>
      </c>
      <c r="T31">
        <v>0</v>
      </c>
      <c r="U31">
        <v>0</v>
      </c>
      <c r="V31">
        <v>0</v>
      </c>
      <c r="W31">
        <v>65.765571362607545</v>
      </c>
      <c r="X31">
        <v>65.924925328989062</v>
      </c>
      <c r="Y31">
        <v>0</v>
      </c>
      <c r="Z31">
        <v>65.933418618535583</v>
      </c>
      <c r="AA31">
        <v>65.894363761018838</v>
      </c>
      <c r="AB31">
        <v>65.846867861761211</v>
      </c>
      <c r="AC31">
        <v>65.775724811788677</v>
      </c>
      <c r="AD31">
        <v>65.659108052127266</v>
      </c>
      <c r="AE31">
        <v>65.645608166820978</v>
      </c>
      <c r="AF31">
        <v>65.600077977283661</v>
      </c>
      <c r="AG31">
        <v>1273.0349377498401</v>
      </c>
    </row>
    <row r="32" spans="1:33" ht="15" thickBot="1" x14ac:dyDescent="0.4">
      <c r="A32" s="80" t="s">
        <v>22</v>
      </c>
      <c r="B32" s="81" t="s">
        <v>34</v>
      </c>
      <c r="C32" s="82" t="s">
        <v>45</v>
      </c>
      <c r="D32" s="83" t="s">
        <v>122</v>
      </c>
      <c r="E32" s="83" t="s">
        <v>144</v>
      </c>
      <c r="F32" s="83" t="s">
        <v>128</v>
      </c>
      <c r="G32" t="s">
        <v>125</v>
      </c>
      <c r="H32" t="s">
        <v>120</v>
      </c>
      <c r="I32">
        <v>70.151996048816898</v>
      </c>
      <c r="J32">
        <v>70.129891811144603</v>
      </c>
      <c r="K32">
        <v>70.123487147246919</v>
      </c>
      <c r="L32">
        <v>70.126053757921795</v>
      </c>
      <c r="M32">
        <v>70.098789610480821</v>
      </c>
      <c r="N32">
        <v>70.096815607851795</v>
      </c>
      <c r="O32">
        <v>70.106650260329275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68.701142508123667</v>
      </c>
      <c r="AB32">
        <v>0</v>
      </c>
      <c r="AC32">
        <v>69.466794919744757</v>
      </c>
      <c r="AD32">
        <v>69.124477169613556</v>
      </c>
      <c r="AE32">
        <v>70.053180999995107</v>
      </c>
      <c r="AF32">
        <v>70.090210095324778</v>
      </c>
      <c r="AG32">
        <v>838.26948993659391</v>
      </c>
    </row>
    <row r="33" spans="1:33" ht="15" thickBot="1" x14ac:dyDescent="0.4">
      <c r="A33" s="80" t="s">
        <v>28</v>
      </c>
      <c r="B33" s="81" t="s">
        <v>34</v>
      </c>
      <c r="C33" s="82" t="s">
        <v>45</v>
      </c>
      <c r="D33" s="83" t="s">
        <v>138</v>
      </c>
      <c r="E33" s="83" t="s">
        <v>139</v>
      </c>
      <c r="F33" s="83" t="s">
        <v>128</v>
      </c>
      <c r="G33" t="s">
        <v>125</v>
      </c>
      <c r="H33" t="s">
        <v>121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3.5099835235985659</v>
      </c>
      <c r="AE33">
        <v>4.1376954486694544</v>
      </c>
      <c r="AF33">
        <v>3.9579318774453149</v>
      </c>
      <c r="AG33">
        <v>11.60561084971334</v>
      </c>
    </row>
  </sheetData>
  <conditionalFormatting sqref="I3:AF29">
    <cfRule type="cellIs" dxfId="43" priority="6" operator="greaterThan">
      <formula>0</formula>
    </cfRule>
  </conditionalFormatting>
  <conditionalFormatting sqref="AG3:AG29">
    <cfRule type="cellIs" dxfId="42" priority="5" operator="greaterThan">
      <formula>0</formula>
    </cfRule>
  </conditionalFormatting>
  <conditionalFormatting sqref="C3:C33">
    <cfRule type="containsText" dxfId="41" priority="3" operator="containsText" text="GN_">
      <formula>NOT(ISERROR(SEARCH("GN_",C3)))</formula>
    </cfRule>
    <cfRule type="containsText" dxfId="40" priority="4" operator="containsText" text="GNL">
      <formula>NOT(ISERROR(SEARCH("GNL",C3)))</formula>
    </cfRule>
  </conditionalFormatting>
  <conditionalFormatting sqref="I30:AF62">
    <cfRule type="cellIs" dxfId="39" priority="2" operator="greaterThan">
      <formula>0</formula>
    </cfRule>
  </conditionalFormatting>
  <conditionalFormatting sqref="AG30:AG62">
    <cfRule type="cellIs" dxfId="38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2025-05-08T15:15:24Z</dcterms:created>
  <dcterms:modified xsi:type="dcterms:W3CDTF">2025-05-08T15:17:10Z</dcterms:modified>
</cp:coreProperties>
</file>