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4. Implementación NT GNL\Disponibilidad GNL PCP\Disponibilidad GNL - Programación SEN\Disponibilidad_Transitoria\2025\05 Mayo\01-05-2025\"/>
    </mc:Choice>
  </mc:AlternateContent>
  <xr:revisionPtr revIDLastSave="0" documentId="13_ncr:1_{B94BCC9B-FA4B-4600-AE10-11AB5851F1DB}" xr6:coauthVersionLast="47" xr6:coauthVersionMax="47" xr10:uidLastSave="{00000000-0000-0000-0000-000000000000}"/>
  <bookViews>
    <workbookView xWindow="28690" yWindow="-110" windowWidth="29020" windowHeight="15820" firstSheet="4" activeTab="11" xr2:uid="{85DBD31A-413B-4A15-9F59-C0BB787A400D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DE1F880-85C7-493C-BFA5-A5830757D63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E5410F6-5473-4108-90E4-693CBB689E5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BFABF3B-0BF8-4C66-B6B8-BB87D9F7B5F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BCF4AF0-3208-4B70-9BBD-C661784B49F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F5E5FF1-6E2F-4679-B4C4-9BCE25F94E2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F3EEA5A-FE27-49C9-A737-7502FD031E7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668DEFC-B1E6-4B55-8B71-94A555C051E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<sst xmlns="http://schemas.openxmlformats.org/spreadsheetml/2006/main" count="5453" uniqueCount="309">
  <si>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</si>
  <si>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</si>
  <si>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</si>
  <si>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</si>
  <si>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</si>
  <si>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</si>
  <si>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</si>
  <si>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</si>
  <si>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</si>
  <si>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</si>
  <si>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</si>
  <si>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</si>
  <si>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</si>
  <si>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</si>
  <si>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</si>
  <si>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</si>
  <si>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</si>
  <si>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</si>
  <si>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</si>
  <si>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</si>
  <si>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</si>
  <si>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</si>
  <si>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</si>
  <si>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</si>
  <si>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</si>
  <si>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</si>
  <si>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</si>
  <si>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</si>
  <si>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</si>
  <si>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</si>
  <si>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</si>
  <si>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</si>
  <si>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</si>
  <si>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</si>
  <si>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</si>
  <si>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</si>
  <si>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</si>
  <si>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</si>
  <si>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</si>
  <si>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</si>
  <si>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</si>
  <si>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</si>
  <si>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</si>
  <si>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</si>
  <si>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</si>
  <si>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</si>
  <si>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</si>
  <si>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</si>
  <si>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</si>
  <si>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</si>
  <si>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</si>
  <si>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</si>
  <si>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</si>
  <si>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</si>
  <si>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</si>
  <si>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</si>
  <si>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</si>
  <si>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</si>
  <si>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</si>
  <si>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</si>
  <si>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</si>
  <si>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</si>
  <si>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</si>
  <si>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</si>
  <si>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</si>
  <si>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</si>
  <si>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</si>
  <si>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</si>
  <si>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</si>
  <si>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</si>
  <si>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</si>
  <si>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</si>
  <si>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</si>
  <si>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</si>
  <si>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</si>
  <si>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</si>
  <si>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</si>
  <si>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</si>
  <si>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</si>
  <si>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</si>
  <si>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</si>
  <si>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</si>
  <si>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</si>
  <si>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</si>
  <si>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</si>
  <si>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</si>
  <si>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</si>
  <si>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</si>
  <si>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</si>
  <si>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</si>
  <si>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</si>
  <si>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ATACAMA-1TG1A_TG1A_GNL_D</t>
  </si>
  <si>
    <t>ATACAMA-1TG1B_TG1B_GNL_D</t>
  </si>
  <si>
    <t>ATACAMA-1TG1B_TG1B+0.5TV1_GNL_D</t>
  </si>
  <si>
    <t>ATACAMA-2TG2B_TG2B_GNL_D</t>
  </si>
  <si>
    <t>ATACAMA-2TG2B_TG2B+0.5TV2_GNL_D</t>
  </si>
  <si>
    <t>CANDELARIA-1_GN_A</t>
  </si>
  <si>
    <t>CANDELARIA-2_GN_A</t>
  </si>
  <si>
    <t>COLMITO_GN_A</t>
  </si>
  <si>
    <t>CORONEL_GN_A</t>
  </si>
  <si>
    <t>MEJILLONES-CTM3_TG1+TV1_GNL_A</t>
  </si>
  <si>
    <t>NEHUENCO-1_TG1+TV1_GN_A</t>
  </si>
  <si>
    <t>NEWEN_GN_A</t>
  </si>
  <si>
    <t>QUINTERO-2_GN_A</t>
  </si>
  <si>
    <t>SANISIDRO-1_TG1+TV1_GN_A</t>
  </si>
  <si>
    <t>SANISIDRO-2_TG1+TV1_GN_A</t>
  </si>
  <si>
    <t>TALTAL-1_GNL_D</t>
  </si>
  <si>
    <t>TALTAL-2_GNL_D</t>
  </si>
  <si>
    <t>TOCOPILLA-U16_TG1_GNL_B</t>
  </si>
  <si>
    <t>YUNGAY-1_GN_A</t>
  </si>
  <si>
    <t>YUNGAY-2_GN_A</t>
  </si>
  <si>
    <t>YUNGAY-3_GN_A</t>
  </si>
  <si>
    <t>CMPC-TISSUE_GN_A</t>
  </si>
  <si>
    <t>PMGD-ELECTRICA-PINARES-LIMITADA_GN_A</t>
  </si>
  <si>
    <t>LOSVIENTOS_GN_A</t>
  </si>
  <si>
    <t>LOSVIENTOS_GNL_E_CNAVIA</t>
  </si>
  <si>
    <t>LOSVIENTOS_GN_A_CNAVIA</t>
  </si>
  <si>
    <t>QUINTERO-2_GN_B</t>
  </si>
  <si>
    <t>SANISIDRO-1_TG1+TV1_GN_B</t>
  </si>
  <si>
    <t>SANISIDRO-2_TG1+TV1_GN_B</t>
  </si>
  <si>
    <t>QUINTERO-2_GN_C</t>
  </si>
  <si>
    <t>SANISIDRO-1_TG1+TV1_GN_C</t>
  </si>
  <si>
    <t>SANISIDRO-2_TG1+TV1_GN_C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</si>
  <si>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</si>
  <si>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</si>
  <si>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</si>
  <si>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</si>
  <si>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</si>
  <si>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</si>
  <si>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</si>
  <si>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Gas Natural</t>
  </si>
  <si>
    <t>CENTRAL COLMITO S.A.</t>
  </si>
  <si>
    <t>TER COLMITO</t>
  </si>
  <si>
    <t>SAGESA S.A.</t>
  </si>
  <si>
    <t>TER CORONEL</t>
  </si>
  <si>
    <t>ENGIE</t>
  </si>
  <si>
    <t>ENGIE ENERGÍA CHILE S.A.</t>
  </si>
  <si>
    <t>TER MEJILLONES</t>
  </si>
  <si>
    <t>TER NEHUENCO</t>
  </si>
  <si>
    <t>GAS SUR S.A.</t>
  </si>
  <si>
    <t>TER NEWEN</t>
  </si>
  <si>
    <t>TER QUINTERO</t>
  </si>
  <si>
    <t>TER SAN ISIDRO</t>
  </si>
  <si>
    <t>TER SAN ISIDRO II</t>
  </si>
  <si>
    <t>TER TALTAL</t>
  </si>
  <si>
    <t>TER TOCOPILLA</t>
  </si>
  <si>
    <t>CENTRAL YUNGAY S.A.</t>
  </si>
  <si>
    <t>TER YUNGAY</t>
  </si>
  <si>
    <t>CMPC TISSUE S.A.</t>
  </si>
  <si>
    <t>TER CMPC TISSUE</t>
  </si>
  <si>
    <t>ELÉCTRICA PINARES LIMITADA</t>
  </si>
  <si>
    <t>PMGD TER ELECTRICA PINARES LIMITADA</t>
  </si>
  <si>
    <t>m3</t>
  </si>
  <si>
    <t>GENERADORA METROPOLITANA SPA</t>
  </si>
  <si>
    <t>TER LOS VIENTOS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</si>
  <si>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</si>
  <si>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</si>
  <si>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</si>
  <si>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</si>
  <si>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</si>
  <si>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</si>
  <si>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2.387.000 m3/día (6:00 am a 5:59 am) </t>
  </si>
  <si>
    <t xml:space="preserve">1.000.000 día gas (6 am a 5:59 am). </t>
  </si>
  <si>
    <t>1.200.000 día gas (6 am a 5:59 am)</t>
  </si>
  <si>
    <t>210.000 día gas (6 am a 5:59 am)</t>
  </si>
  <si>
    <t>700.000 día gas (6 am a 5:59 am)</t>
  </si>
  <si>
    <t xml:space="preserve">900.000 m3/día (6:00 am a 5:59 am) </t>
  </si>
  <si>
    <t>596.207 m3/día (6:00 am a 5:59 am)</t>
  </si>
  <si>
    <t>2.223.614 m3/día (6:00 am a 5:59 am)</t>
  </si>
  <si>
    <t>286.179 m3/día (6:00 am a 5:59 am)</t>
  </si>
  <si>
    <t xml:space="preserve">1.500.000 m3/día (6:00 am a 5:59 am) </t>
  </si>
  <si>
    <t>223.578 m3/día (6:00 am a 5:59 am)</t>
  </si>
  <si>
    <t>833.855 m3/día (6:00 am a 5:59 am)</t>
  </si>
  <si>
    <t>107.317 m3/día (6:00 am a 5:59 am)</t>
  </si>
  <si>
    <t xml:space="preserve">600.000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</si>
  <si>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</si>
  <si>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</si>
  <si>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</si>
  <si>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</si>
  <si>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</si>
  <si>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</si>
  <si>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</si>
  <si>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</si>
  <si>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</si>
  <si>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</si>
  <si>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</si>
  <si>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</si>
  <si>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</si>
  <si>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</si>
  <si>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</si>
  <si>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</si>
  <si>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</si>
  <si>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</si>
  <si>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</si>
  <si>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</si>
  <si>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</si>
  <si>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</si>
  <si>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</si>
  <si>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</si>
  <si>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</si>
  <si>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</si>
  <si>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</si>
  <si>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</si>
  <si>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</si>
  <si>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</si>
  <si>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</si>
  <si>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</si>
  <si>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</si>
  <si>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</si>
  <si>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</si>
  <si>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</si>
  <si>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</si>
  <si>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</si>
  <si>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29-04-2025 a las 00:00 [Ton]</t>
  </si>
  <si>
    <t>Stock  29-04-2025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</si>
  <si>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</si>
  <si>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</si>
  <si>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</si>
  <si>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</si>
  <si>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</si>
  <si>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</si>
  <si>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</si>
  <si>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</si>
  <si>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</si>
  <si>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</si>
  <si>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</si>
  <si>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</si>
  <si>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</si>
  <si>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</si>
  <si>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</si>
  <si>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</si>
  <si>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</si>
  <si>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</si>
  <si>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</si>
  <si>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</si>
  <si>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</si>
  <si>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</si>
  <si>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</si>
  <si>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</si>
  <si>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</si>
  <si>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</si>
  <si>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AYSEN DIESEL</t>
  </si>
  <si>
    <t>IBANEZ</t>
  </si>
  <si>
    <t>TEHUELCHE</t>
  </si>
  <si>
    <t>MANIHUALES</t>
  </si>
  <si>
    <t>Eléctrica Moka</t>
  </si>
  <si>
    <t>DIEGO DE ALMAGRO</t>
  </si>
  <si>
    <t>ELEKTRAGEN</t>
  </si>
  <si>
    <t>CHILOE</t>
  </si>
  <si>
    <t>Sujeto a disponibilidad del Proveedor</t>
  </si>
  <si>
    <t>MAULE</t>
  </si>
  <si>
    <t>PUNITAQUI</t>
  </si>
  <si>
    <t>CONSTITUCION 1</t>
  </si>
  <si>
    <t>MONTE PATRIA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</si>
  <si>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</si>
  <si>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</si>
  <si>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</si>
  <si>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</si>
  <si>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</si>
  <si>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</si>
  <si>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</si>
  <si>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TRAPEN</t>
  </si>
  <si>
    <t>TENO</t>
  </si>
  <si>
    <t>EL PEÑON</t>
  </si>
  <si>
    <t>ENORCHILE</t>
  </si>
  <si>
    <t>DIESEL MANTOS BLANCOS</t>
  </si>
  <si>
    <t>ESPERANZA</t>
  </si>
  <si>
    <t>UJINA</t>
  </si>
  <si>
    <t>ESPINOS S.A.</t>
  </si>
  <si>
    <t>LOS SAUCES</t>
  </si>
  <si>
    <t>PICOLTUE</t>
  </si>
  <si>
    <t>LOS ESPINOS</t>
  </si>
  <si>
    <t>PMGD CHILLÁN</t>
  </si>
  <si>
    <t>YUMBEL</t>
  </si>
  <si>
    <t>OLIVOS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</si>
  <si>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</si>
  <si>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</si>
  <si>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</si>
  <si>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</si>
  <si>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</si>
  <si>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</si>
  <si>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</si>
  <si>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</si>
  <si>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</si>
  <si>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LOS GUINDOS</t>
  </si>
  <si>
    <t>NUEVA DEGAN</t>
  </si>
  <si>
    <t>DEGAÑ 1</t>
  </si>
  <si>
    <t>PANELES ARAUCO</t>
  </si>
  <si>
    <t>CHOLGUAN_BL2</t>
  </si>
  <si>
    <t>PRIME ENERGIA</t>
  </si>
  <si>
    <t>COMBARBALA</t>
  </si>
  <si>
    <t>LLANOS BLANCOS</t>
  </si>
  <si>
    <t>CHAGUAL</t>
  </si>
  <si>
    <t>SAN JAVIER I</t>
  </si>
  <si>
    <t>PAJONALES</t>
  </si>
  <si>
    <t>SAN JAVIER II</t>
  </si>
  <si>
    <t>SOCIEDAD GENERADORA AUSTRAL</t>
  </si>
  <si>
    <t>COCHAMÓ</t>
  </si>
  <si>
    <t>HORNOPIREN</t>
  </si>
  <si>
    <t>CHUYACA</t>
  </si>
  <si>
    <t>CALLECALLE</t>
  </si>
  <si>
    <t>CORONEL</t>
  </si>
  <si>
    <t>LLAGUEPE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</si>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</sst>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59" xfId="0" applyNumberFormat="1" applyFill="1" applyBorder="1" applyAlignment="1">
      <alignment horizontal="center"/>
    </xf>
    <xf numFmtId="0" fontId="0" fillId="10" borderId="59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4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9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59" xfId="0" applyNumberFormat="1" applyFill="1" applyBorder="1" applyAlignment="1">
      <alignment horizontal="center"/>
    </xf>
    <xf numFmtId="0" fontId="0" fillId="12" borderId="59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8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59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5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11" fillId="14" borderId="64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left"/>
    </xf>
    <xf numFmtId="0" fontId="12" fillId="0" borderId="65" xfId="0" applyFont="1" applyBorder="1" applyAlignment="1">
      <alignment horizontal="center"/>
    </xf>
    <xf numFmtId="165" fontId="0" fillId="0" borderId="0" xfId="0" applyNumberFormat="1"/>
    <xf numFmtId="165" fontId="12" fillId="0" borderId="65" xfId="0" applyNumberFormat="1" applyFont="1" applyBorder="1" applyAlignment="1">
      <alignment horizontal="right"/>
    </xf>
    <xf numFmtId="3" fontId="12" fillId="0" borderId="65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7EDC-2E5C-4844-B8A0-5A3A3E0A6376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F623-23C9-4B94-8397-56ECEA177C4A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1" priority="2" operator="greaterThan">
      <formula>0</formula>
    </cfRule>
  </conditionalFormatting>
  <conditionalFormatting sqref="AG3:AG31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BC2D0-5259-44FC-9EE3-C0DF5A32A2FD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2279516.7285775021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4251022.0373292575</v>
      </c>
      <c r="T5" s="39">
        <v>8812822.4552127905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0</v>
      </c>
      <c r="AS5" s="39">
        <v>0</v>
      </c>
      <c r="AT5" s="40">
        <v>0</v>
      </c>
      <c r="AU5" s="38">
        <v>13735000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CCEC-C2C6-427B-A260-420E4220FF76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2" width="7.90625" bestFit="1" customWidth="1"/>
    <col min="43" max="43" width="9.26953125" bestFit="1" customWidth="1"/>
    <col min="44" max="44" width="7.90625" bestFit="1" customWidth="1"/>
    <col min="45" max="45" width="31.90625" bestFit="1" customWidth="1"/>
    <col min="46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5" width="22.1796875" bestFit="1" customWidth="1"/>
    <col min="76" max="76" width="29.8164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4">
        <v>38350854</v>
      </c>
      <c r="AC1" s="84"/>
      <c r="AD1" s="84"/>
      <c r="AE1" s="84"/>
      <c r="AF1" s="8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5" t="s">
        <v>16</v>
      </c>
      <c r="B2" s="86" t="s">
        <v>22</v>
      </c>
      <c r="C2" s="87" t="s">
        <v>22</v>
      </c>
      <c r="D2" s="87" t="s">
        <v>22</v>
      </c>
      <c r="E2" s="87" t="s">
        <v>22</v>
      </c>
      <c r="F2" s="87" t="s">
        <v>22</v>
      </c>
      <c r="G2" s="87" t="s">
        <v>22</v>
      </c>
      <c r="H2" s="87" t="s">
        <v>22</v>
      </c>
      <c r="I2" s="87" t="s">
        <v>22</v>
      </c>
      <c r="J2" s="87" t="s">
        <v>22</v>
      </c>
      <c r="K2" s="87" t="s">
        <v>22</v>
      </c>
      <c r="L2" s="87" t="s">
        <v>22</v>
      </c>
      <c r="M2" s="87" t="s">
        <v>22</v>
      </c>
      <c r="N2" s="87" t="s">
        <v>22</v>
      </c>
      <c r="O2" s="87" t="s">
        <v>22</v>
      </c>
      <c r="P2" s="87" t="s">
        <v>22</v>
      </c>
      <c r="Q2" s="87" t="s">
        <v>22</v>
      </c>
      <c r="R2" s="87" t="s">
        <v>22</v>
      </c>
      <c r="S2" s="88" t="s">
        <v>22</v>
      </c>
      <c r="T2" s="87" t="s">
        <v>22</v>
      </c>
      <c r="U2" s="89" t="s">
        <v>22</v>
      </c>
      <c r="V2" s="88" t="s">
        <v>22</v>
      </c>
      <c r="W2" s="87" t="s">
        <v>22</v>
      </c>
      <c r="X2" s="89" t="s">
        <v>22</v>
      </c>
      <c r="Y2" s="87" t="s">
        <v>23</v>
      </c>
      <c r="Z2" s="87" t="s">
        <v>23</v>
      </c>
      <c r="AA2" s="88" t="s">
        <v>23</v>
      </c>
      <c r="AB2" s="87" t="s">
        <v>23</v>
      </c>
      <c r="AC2" s="87" t="s">
        <v>23</v>
      </c>
      <c r="AD2" s="87" t="s">
        <v>23</v>
      </c>
      <c r="AE2" s="87" t="s">
        <v>23</v>
      </c>
      <c r="AF2" s="87" t="s">
        <v>23</v>
      </c>
      <c r="AG2" s="89" t="s">
        <v>23</v>
      </c>
      <c r="AH2" s="87" t="s">
        <v>23</v>
      </c>
      <c r="AI2" s="87" t="s">
        <v>23</v>
      </c>
      <c r="AJ2" s="87" t="s">
        <v>24</v>
      </c>
      <c r="AK2" s="87" t="s">
        <v>24</v>
      </c>
      <c r="AL2" s="87" t="s">
        <v>24</v>
      </c>
      <c r="AM2" s="87" t="s">
        <v>24</v>
      </c>
      <c r="AN2" s="87" t="s">
        <v>24</v>
      </c>
      <c r="AO2" s="87" t="s">
        <v>24</v>
      </c>
      <c r="AP2" s="87" t="s">
        <v>24</v>
      </c>
      <c r="AQ2" s="87" t="s">
        <v>24</v>
      </c>
      <c r="AR2" s="87" t="s">
        <v>24</v>
      </c>
      <c r="AS2" s="87" t="s">
        <v>24</v>
      </c>
      <c r="AT2" s="87" t="s">
        <v>24</v>
      </c>
      <c r="AU2" s="87" t="s">
        <v>24</v>
      </c>
      <c r="AV2" s="87" t="s">
        <v>24</v>
      </c>
      <c r="AW2" s="87" t="s">
        <v>25</v>
      </c>
      <c r="AX2" s="87" t="s">
        <v>25</v>
      </c>
      <c r="AY2" s="87" t="s">
        <v>25</v>
      </c>
      <c r="AZ2" s="88" t="s">
        <v>25</v>
      </c>
      <c r="BA2" s="88" t="s">
        <v>25</v>
      </c>
      <c r="BB2" s="88" t="s">
        <v>25</v>
      </c>
      <c r="BC2" s="88" t="s">
        <v>25</v>
      </c>
      <c r="BD2" s="87" t="s">
        <v>25</v>
      </c>
      <c r="BE2" s="89" t="s">
        <v>25</v>
      </c>
      <c r="BF2" s="87" t="s">
        <v>25</v>
      </c>
      <c r="BG2" s="87" t="s">
        <v>26</v>
      </c>
      <c r="BH2" s="87" t="s">
        <v>26</v>
      </c>
      <c r="BI2" s="87" t="s">
        <v>27</v>
      </c>
      <c r="BJ2" s="87" t="s">
        <v>27</v>
      </c>
      <c r="BK2" s="87" t="s">
        <v>27</v>
      </c>
      <c r="BL2" s="87" t="s">
        <v>28</v>
      </c>
      <c r="BM2" s="87" t="s">
        <v>28</v>
      </c>
      <c r="BN2" s="87" t="s">
        <v>28</v>
      </c>
      <c r="BO2" s="87" t="s">
        <v>28</v>
      </c>
      <c r="BP2" s="87" t="s">
        <v>29</v>
      </c>
      <c r="BQ2" s="87" t="s">
        <v>29</v>
      </c>
      <c r="BR2" s="87" t="s">
        <v>29</v>
      </c>
      <c r="BS2" s="87" t="s">
        <v>30</v>
      </c>
      <c r="BT2" s="87" t="s">
        <v>31</v>
      </c>
      <c r="BU2" s="87" t="s">
        <v>31</v>
      </c>
      <c r="BV2" s="87" t="s">
        <v>31</v>
      </c>
      <c r="BW2" s="87" t="s">
        <v>31</v>
      </c>
      <c r="BX2" s="87" t="s">
        <v>31</v>
      </c>
      <c r="BY2" s="87" t="s">
        <v>31</v>
      </c>
      <c r="BZ2" s="87" t="s">
        <v>31</v>
      </c>
      <c r="CA2" s="87" t="s">
        <v>31</v>
      </c>
      <c r="CB2" s="87" t="s">
        <v>31</v>
      </c>
      <c r="CC2" s="87" t="s">
        <v>31</v>
      </c>
      <c r="CD2" s="90" t="s">
        <v>32</v>
      </c>
      <c r="CE2" s="1"/>
      <c r="CF2" s="1"/>
    </row>
    <row r="3" spans="1:84" ht="15" thickBot="1" x14ac:dyDescent="0.4">
      <c r="A3" s="91" t="s">
        <v>17</v>
      </c>
      <c r="B3" s="92" t="s">
        <v>33</v>
      </c>
      <c r="C3" s="93" t="s">
        <v>33</v>
      </c>
      <c r="D3" s="93" t="s">
        <v>33</v>
      </c>
      <c r="E3" s="93" t="s">
        <v>33</v>
      </c>
      <c r="F3" s="93" t="s">
        <v>33</v>
      </c>
      <c r="G3" s="93" t="s">
        <v>33</v>
      </c>
      <c r="H3" s="93" t="s">
        <v>33</v>
      </c>
      <c r="I3" s="93" t="s">
        <v>33</v>
      </c>
      <c r="J3" s="93" t="s">
        <v>34</v>
      </c>
      <c r="K3" s="93" t="s">
        <v>34</v>
      </c>
      <c r="L3" s="93" t="s">
        <v>34</v>
      </c>
      <c r="M3" s="93" t="s">
        <v>34</v>
      </c>
      <c r="N3" s="93" t="s">
        <v>35</v>
      </c>
      <c r="O3" s="93" t="s">
        <v>35</v>
      </c>
      <c r="P3" s="93" t="s">
        <v>35</v>
      </c>
      <c r="Q3" s="93" t="s">
        <v>35</v>
      </c>
      <c r="R3" s="93" t="s">
        <v>35</v>
      </c>
      <c r="S3" s="94" t="s">
        <v>35</v>
      </c>
      <c r="T3" s="93" t="s">
        <v>35</v>
      </c>
      <c r="U3" s="95" t="s">
        <v>35</v>
      </c>
      <c r="V3" s="61" t="s">
        <v>35</v>
      </c>
      <c r="W3" s="93" t="s">
        <v>35</v>
      </c>
      <c r="X3" s="95" t="s">
        <v>35</v>
      </c>
      <c r="Y3" s="93" t="s">
        <v>35</v>
      </c>
      <c r="Z3" s="93" t="s">
        <v>35</v>
      </c>
      <c r="AA3" s="94" t="s">
        <v>35</v>
      </c>
      <c r="AB3" s="93" t="s">
        <v>35</v>
      </c>
      <c r="AC3" s="93" t="s">
        <v>35</v>
      </c>
      <c r="AD3" s="93" t="s">
        <v>35</v>
      </c>
      <c r="AE3" s="93" t="s">
        <v>35</v>
      </c>
      <c r="AF3" s="93" t="s">
        <v>34</v>
      </c>
      <c r="AG3" s="95" t="s">
        <v>34</v>
      </c>
      <c r="AH3" s="93" t="s">
        <v>34</v>
      </c>
      <c r="AI3" s="93" t="s">
        <v>34</v>
      </c>
      <c r="AJ3" s="93" t="s">
        <v>33</v>
      </c>
      <c r="AK3" s="93" t="s">
        <v>33</v>
      </c>
      <c r="AL3" s="93" t="s">
        <v>33</v>
      </c>
      <c r="AM3" s="93" t="s">
        <v>33</v>
      </c>
      <c r="AN3" s="93" t="s">
        <v>33</v>
      </c>
      <c r="AO3" s="93" t="s">
        <v>33</v>
      </c>
      <c r="AP3" s="96" t="s">
        <v>33</v>
      </c>
      <c r="AQ3" s="93" t="s">
        <v>33</v>
      </c>
      <c r="AR3" s="93" t="s">
        <v>33</v>
      </c>
      <c r="AS3" s="93" t="s">
        <v>34</v>
      </c>
      <c r="AT3" s="93" t="s">
        <v>34</v>
      </c>
      <c r="AU3" s="93" t="s">
        <v>34</v>
      </c>
      <c r="AV3" s="93" t="s">
        <v>34</v>
      </c>
      <c r="AW3" s="93" t="s">
        <v>35</v>
      </c>
      <c r="AX3" s="93" t="s">
        <v>35</v>
      </c>
      <c r="AY3" s="93" t="s">
        <v>35</v>
      </c>
      <c r="AZ3" s="94" t="s">
        <v>35</v>
      </c>
      <c r="BA3" s="94" t="s">
        <v>35</v>
      </c>
      <c r="BB3" s="94" t="s">
        <v>35</v>
      </c>
      <c r="BC3" s="94" t="s">
        <v>34</v>
      </c>
      <c r="BD3" s="93" t="s">
        <v>34</v>
      </c>
      <c r="BE3" s="95" t="s">
        <v>34</v>
      </c>
      <c r="BF3" s="93" t="s">
        <v>34</v>
      </c>
      <c r="BG3" s="93" t="s">
        <v>33</v>
      </c>
      <c r="BH3" s="93" t="s">
        <v>34</v>
      </c>
      <c r="BI3" s="93" t="s">
        <v>33</v>
      </c>
      <c r="BJ3" s="93" t="s">
        <v>33</v>
      </c>
      <c r="BK3" s="93" t="s">
        <v>34</v>
      </c>
      <c r="BL3" s="93" t="s">
        <v>33</v>
      </c>
      <c r="BM3" s="93" t="s">
        <v>33</v>
      </c>
      <c r="BN3" s="93" t="s">
        <v>34</v>
      </c>
      <c r="BO3" s="93" t="s">
        <v>34</v>
      </c>
      <c r="BP3" s="93" t="s">
        <v>33</v>
      </c>
      <c r="BQ3" s="93" t="s">
        <v>33</v>
      </c>
      <c r="BR3" s="93" t="s">
        <v>34</v>
      </c>
      <c r="BS3" s="93" t="s">
        <v>33</v>
      </c>
      <c r="BT3" s="93" t="s">
        <v>33</v>
      </c>
      <c r="BU3" s="93" t="s">
        <v>33</v>
      </c>
      <c r="BV3" s="93" t="s">
        <v>33</v>
      </c>
      <c r="BW3" s="93" t="s">
        <v>33</v>
      </c>
      <c r="BX3" s="93" t="s">
        <v>33</v>
      </c>
      <c r="BY3" s="93" t="s">
        <v>33</v>
      </c>
      <c r="BZ3" s="93" t="s">
        <v>34</v>
      </c>
      <c r="CA3" s="93" t="s">
        <v>34</v>
      </c>
      <c r="CB3" s="93" t="s">
        <v>34</v>
      </c>
      <c r="CC3" s="93" t="s">
        <v>34</v>
      </c>
      <c r="CD3" s="97" t="s">
        <v>34</v>
      </c>
      <c r="CE3" s="1"/>
      <c r="CF3" s="1"/>
    </row>
    <row r="4" spans="1:84" ht="15" thickBot="1" x14ac:dyDescent="0.4">
      <c r="A4" s="98" t="s">
        <v>156</v>
      </c>
      <c r="B4" s="99" t="s">
        <v>36</v>
      </c>
      <c r="C4" s="100" t="s">
        <v>37</v>
      </c>
      <c r="D4" s="100" t="s">
        <v>38</v>
      </c>
      <c r="E4" s="100" t="s">
        <v>39</v>
      </c>
      <c r="F4" s="100" t="s">
        <v>40</v>
      </c>
      <c r="G4" s="100" t="s">
        <v>41</v>
      </c>
      <c r="H4" s="100" t="s">
        <v>42</v>
      </c>
      <c r="I4" s="100" t="s">
        <v>43</v>
      </c>
      <c r="J4" s="100" t="s">
        <v>44</v>
      </c>
      <c r="K4" s="100" t="s">
        <v>45</v>
      </c>
      <c r="L4" s="100" t="s">
        <v>46</v>
      </c>
      <c r="M4" s="100" t="s">
        <v>47</v>
      </c>
      <c r="N4" s="100" t="s">
        <v>36</v>
      </c>
      <c r="O4" s="100" t="s">
        <v>37</v>
      </c>
      <c r="P4" s="100" t="s">
        <v>38</v>
      </c>
      <c r="Q4" s="100" t="s">
        <v>39</v>
      </c>
      <c r="R4" s="100" t="s">
        <v>40</v>
      </c>
      <c r="S4" s="101" t="s">
        <v>42</v>
      </c>
      <c r="T4" s="100" t="s">
        <v>43</v>
      </c>
      <c r="U4" s="100" t="s">
        <v>44</v>
      </c>
      <c r="V4" s="100" t="s">
        <v>45</v>
      </c>
      <c r="W4" s="100" t="s">
        <v>46</v>
      </c>
      <c r="X4" s="100" t="s">
        <v>47</v>
      </c>
      <c r="Y4" s="100" t="s">
        <v>36</v>
      </c>
      <c r="Z4" s="100" t="s">
        <v>37</v>
      </c>
      <c r="AA4" s="101" t="s">
        <v>38</v>
      </c>
      <c r="AB4" s="100" t="s">
        <v>39</v>
      </c>
      <c r="AC4" s="100" t="s">
        <v>40</v>
      </c>
      <c r="AD4" s="100" t="s">
        <v>42</v>
      </c>
      <c r="AE4" s="100" t="s">
        <v>43</v>
      </c>
      <c r="AF4" s="100" t="s">
        <v>44</v>
      </c>
      <c r="AG4" s="102" t="s">
        <v>45</v>
      </c>
      <c r="AH4" s="100" t="s">
        <v>46</v>
      </c>
      <c r="AI4" s="100" t="s">
        <v>47</v>
      </c>
      <c r="AJ4" s="100" t="s">
        <v>36</v>
      </c>
      <c r="AK4" s="100" t="s">
        <v>37</v>
      </c>
      <c r="AL4" s="100" t="s">
        <v>38</v>
      </c>
      <c r="AM4" s="100" t="s">
        <v>39</v>
      </c>
      <c r="AN4" s="100" t="s">
        <v>40</v>
      </c>
      <c r="AO4" s="101" t="s">
        <v>41</v>
      </c>
      <c r="AP4" s="103" t="s">
        <v>48</v>
      </c>
      <c r="AQ4" s="102" t="s">
        <v>42</v>
      </c>
      <c r="AR4" s="100" t="s">
        <v>43</v>
      </c>
      <c r="AS4" s="100" t="s">
        <v>44</v>
      </c>
      <c r="AT4" s="100" t="s">
        <v>45</v>
      </c>
      <c r="AU4" s="100" t="s">
        <v>46</v>
      </c>
      <c r="AV4" s="100" t="s">
        <v>47</v>
      </c>
      <c r="AW4" s="100" t="s">
        <v>36</v>
      </c>
      <c r="AX4" s="100" t="s">
        <v>37</v>
      </c>
      <c r="AY4" s="100" t="s">
        <v>38</v>
      </c>
      <c r="AZ4" s="101" t="s">
        <v>39</v>
      </c>
      <c r="BA4" s="101" t="s">
        <v>40</v>
      </c>
      <c r="BB4" s="101" t="s">
        <v>43</v>
      </c>
      <c r="BC4" s="101" t="s">
        <v>44</v>
      </c>
      <c r="BD4" s="100" t="s">
        <v>45</v>
      </c>
      <c r="BE4" s="102" t="s">
        <v>46</v>
      </c>
      <c r="BF4" s="100" t="s">
        <v>47</v>
      </c>
      <c r="BG4" s="100" t="s">
        <v>36</v>
      </c>
      <c r="BH4" s="100" t="s">
        <v>44</v>
      </c>
      <c r="BI4" s="100" t="s">
        <v>36</v>
      </c>
      <c r="BJ4" s="100" t="s">
        <v>43</v>
      </c>
      <c r="BK4" s="100" t="s">
        <v>44</v>
      </c>
      <c r="BL4" s="100" t="s">
        <v>36</v>
      </c>
      <c r="BM4" s="100" t="s">
        <v>37</v>
      </c>
      <c r="BN4" s="100" t="s">
        <v>44</v>
      </c>
      <c r="BO4" s="100" t="s">
        <v>45</v>
      </c>
      <c r="BP4" s="100" t="s">
        <v>36</v>
      </c>
      <c r="BQ4" s="100" t="s">
        <v>37</v>
      </c>
      <c r="BR4" s="100" t="s">
        <v>44</v>
      </c>
      <c r="BS4" s="100" t="s">
        <v>36</v>
      </c>
      <c r="BT4" s="100" t="s">
        <v>36</v>
      </c>
      <c r="BU4" s="100" t="s">
        <v>37</v>
      </c>
      <c r="BV4" s="100" t="s">
        <v>38</v>
      </c>
      <c r="BW4" s="100" t="s">
        <v>39</v>
      </c>
      <c r="BX4" s="100" t="s">
        <v>40</v>
      </c>
      <c r="BY4" s="100" t="s">
        <v>49</v>
      </c>
      <c r="BZ4" s="100" t="s">
        <v>44</v>
      </c>
      <c r="CA4" s="100" t="s">
        <v>45</v>
      </c>
      <c r="CB4" s="100" t="s">
        <v>46</v>
      </c>
      <c r="CC4" s="100" t="s">
        <v>47</v>
      </c>
      <c r="CD4" s="104" t="s">
        <v>44</v>
      </c>
      <c r="CE4" s="1"/>
      <c r="CF4" s="1"/>
    </row>
    <row r="5" spans="1:84" ht="15" thickBot="1" x14ac:dyDescent="0.4">
      <c r="A5" s="105">
        <v>45778</v>
      </c>
      <c r="B5" s="106"/>
      <c r="C5" s="106"/>
      <c r="D5" s="107"/>
      <c r="E5" s="108"/>
      <c r="F5" s="107"/>
      <c r="G5" s="107"/>
      <c r="H5" s="106"/>
      <c r="I5" s="106"/>
      <c r="J5" s="109" t="s">
        <v>157</v>
      </c>
      <c r="K5" s="109" t="s">
        <v>158</v>
      </c>
      <c r="L5" s="109" t="s">
        <v>159</v>
      </c>
      <c r="M5" s="107"/>
      <c r="N5" s="106"/>
      <c r="O5" s="106"/>
      <c r="P5" s="106"/>
      <c r="Q5" s="106"/>
      <c r="R5" s="110"/>
      <c r="S5" s="111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12" t="s">
        <v>160</v>
      </c>
      <c r="AO5" s="106"/>
      <c r="AP5" s="106"/>
      <c r="AQ5" s="106"/>
      <c r="AR5" s="106"/>
      <c r="AS5" s="113" t="s">
        <v>161</v>
      </c>
      <c r="AT5" s="111"/>
      <c r="AU5" s="106"/>
      <c r="AV5" s="106"/>
      <c r="AW5" s="111"/>
      <c r="AX5" s="106"/>
      <c r="AY5" s="111"/>
      <c r="AZ5" s="111"/>
      <c r="BA5" s="111"/>
      <c r="BB5" s="111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14">
        <v>5000</v>
      </c>
      <c r="BO5" s="114">
        <v>80000</v>
      </c>
      <c r="BP5" s="106"/>
      <c r="BQ5" s="106"/>
      <c r="BR5" s="106"/>
      <c r="BS5" s="106"/>
      <c r="BT5" s="106"/>
      <c r="BU5" s="106"/>
      <c r="BV5" s="106"/>
      <c r="BW5" s="106"/>
      <c r="BX5" s="115" t="s">
        <v>162</v>
      </c>
      <c r="BY5" s="106"/>
      <c r="BZ5" s="109" t="s">
        <v>163</v>
      </c>
      <c r="CA5" s="109" t="s">
        <v>164</v>
      </c>
      <c r="CB5" s="109" t="s">
        <v>165</v>
      </c>
      <c r="CC5" s="106"/>
      <c r="CD5" s="106"/>
      <c r="CE5" s="116"/>
      <c r="CF5" s="116"/>
    </row>
    <row r="6" spans="1:84" ht="15" thickBot="1" x14ac:dyDescent="0.4">
      <c r="A6" s="117">
        <v>45779</v>
      </c>
      <c r="B6" s="106"/>
      <c r="C6" s="106"/>
      <c r="D6" s="107"/>
      <c r="E6" s="108"/>
      <c r="F6" s="107"/>
      <c r="G6" s="107"/>
      <c r="H6" s="106"/>
      <c r="I6" s="106"/>
      <c r="J6" s="115" t="s">
        <v>157</v>
      </c>
      <c r="K6" s="115" t="s">
        <v>158</v>
      </c>
      <c r="L6" s="115" t="s">
        <v>159</v>
      </c>
      <c r="M6" s="107"/>
      <c r="N6" s="106"/>
      <c r="O6" s="106"/>
      <c r="P6" s="106"/>
      <c r="Q6" s="106"/>
      <c r="R6" s="110"/>
      <c r="S6" s="111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12" t="s">
        <v>160</v>
      </c>
      <c r="AO6" s="106"/>
      <c r="AP6" s="106"/>
      <c r="AQ6" s="106"/>
      <c r="AR6" s="106"/>
      <c r="AS6" s="113" t="s">
        <v>161</v>
      </c>
      <c r="AT6" s="111"/>
      <c r="AU6" s="106"/>
      <c r="AV6" s="106"/>
      <c r="AW6" s="111"/>
      <c r="AX6" s="106"/>
      <c r="AY6" s="111"/>
      <c r="AZ6" s="111"/>
      <c r="BA6" s="111"/>
      <c r="BB6" s="111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18">
        <v>5000</v>
      </c>
      <c r="BO6" s="118">
        <v>80000</v>
      </c>
      <c r="BP6" s="106"/>
      <c r="BQ6" s="106"/>
      <c r="BR6" s="106"/>
      <c r="BS6" s="106"/>
      <c r="BT6" s="106"/>
      <c r="BU6" s="106"/>
      <c r="BV6" s="106"/>
      <c r="BW6" s="106"/>
      <c r="BX6" s="113" t="s">
        <v>162</v>
      </c>
      <c r="BY6" s="106"/>
      <c r="BZ6" s="109" t="s">
        <v>163</v>
      </c>
      <c r="CA6" s="109" t="s">
        <v>164</v>
      </c>
      <c r="CB6" s="109" t="s">
        <v>165</v>
      </c>
      <c r="CC6" s="106"/>
      <c r="CD6" s="106"/>
      <c r="CE6" s="116"/>
      <c r="CF6" s="116"/>
    </row>
    <row r="7" spans="1:84" ht="15" thickBot="1" x14ac:dyDescent="0.4">
      <c r="A7" s="117">
        <v>45780</v>
      </c>
      <c r="B7" s="106"/>
      <c r="C7" s="106"/>
      <c r="D7" s="107"/>
      <c r="E7" s="108"/>
      <c r="F7" s="107"/>
      <c r="G7" s="107"/>
      <c r="H7" s="106"/>
      <c r="I7" s="106"/>
      <c r="J7" s="113" t="s">
        <v>157</v>
      </c>
      <c r="K7" s="113" t="s">
        <v>158</v>
      </c>
      <c r="L7" s="113" t="s">
        <v>159</v>
      </c>
      <c r="M7" s="107"/>
      <c r="N7" s="119"/>
      <c r="O7" s="119"/>
      <c r="P7" s="106"/>
      <c r="Q7" s="119"/>
      <c r="R7" s="110"/>
      <c r="S7" s="111"/>
      <c r="T7" s="119"/>
      <c r="U7" s="119"/>
      <c r="V7" s="119"/>
      <c r="W7" s="119"/>
      <c r="X7" s="119"/>
      <c r="Y7" s="106"/>
      <c r="Z7" s="106"/>
      <c r="AA7" s="106"/>
      <c r="AB7" s="119"/>
      <c r="AC7" s="119"/>
      <c r="AD7" s="119"/>
      <c r="AE7" s="119"/>
      <c r="AF7" s="119"/>
      <c r="AG7" s="106"/>
      <c r="AH7" s="106"/>
      <c r="AI7" s="106"/>
      <c r="AJ7" s="106"/>
      <c r="AK7" s="106"/>
      <c r="AL7" s="106"/>
      <c r="AM7" s="106"/>
      <c r="AN7" s="112" t="s">
        <v>160</v>
      </c>
      <c r="AO7" s="106"/>
      <c r="AP7" s="106"/>
      <c r="AQ7" s="106"/>
      <c r="AR7" s="106"/>
      <c r="AS7" s="113" t="s">
        <v>161</v>
      </c>
      <c r="AT7" s="111"/>
      <c r="AU7" s="106"/>
      <c r="AV7" s="106"/>
      <c r="AW7" s="111"/>
      <c r="AX7" s="106"/>
      <c r="AY7" s="111"/>
      <c r="AZ7" s="111"/>
      <c r="BA7" s="111"/>
      <c r="BB7" s="111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18">
        <v>5000</v>
      </c>
      <c r="BO7" s="118">
        <v>80000</v>
      </c>
      <c r="BP7" s="106"/>
      <c r="BQ7" s="106"/>
      <c r="BR7" s="106"/>
      <c r="BS7" s="106"/>
      <c r="BT7" s="106"/>
      <c r="BU7" s="106"/>
      <c r="BV7" s="106"/>
      <c r="BW7" s="106"/>
      <c r="BX7" s="113" t="s">
        <v>162</v>
      </c>
      <c r="BY7" s="106"/>
      <c r="BZ7" s="109" t="s">
        <v>163</v>
      </c>
      <c r="CA7" s="109" t="s">
        <v>164</v>
      </c>
      <c r="CB7" s="109" t="s">
        <v>165</v>
      </c>
      <c r="CC7" s="106"/>
      <c r="CD7" s="106"/>
      <c r="CE7" s="116"/>
      <c r="CF7" s="116"/>
    </row>
    <row r="8" spans="1:84" ht="15" thickBot="1" x14ac:dyDescent="0.4">
      <c r="A8" s="117">
        <v>45781</v>
      </c>
      <c r="B8" s="120"/>
      <c r="C8" s="106"/>
      <c r="D8" s="107"/>
      <c r="E8" s="106"/>
      <c r="F8" s="107"/>
      <c r="G8" s="107"/>
      <c r="H8" s="120"/>
      <c r="I8" s="120"/>
      <c r="J8" s="113" t="s">
        <v>157</v>
      </c>
      <c r="K8" s="113" t="s">
        <v>158</v>
      </c>
      <c r="L8" s="113" t="s">
        <v>159</v>
      </c>
      <c r="M8" s="107"/>
      <c r="N8" s="106"/>
      <c r="O8" s="106"/>
      <c r="P8" s="106"/>
      <c r="Q8" s="106"/>
      <c r="R8" s="110"/>
      <c r="S8" s="111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12" t="s">
        <v>160</v>
      </c>
      <c r="AO8" s="106"/>
      <c r="AP8" s="106"/>
      <c r="AQ8" s="106"/>
      <c r="AR8" s="106"/>
      <c r="AS8" s="113" t="s">
        <v>161</v>
      </c>
      <c r="AT8" s="111"/>
      <c r="AU8" s="106"/>
      <c r="AV8" s="106"/>
      <c r="AW8" s="111"/>
      <c r="AX8" s="106"/>
      <c r="AY8" s="111"/>
      <c r="AZ8" s="111"/>
      <c r="BA8" s="111"/>
      <c r="BB8" s="111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18">
        <v>5000</v>
      </c>
      <c r="BO8" s="118">
        <v>80000</v>
      </c>
      <c r="BP8" s="106"/>
      <c r="BQ8" s="106"/>
      <c r="BR8" s="106"/>
      <c r="BS8" s="106"/>
      <c r="BT8" s="106"/>
      <c r="BU8" s="106"/>
      <c r="BV8" s="106"/>
      <c r="BW8" s="106"/>
      <c r="BX8" s="113" t="s">
        <v>162</v>
      </c>
      <c r="BY8" s="106"/>
      <c r="BZ8" s="109" t="s">
        <v>163</v>
      </c>
      <c r="CA8" s="109" t="s">
        <v>164</v>
      </c>
      <c r="CB8" s="109" t="s">
        <v>165</v>
      </c>
      <c r="CC8" s="106"/>
      <c r="CD8" s="106"/>
      <c r="CE8" s="116"/>
      <c r="CF8" s="116"/>
    </row>
    <row r="9" spans="1:84" x14ac:dyDescent="0.35">
      <c r="A9" s="117">
        <v>45782</v>
      </c>
      <c r="B9" s="106"/>
      <c r="C9" s="106"/>
      <c r="D9" s="107"/>
      <c r="E9" s="106"/>
      <c r="F9" s="107"/>
      <c r="G9" s="107"/>
      <c r="H9" s="106"/>
      <c r="I9" s="106"/>
      <c r="J9" s="113" t="s">
        <v>157</v>
      </c>
      <c r="K9" s="113" t="s">
        <v>158</v>
      </c>
      <c r="L9" s="113" t="s">
        <v>159</v>
      </c>
      <c r="M9" s="107"/>
      <c r="N9" s="106"/>
      <c r="O9" s="106"/>
      <c r="P9" s="106"/>
      <c r="Q9" s="106"/>
      <c r="R9" s="110"/>
      <c r="S9" s="111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12" t="s">
        <v>160</v>
      </c>
      <c r="AO9" s="106"/>
      <c r="AP9" s="106"/>
      <c r="AQ9" s="106"/>
      <c r="AR9" s="106"/>
      <c r="AS9" s="113" t="s">
        <v>166</v>
      </c>
      <c r="AT9" s="111"/>
      <c r="AU9" s="106"/>
      <c r="AV9" s="106"/>
      <c r="AW9" s="111"/>
      <c r="AX9" s="106"/>
      <c r="AY9" s="111"/>
      <c r="AZ9" s="111"/>
      <c r="BA9" s="111"/>
      <c r="BB9" s="111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18">
        <v>5000</v>
      </c>
      <c r="BO9" s="118">
        <v>80000</v>
      </c>
      <c r="BP9" s="106"/>
      <c r="BQ9" s="106"/>
      <c r="BR9" s="106"/>
      <c r="BS9" s="106"/>
      <c r="BT9" s="106"/>
      <c r="BU9" s="106"/>
      <c r="BV9" s="106"/>
      <c r="BW9" s="106"/>
      <c r="BX9" s="113" t="s">
        <v>162</v>
      </c>
      <c r="BY9" s="106"/>
      <c r="BZ9" s="109" t="s">
        <v>163</v>
      </c>
      <c r="CA9" s="109" t="s">
        <v>164</v>
      </c>
      <c r="CB9" s="109" t="s">
        <v>165</v>
      </c>
      <c r="CC9" s="106"/>
      <c r="CD9" s="106"/>
      <c r="CE9" s="116"/>
      <c r="CF9" s="116"/>
    </row>
    <row r="10" spans="1:84" x14ac:dyDescent="0.35">
      <c r="A10" s="117">
        <v>45783</v>
      </c>
      <c r="B10" s="106"/>
      <c r="C10" s="106"/>
      <c r="D10" s="107"/>
      <c r="E10" s="106"/>
      <c r="F10" s="107"/>
      <c r="G10" s="107"/>
      <c r="H10" s="106"/>
      <c r="I10" s="106"/>
      <c r="J10" s="113" t="s">
        <v>157</v>
      </c>
      <c r="K10" s="113" t="s">
        <v>158</v>
      </c>
      <c r="L10" s="113" t="s">
        <v>159</v>
      </c>
      <c r="M10" s="107"/>
      <c r="N10" s="106"/>
      <c r="O10" s="106"/>
      <c r="P10" s="106"/>
      <c r="Q10" s="106"/>
      <c r="R10" s="121"/>
      <c r="S10" s="111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12" t="s">
        <v>160</v>
      </c>
      <c r="AO10" s="106"/>
      <c r="AP10" s="106"/>
      <c r="AQ10" s="106"/>
      <c r="AR10" s="106"/>
      <c r="AS10" s="113" t="s">
        <v>166</v>
      </c>
      <c r="AT10" s="111"/>
      <c r="AU10" s="106"/>
      <c r="AV10" s="106"/>
      <c r="AW10" s="111"/>
      <c r="AX10" s="106"/>
      <c r="AY10" s="111"/>
      <c r="AZ10" s="111"/>
      <c r="BA10" s="111"/>
      <c r="BB10" s="111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18">
        <v>5000</v>
      </c>
      <c r="BO10" s="118">
        <v>80000</v>
      </c>
      <c r="BP10" s="106"/>
      <c r="BQ10" s="106"/>
      <c r="BR10" s="106"/>
      <c r="BS10" s="106"/>
      <c r="BT10" s="106"/>
      <c r="BU10" s="106"/>
      <c r="BV10" s="106"/>
      <c r="BW10" s="106"/>
      <c r="BX10" s="113" t="s">
        <v>162</v>
      </c>
      <c r="BY10" s="106"/>
      <c r="BZ10" s="113" t="s">
        <v>163</v>
      </c>
      <c r="CA10" s="113" t="s">
        <v>164</v>
      </c>
      <c r="CB10" s="113" t="s">
        <v>165</v>
      </c>
      <c r="CC10" s="106"/>
      <c r="CD10" s="106"/>
      <c r="CE10" s="116"/>
      <c r="CF10" s="116"/>
    </row>
    <row r="11" spans="1:84" ht="15" thickBot="1" x14ac:dyDescent="0.4">
      <c r="A11" s="122">
        <v>45784</v>
      </c>
      <c r="B11" s="106"/>
      <c r="C11" s="106"/>
      <c r="D11" s="107"/>
      <c r="E11" s="106"/>
      <c r="F11" s="107"/>
      <c r="G11" s="107"/>
      <c r="H11" s="106"/>
      <c r="I11" s="106"/>
      <c r="J11" s="123" t="s">
        <v>157</v>
      </c>
      <c r="K11" s="123" t="s">
        <v>158</v>
      </c>
      <c r="L11" s="123" t="s">
        <v>159</v>
      </c>
      <c r="M11" s="107"/>
      <c r="N11" s="106"/>
      <c r="O11" s="106"/>
      <c r="P11" s="106"/>
      <c r="Q11" s="106"/>
      <c r="R11" s="121"/>
      <c r="S11" s="111"/>
      <c r="T11" s="106"/>
      <c r="U11" s="106"/>
      <c r="V11" s="106"/>
      <c r="W11" s="106"/>
      <c r="X11" s="106"/>
      <c r="Y11" s="106"/>
      <c r="Z11" s="119"/>
      <c r="AA11" s="119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12" t="s">
        <v>160</v>
      </c>
      <c r="AO11" s="106"/>
      <c r="AP11" s="106"/>
      <c r="AQ11" s="106"/>
      <c r="AR11" s="106"/>
      <c r="AS11" s="123" t="s">
        <v>161</v>
      </c>
      <c r="AT11" s="111"/>
      <c r="AU11" s="106"/>
      <c r="AV11" s="106"/>
      <c r="AW11" s="111"/>
      <c r="AX11" s="106"/>
      <c r="AY11" s="111"/>
      <c r="AZ11" s="111"/>
      <c r="BA11" s="111"/>
      <c r="BB11" s="111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18">
        <v>5000</v>
      </c>
      <c r="BO11" s="118">
        <v>80000</v>
      </c>
      <c r="BP11" s="106"/>
      <c r="BQ11" s="106"/>
      <c r="BR11" s="106"/>
      <c r="BS11" s="106"/>
      <c r="BT11" s="106"/>
      <c r="BU11" s="106"/>
      <c r="BV11" s="106"/>
      <c r="BW11" s="106"/>
      <c r="BX11" s="123" t="s">
        <v>162</v>
      </c>
      <c r="BY11" s="106"/>
      <c r="BZ11" s="123" t="s">
        <v>163</v>
      </c>
      <c r="CA11" s="123" t="s">
        <v>164</v>
      </c>
      <c r="CB11" s="123" t="s">
        <v>165</v>
      </c>
      <c r="CC11" s="106"/>
      <c r="CD11" s="106"/>
      <c r="CE11" s="116"/>
      <c r="CF11" s="116"/>
    </row>
    <row r="12" spans="1:84" x14ac:dyDescent="0.35">
      <c r="A12" s="124">
        <v>45785</v>
      </c>
      <c r="B12" s="125"/>
      <c r="C12" s="125"/>
      <c r="D12" s="125"/>
      <c r="E12" s="125"/>
      <c r="F12" s="125"/>
      <c r="G12" s="125"/>
      <c r="H12" s="125"/>
      <c r="I12" s="125"/>
      <c r="J12" s="126" t="s">
        <v>167</v>
      </c>
      <c r="K12" s="127" t="s">
        <v>168</v>
      </c>
      <c r="L12" s="128" t="s">
        <v>169</v>
      </c>
      <c r="M12" s="125"/>
      <c r="N12" s="125"/>
      <c r="O12" s="125"/>
      <c r="P12" s="125"/>
      <c r="Q12" s="125"/>
      <c r="R12" s="125"/>
      <c r="S12" s="129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30" t="s">
        <v>160</v>
      </c>
      <c r="AO12" s="131"/>
      <c r="AP12" s="129"/>
      <c r="AQ12" s="129"/>
      <c r="AR12" s="129"/>
      <c r="AS12" s="132" t="s">
        <v>170</v>
      </c>
      <c r="AT12" s="129"/>
      <c r="AU12" s="129"/>
      <c r="AV12" s="129"/>
      <c r="AW12" s="129"/>
      <c r="AX12" s="125"/>
      <c r="AY12" s="129"/>
      <c r="AZ12" s="129"/>
      <c r="BA12" s="129"/>
      <c r="BB12" s="129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32" t="s">
        <v>163</v>
      </c>
      <c r="CA12" s="132" t="s">
        <v>164</v>
      </c>
      <c r="CB12" s="132" t="s">
        <v>165</v>
      </c>
      <c r="CC12" s="125"/>
      <c r="CD12" s="125"/>
      <c r="CE12" s="131"/>
      <c r="CF12" s="131"/>
    </row>
    <row r="13" spans="1:84" x14ac:dyDescent="0.35">
      <c r="A13" s="133">
        <v>45786</v>
      </c>
      <c r="B13" s="125"/>
      <c r="C13" s="125"/>
      <c r="D13" s="125"/>
      <c r="E13" s="125"/>
      <c r="F13" s="125"/>
      <c r="G13" s="125"/>
      <c r="H13" s="125"/>
      <c r="I13" s="125"/>
      <c r="J13" s="134" t="s">
        <v>167</v>
      </c>
      <c r="K13" s="130" t="s">
        <v>168</v>
      </c>
      <c r="L13" s="135" t="s">
        <v>169</v>
      </c>
      <c r="M13" s="125"/>
      <c r="N13" s="125"/>
      <c r="O13" s="125"/>
      <c r="P13" s="125"/>
      <c r="Q13" s="125"/>
      <c r="R13" s="125"/>
      <c r="S13" s="129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30" t="s">
        <v>160</v>
      </c>
      <c r="AO13" s="131"/>
      <c r="AP13" s="129"/>
      <c r="AQ13" s="129"/>
      <c r="AR13" s="129"/>
      <c r="AS13" s="136" t="s">
        <v>161</v>
      </c>
      <c r="AT13" s="129"/>
      <c r="AU13" s="129"/>
      <c r="AV13" s="129"/>
      <c r="AW13" s="129"/>
      <c r="AX13" s="125"/>
      <c r="AY13" s="129"/>
      <c r="AZ13" s="129"/>
      <c r="BA13" s="129"/>
      <c r="BB13" s="129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36" t="s">
        <v>163</v>
      </c>
      <c r="CA13" s="136" t="s">
        <v>164</v>
      </c>
      <c r="CB13" s="136" t="s">
        <v>165</v>
      </c>
      <c r="CC13" s="125"/>
      <c r="CD13" s="125"/>
      <c r="CE13" s="131"/>
      <c r="CF13" s="131"/>
    </row>
    <row r="14" spans="1:84" x14ac:dyDescent="0.35">
      <c r="A14" s="133">
        <v>45787</v>
      </c>
      <c r="B14" s="125"/>
      <c r="C14" s="125"/>
      <c r="D14" s="125"/>
      <c r="E14" s="125"/>
      <c r="F14" s="125"/>
      <c r="G14" s="125"/>
      <c r="H14" s="125"/>
      <c r="I14" s="125"/>
      <c r="J14" s="134" t="s">
        <v>167</v>
      </c>
      <c r="K14" s="130" t="s">
        <v>168</v>
      </c>
      <c r="L14" s="135" t="s">
        <v>169</v>
      </c>
      <c r="M14" s="125"/>
      <c r="N14" s="125"/>
      <c r="O14" s="125"/>
      <c r="P14" s="125"/>
      <c r="Q14" s="125"/>
      <c r="R14" s="125"/>
      <c r="S14" s="129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30" t="s">
        <v>160</v>
      </c>
      <c r="AO14" s="131"/>
      <c r="AP14" s="129"/>
      <c r="AQ14" s="129"/>
      <c r="AR14" s="129"/>
      <c r="AS14" s="136" t="s">
        <v>161</v>
      </c>
      <c r="AT14" s="129"/>
      <c r="AU14" s="129"/>
      <c r="AV14" s="129"/>
      <c r="AW14" s="129"/>
      <c r="AX14" s="125"/>
      <c r="AY14" s="129"/>
      <c r="AZ14" s="129"/>
      <c r="BA14" s="129"/>
      <c r="BB14" s="129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36" t="s">
        <v>163</v>
      </c>
      <c r="CA14" s="136" t="s">
        <v>164</v>
      </c>
      <c r="CB14" s="136" t="s">
        <v>165</v>
      </c>
      <c r="CC14" s="125"/>
      <c r="CD14" s="125"/>
      <c r="CE14" s="131"/>
      <c r="CF14" s="131"/>
    </row>
    <row r="15" spans="1:84" x14ac:dyDescent="0.35">
      <c r="A15" s="133">
        <v>45788</v>
      </c>
      <c r="B15" s="125"/>
      <c r="C15" s="125"/>
      <c r="D15" s="125"/>
      <c r="E15" s="125"/>
      <c r="F15" s="125"/>
      <c r="G15" s="125"/>
      <c r="H15" s="125"/>
      <c r="I15" s="125"/>
      <c r="J15" s="137" t="s">
        <v>167</v>
      </c>
      <c r="K15" s="138" t="s">
        <v>168</v>
      </c>
      <c r="L15" s="139" t="s">
        <v>169</v>
      </c>
      <c r="M15" s="125"/>
      <c r="N15" s="125"/>
      <c r="O15" s="125"/>
      <c r="P15" s="125"/>
      <c r="Q15" s="125"/>
      <c r="R15" s="125"/>
      <c r="S15" s="129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38" t="s">
        <v>160</v>
      </c>
      <c r="AO15" s="131"/>
      <c r="AP15" s="125"/>
      <c r="AQ15" s="125"/>
      <c r="AR15" s="125"/>
      <c r="AS15" s="136" t="s">
        <v>161</v>
      </c>
      <c r="AT15" s="140"/>
      <c r="AU15" s="140"/>
      <c r="AV15" s="140"/>
      <c r="AW15" s="140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36" t="s">
        <v>163</v>
      </c>
      <c r="CA15" s="136" t="s">
        <v>164</v>
      </c>
      <c r="CB15" s="136" t="s">
        <v>165</v>
      </c>
      <c r="CC15" s="125"/>
      <c r="CD15" s="125"/>
      <c r="CE15" s="131"/>
      <c r="CF15" s="131"/>
    </row>
    <row r="16" spans="1:84" x14ac:dyDescent="0.35">
      <c r="A16" s="133">
        <v>45789</v>
      </c>
      <c r="B16" s="125"/>
      <c r="C16" s="125"/>
      <c r="D16" s="125"/>
      <c r="E16" s="125"/>
      <c r="F16" s="125"/>
      <c r="G16" s="125"/>
      <c r="H16" s="125"/>
      <c r="I16" s="125"/>
      <c r="J16" s="137" t="s">
        <v>167</v>
      </c>
      <c r="K16" s="138" t="s">
        <v>168</v>
      </c>
      <c r="L16" s="139" t="s">
        <v>169</v>
      </c>
      <c r="M16" s="125"/>
      <c r="N16" s="125"/>
      <c r="O16" s="125"/>
      <c r="P16" s="125"/>
      <c r="Q16" s="125"/>
      <c r="R16" s="125"/>
      <c r="S16" s="129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38" t="s">
        <v>160</v>
      </c>
      <c r="AO16" s="131"/>
      <c r="AP16" s="125"/>
      <c r="AQ16" s="125"/>
      <c r="AR16" s="125"/>
      <c r="AS16" s="136" t="s">
        <v>161</v>
      </c>
      <c r="AT16" s="140"/>
      <c r="AU16" s="140"/>
      <c r="AV16" s="140"/>
      <c r="AW16" s="140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36" t="s">
        <v>163</v>
      </c>
      <c r="CA16" s="136" t="s">
        <v>164</v>
      </c>
      <c r="CB16" s="136" t="s">
        <v>165</v>
      </c>
      <c r="CC16" s="125"/>
      <c r="CD16" s="125"/>
      <c r="CE16" s="131"/>
      <c r="CF16" s="131"/>
    </row>
    <row r="17" spans="1:84" x14ac:dyDescent="0.35">
      <c r="A17" s="133">
        <v>45790</v>
      </c>
      <c r="B17" s="125"/>
      <c r="C17" s="125"/>
      <c r="D17" s="125"/>
      <c r="E17" s="125"/>
      <c r="F17" s="125"/>
      <c r="G17" s="125"/>
      <c r="H17" s="125"/>
      <c r="I17" s="125"/>
      <c r="J17" s="137" t="s">
        <v>167</v>
      </c>
      <c r="K17" s="138" t="s">
        <v>168</v>
      </c>
      <c r="L17" s="139" t="s">
        <v>169</v>
      </c>
      <c r="M17" s="125"/>
      <c r="N17" s="125"/>
      <c r="O17" s="125"/>
      <c r="P17" s="125"/>
      <c r="Q17" s="125"/>
      <c r="R17" s="125"/>
      <c r="S17" s="129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38" t="s">
        <v>160</v>
      </c>
      <c r="AO17" s="131"/>
      <c r="AP17" s="125"/>
      <c r="AQ17" s="125"/>
      <c r="AR17" s="125"/>
      <c r="AS17" s="136" t="s">
        <v>170</v>
      </c>
      <c r="AT17" s="141"/>
      <c r="AU17" s="141"/>
      <c r="AV17" s="141"/>
      <c r="AW17" s="14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36" t="s">
        <v>163</v>
      </c>
      <c r="CA17" s="136" t="s">
        <v>164</v>
      </c>
      <c r="CB17" s="136" t="s">
        <v>165</v>
      </c>
      <c r="CC17" s="125"/>
      <c r="CD17" s="125"/>
      <c r="CE17" s="131"/>
      <c r="CF17" s="131"/>
    </row>
    <row r="18" spans="1:84" ht="15" thickBot="1" x14ac:dyDescent="0.4">
      <c r="A18" s="142">
        <v>45791</v>
      </c>
      <c r="B18" s="125"/>
      <c r="C18" s="125"/>
      <c r="D18" s="125"/>
      <c r="E18" s="125"/>
      <c r="F18" s="125"/>
      <c r="G18" s="125"/>
      <c r="H18" s="125"/>
      <c r="I18" s="125"/>
      <c r="J18" s="143" t="s">
        <v>167</v>
      </c>
      <c r="K18" s="144" t="s">
        <v>168</v>
      </c>
      <c r="L18" s="145" t="s">
        <v>169</v>
      </c>
      <c r="M18" s="125"/>
      <c r="N18" s="125"/>
      <c r="O18" s="125"/>
      <c r="P18" s="125"/>
      <c r="Q18" s="125"/>
      <c r="R18" s="125"/>
      <c r="S18" s="129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38" t="s">
        <v>160</v>
      </c>
      <c r="AO18" s="131"/>
      <c r="AP18" s="125"/>
      <c r="AQ18" s="125"/>
      <c r="AR18" s="125"/>
      <c r="AS18" s="146" t="s">
        <v>161</v>
      </c>
      <c r="AT18" s="140"/>
      <c r="AU18" s="140"/>
      <c r="AV18" s="140"/>
      <c r="AW18" s="140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46" t="s">
        <v>163</v>
      </c>
      <c r="CA18" s="146" t="s">
        <v>164</v>
      </c>
      <c r="CB18" s="146" t="s">
        <v>165</v>
      </c>
      <c r="CC18" s="125"/>
      <c r="CD18" s="125"/>
      <c r="CE18" s="131"/>
      <c r="CF18" s="131"/>
    </row>
    <row r="19" spans="1:84" ht="15" thickBot="1" x14ac:dyDescent="0.4">
      <c r="A19" s="147">
        <f t="shared" ref="A7:A25" si="0">+A18+1</f>
        <v>45792</v>
      </c>
      <c r="B19" s="148"/>
      <c r="C19" s="148"/>
      <c r="D19" s="148"/>
      <c r="E19" s="148"/>
      <c r="F19" s="148"/>
      <c r="G19" s="148"/>
      <c r="H19" s="148"/>
      <c r="I19" s="148"/>
      <c r="J19" s="149" t="s">
        <v>167</v>
      </c>
      <c r="K19" s="149" t="s">
        <v>168</v>
      </c>
      <c r="L19" s="149" t="s">
        <v>169</v>
      </c>
      <c r="M19" s="148"/>
      <c r="N19" s="148"/>
      <c r="O19" s="148"/>
      <c r="P19" s="148"/>
      <c r="Q19" s="148"/>
      <c r="R19" s="148"/>
      <c r="S19" s="150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51" t="s">
        <v>160</v>
      </c>
      <c r="AO19" s="148"/>
      <c r="AP19" s="150"/>
      <c r="AQ19" s="150"/>
      <c r="AR19" s="150"/>
      <c r="AS19" s="149" t="s">
        <v>170</v>
      </c>
      <c r="AT19" s="150"/>
      <c r="AU19" s="150"/>
      <c r="AV19" s="150"/>
      <c r="AW19" s="150"/>
      <c r="AX19" s="148"/>
      <c r="AY19" s="150"/>
      <c r="AZ19" s="150"/>
      <c r="BA19" s="150"/>
      <c r="BB19" s="150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9" t="s">
        <v>163</v>
      </c>
      <c r="CA19" s="149" t="s">
        <v>164</v>
      </c>
      <c r="CB19" s="149" t="s">
        <v>165</v>
      </c>
      <c r="CC19" s="148"/>
      <c r="CD19" s="148"/>
      <c r="CE19" s="152"/>
      <c r="CF19" s="152"/>
    </row>
    <row r="20" spans="1:84" ht="15" thickBot="1" x14ac:dyDescent="0.4">
      <c r="A20" s="153">
        <f t="shared" si="0"/>
        <v>45793</v>
      </c>
      <c r="B20" s="148"/>
      <c r="C20" s="148"/>
      <c r="D20" s="148"/>
      <c r="E20" s="148"/>
      <c r="F20" s="148"/>
      <c r="G20" s="148"/>
      <c r="H20" s="148"/>
      <c r="I20" s="148"/>
      <c r="J20" s="154" t="s">
        <v>171</v>
      </c>
      <c r="K20" s="154" t="s">
        <v>172</v>
      </c>
      <c r="L20" s="154" t="s">
        <v>173</v>
      </c>
      <c r="M20" s="148"/>
      <c r="N20" s="148"/>
      <c r="O20" s="148"/>
      <c r="P20" s="148"/>
      <c r="Q20" s="148"/>
      <c r="R20" s="148"/>
      <c r="S20" s="150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51" t="s">
        <v>160</v>
      </c>
      <c r="AO20" s="148"/>
      <c r="AP20" s="150"/>
      <c r="AQ20" s="150"/>
      <c r="AR20" s="150"/>
      <c r="AS20" s="149" t="s">
        <v>161</v>
      </c>
      <c r="AT20" s="150"/>
      <c r="AU20" s="150"/>
      <c r="AV20" s="150"/>
      <c r="AW20" s="150"/>
      <c r="AX20" s="148"/>
      <c r="AY20" s="150"/>
      <c r="AZ20" s="150"/>
      <c r="BA20" s="150"/>
      <c r="BB20" s="150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54" t="s">
        <v>163</v>
      </c>
      <c r="CA20" s="154" t="s">
        <v>164</v>
      </c>
      <c r="CB20" s="154" t="s">
        <v>165</v>
      </c>
      <c r="CC20" s="148"/>
      <c r="CD20" s="148"/>
      <c r="CE20" s="152"/>
      <c r="CF20" s="152"/>
    </row>
    <row r="21" spans="1:84" ht="15" thickBot="1" x14ac:dyDescent="0.4">
      <c r="A21" s="153">
        <f t="shared" si="0"/>
        <v>45794</v>
      </c>
      <c r="B21" s="148"/>
      <c r="C21" s="148"/>
      <c r="D21" s="148"/>
      <c r="E21" s="148"/>
      <c r="F21" s="148"/>
      <c r="G21" s="148"/>
      <c r="H21" s="148"/>
      <c r="I21" s="148"/>
      <c r="J21" s="154" t="s">
        <v>171</v>
      </c>
      <c r="K21" s="154" t="s">
        <v>172</v>
      </c>
      <c r="L21" s="154" t="s">
        <v>173</v>
      </c>
      <c r="M21" s="148"/>
      <c r="N21" s="148"/>
      <c r="O21" s="148"/>
      <c r="P21" s="148"/>
      <c r="Q21" s="148"/>
      <c r="R21" s="148"/>
      <c r="S21" s="150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51" t="s">
        <v>160</v>
      </c>
      <c r="AO21" s="148"/>
      <c r="AP21" s="150"/>
      <c r="AQ21" s="150"/>
      <c r="AR21" s="150"/>
      <c r="AS21" s="149" t="s">
        <v>161</v>
      </c>
      <c r="AT21" s="150"/>
      <c r="AU21" s="150"/>
      <c r="AV21" s="150"/>
      <c r="AW21" s="150"/>
      <c r="AX21" s="148"/>
      <c r="AY21" s="150"/>
      <c r="AZ21" s="150"/>
      <c r="BA21" s="150"/>
      <c r="BB21" s="150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54" t="s">
        <v>163</v>
      </c>
      <c r="CA21" s="154" t="s">
        <v>164</v>
      </c>
      <c r="CB21" s="154" t="s">
        <v>165</v>
      </c>
      <c r="CC21" s="148"/>
      <c r="CD21" s="148"/>
      <c r="CE21" s="152"/>
      <c r="CF21" s="152"/>
    </row>
    <row r="22" spans="1:84" ht="15" thickBot="1" x14ac:dyDescent="0.4">
      <c r="A22" s="153">
        <f t="shared" si="0"/>
        <v>45795</v>
      </c>
      <c r="B22" s="148"/>
      <c r="C22" s="148"/>
      <c r="D22" s="148"/>
      <c r="E22" s="148"/>
      <c r="F22" s="148"/>
      <c r="G22" s="148"/>
      <c r="H22" s="148"/>
      <c r="I22" s="148"/>
      <c r="J22" s="154" t="s">
        <v>171</v>
      </c>
      <c r="K22" s="154" t="s">
        <v>172</v>
      </c>
      <c r="L22" s="154" t="s">
        <v>173</v>
      </c>
      <c r="M22" s="148"/>
      <c r="N22" s="148"/>
      <c r="O22" s="148"/>
      <c r="P22" s="148"/>
      <c r="Q22" s="148"/>
      <c r="R22" s="148"/>
      <c r="S22" s="150"/>
      <c r="T22" s="148"/>
      <c r="U22" s="155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56" t="s">
        <v>160</v>
      </c>
      <c r="AO22" s="148"/>
      <c r="AP22" s="148"/>
      <c r="AQ22" s="148"/>
      <c r="AR22" s="148"/>
      <c r="AS22" s="149" t="s">
        <v>161</v>
      </c>
      <c r="AT22" s="157"/>
      <c r="AU22" s="157"/>
      <c r="AV22" s="157"/>
      <c r="AW22" s="157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54" t="s">
        <v>163</v>
      </c>
      <c r="CA22" s="154" t="s">
        <v>164</v>
      </c>
      <c r="CB22" s="154" t="s">
        <v>165</v>
      </c>
      <c r="CC22" s="148"/>
      <c r="CD22" s="148"/>
      <c r="CE22" s="152"/>
      <c r="CF22" s="152"/>
    </row>
    <row r="23" spans="1:84" ht="15" thickBot="1" x14ac:dyDescent="0.4">
      <c r="A23" s="153">
        <f t="shared" si="0"/>
        <v>45796</v>
      </c>
      <c r="B23" s="148"/>
      <c r="C23" s="148"/>
      <c r="D23" s="148"/>
      <c r="E23" s="148"/>
      <c r="F23" s="148"/>
      <c r="G23" s="148"/>
      <c r="H23" s="148"/>
      <c r="I23" s="148"/>
      <c r="J23" s="154" t="s">
        <v>171</v>
      </c>
      <c r="K23" s="154" t="s">
        <v>172</v>
      </c>
      <c r="L23" s="154" t="s">
        <v>173</v>
      </c>
      <c r="M23" s="148"/>
      <c r="N23" s="148"/>
      <c r="O23" s="148"/>
      <c r="P23" s="148"/>
      <c r="Q23" s="148"/>
      <c r="R23" s="148"/>
      <c r="S23" s="150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56" t="s">
        <v>160</v>
      </c>
      <c r="AO23" s="148"/>
      <c r="AP23" s="148"/>
      <c r="AQ23" s="148"/>
      <c r="AR23" s="148"/>
      <c r="AS23" s="149" t="s">
        <v>161</v>
      </c>
      <c r="AT23" s="157"/>
      <c r="AU23" s="157"/>
      <c r="AV23" s="157"/>
      <c r="AW23" s="157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54" t="s">
        <v>163</v>
      </c>
      <c r="CA23" s="154" t="s">
        <v>164</v>
      </c>
      <c r="CB23" s="154" t="s">
        <v>165</v>
      </c>
      <c r="CC23" s="148"/>
      <c r="CD23" s="148"/>
      <c r="CE23" s="152"/>
      <c r="CF23" s="152"/>
    </row>
    <row r="24" spans="1:84" ht="15" thickBot="1" x14ac:dyDescent="0.4">
      <c r="A24" s="153">
        <f t="shared" si="0"/>
        <v>45797</v>
      </c>
      <c r="B24" s="148"/>
      <c r="C24" s="148"/>
      <c r="D24" s="148"/>
      <c r="E24" s="148"/>
      <c r="F24" s="148"/>
      <c r="G24" s="148"/>
      <c r="H24" s="148"/>
      <c r="I24" s="148"/>
      <c r="J24" s="154" t="s">
        <v>171</v>
      </c>
      <c r="K24" s="154" t="s">
        <v>172</v>
      </c>
      <c r="L24" s="154" t="s">
        <v>173</v>
      </c>
      <c r="M24" s="148"/>
      <c r="N24" s="148"/>
      <c r="O24" s="148"/>
      <c r="P24" s="148"/>
      <c r="Q24" s="148"/>
      <c r="R24" s="148"/>
      <c r="S24" s="150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56" t="s">
        <v>160</v>
      </c>
      <c r="AO24" s="148"/>
      <c r="AP24" s="148"/>
      <c r="AQ24" s="148"/>
      <c r="AR24" s="148"/>
      <c r="AS24" s="149" t="s">
        <v>174</v>
      </c>
      <c r="AT24" s="158"/>
      <c r="AU24" s="158"/>
      <c r="AV24" s="158"/>
      <c r="AW24" s="15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54" t="s">
        <v>163</v>
      </c>
      <c r="CA24" s="154" t="s">
        <v>164</v>
      </c>
      <c r="CB24" s="154" t="s">
        <v>165</v>
      </c>
      <c r="CC24" s="148"/>
      <c r="CD24" s="148"/>
      <c r="CE24" s="152"/>
      <c r="CF24" s="152"/>
    </row>
    <row r="25" spans="1:84" ht="15" thickBot="1" x14ac:dyDescent="0.4">
      <c r="A25" s="159">
        <f t="shared" si="0"/>
        <v>45798</v>
      </c>
      <c r="B25" s="148"/>
      <c r="C25" s="148"/>
      <c r="D25" s="148"/>
      <c r="E25" s="148"/>
      <c r="F25" s="148"/>
      <c r="G25" s="148"/>
      <c r="H25" s="148"/>
      <c r="I25" s="148"/>
      <c r="J25" s="160" t="s">
        <v>171</v>
      </c>
      <c r="K25" s="160" t="s">
        <v>172</v>
      </c>
      <c r="L25" s="160" t="s">
        <v>173</v>
      </c>
      <c r="M25" s="148"/>
      <c r="N25" s="148"/>
      <c r="O25" s="148"/>
      <c r="P25" s="148"/>
      <c r="Q25" s="148"/>
      <c r="R25" s="148"/>
      <c r="S25" s="150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56" t="s">
        <v>160</v>
      </c>
      <c r="AO25" s="148"/>
      <c r="AP25" s="148"/>
      <c r="AQ25" s="148"/>
      <c r="AR25" s="148"/>
      <c r="AS25" s="149" t="s">
        <v>174</v>
      </c>
      <c r="AT25" s="157"/>
      <c r="AU25" s="157"/>
      <c r="AV25" s="157"/>
      <c r="AW25" s="157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60" t="s">
        <v>163</v>
      </c>
      <c r="CA25" s="160" t="s">
        <v>164</v>
      </c>
      <c r="CB25" s="160" t="s">
        <v>165</v>
      </c>
      <c r="CC25" s="148"/>
      <c r="CD25" s="148"/>
      <c r="CE25" s="152"/>
      <c r="CF25" s="152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1488-421B-440F-BDCA-167DD0BCEB29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2" t="s">
        <v>16</v>
      </c>
      <c r="C2" s="163" t="s">
        <v>22</v>
      </c>
      <c r="D2" s="164" t="s">
        <v>22</v>
      </c>
      <c r="E2" s="165" t="s">
        <v>175</v>
      </c>
      <c r="F2" s="163" t="s">
        <v>176</v>
      </c>
      <c r="G2" s="165" t="s">
        <v>176</v>
      </c>
      <c r="H2" s="163" t="s">
        <v>24</v>
      </c>
      <c r="I2" s="165" t="s">
        <v>24</v>
      </c>
      <c r="J2" s="166" t="s">
        <v>25</v>
      </c>
      <c r="K2" s="163" t="s">
        <v>26</v>
      </c>
      <c r="L2" s="165" t="s">
        <v>26</v>
      </c>
      <c r="M2" s="167" t="s">
        <v>27</v>
      </c>
      <c r="N2" s="167" t="s">
        <v>27</v>
      </c>
      <c r="O2" s="168" t="s">
        <v>28</v>
      </c>
      <c r="P2" s="168" t="s">
        <v>29</v>
      </c>
      <c r="Q2" s="168" t="s">
        <v>29</v>
      </c>
      <c r="R2" s="166" t="s">
        <v>30</v>
      </c>
      <c r="S2" s="163" t="s">
        <v>31</v>
      </c>
      <c r="T2" s="165" t="s">
        <v>31</v>
      </c>
      <c r="U2" s="165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69" t="s">
        <v>177</v>
      </c>
      <c r="C3" s="170" t="s">
        <v>126</v>
      </c>
      <c r="D3" s="171" t="s">
        <v>178</v>
      </c>
      <c r="E3" s="172" t="s">
        <v>126</v>
      </c>
      <c r="F3" s="170" t="s">
        <v>126</v>
      </c>
      <c r="G3" s="173" t="s">
        <v>178</v>
      </c>
      <c r="H3" s="170" t="s">
        <v>126</v>
      </c>
      <c r="I3" s="173" t="s">
        <v>178</v>
      </c>
      <c r="J3" s="170" t="s">
        <v>126</v>
      </c>
      <c r="K3" s="170" t="s">
        <v>126</v>
      </c>
      <c r="L3" s="173" t="s">
        <v>178</v>
      </c>
      <c r="M3" s="170" t="s">
        <v>126</v>
      </c>
      <c r="N3" s="172" t="s">
        <v>178</v>
      </c>
      <c r="O3" s="170" t="s">
        <v>126</v>
      </c>
      <c r="P3" s="170" t="s">
        <v>126</v>
      </c>
      <c r="Q3" s="170" t="s">
        <v>178</v>
      </c>
      <c r="R3" s="174" t="s">
        <v>126</v>
      </c>
      <c r="S3" s="175" t="s">
        <v>126</v>
      </c>
      <c r="T3" s="172" t="s">
        <v>178</v>
      </c>
      <c r="U3" s="172" t="s">
        <v>178</v>
      </c>
      <c r="V3" s="1"/>
      <c r="W3" s="1"/>
      <c r="X3" s="1"/>
      <c r="Y3" s="1"/>
      <c r="Z3" s="1"/>
      <c r="AA3" s="1"/>
    </row>
    <row r="4" spans="1:27" x14ac:dyDescent="0.35">
      <c r="A4" s="1"/>
      <c r="B4" s="176" t="s">
        <v>17</v>
      </c>
      <c r="C4" s="175" t="s">
        <v>33</v>
      </c>
      <c r="D4" s="171" t="s">
        <v>34</v>
      </c>
      <c r="E4" s="172" t="s">
        <v>35</v>
      </c>
      <c r="F4" s="175" t="s">
        <v>35</v>
      </c>
      <c r="G4" s="172" t="s">
        <v>34</v>
      </c>
      <c r="H4" s="175" t="s">
        <v>33</v>
      </c>
      <c r="I4" s="172" t="s">
        <v>34</v>
      </c>
      <c r="J4" s="177" t="s">
        <v>35</v>
      </c>
      <c r="K4" s="175" t="s">
        <v>33</v>
      </c>
      <c r="L4" s="172" t="s">
        <v>34</v>
      </c>
      <c r="M4" s="178" t="s">
        <v>33</v>
      </c>
      <c r="N4" s="172" t="s">
        <v>34</v>
      </c>
      <c r="O4" s="179" t="s">
        <v>33</v>
      </c>
      <c r="P4" s="179" t="s">
        <v>33</v>
      </c>
      <c r="Q4" s="179" t="s">
        <v>34</v>
      </c>
      <c r="R4" s="177" t="s">
        <v>33</v>
      </c>
      <c r="S4" s="175" t="s">
        <v>33</v>
      </c>
      <c r="T4" s="172" t="s">
        <v>34</v>
      </c>
      <c r="U4" s="172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0" t="s">
        <v>179</v>
      </c>
      <c r="C5" s="181" t="s">
        <v>180</v>
      </c>
      <c r="D5" s="182" t="s">
        <v>180</v>
      </c>
      <c r="E5" s="97" t="s">
        <v>181</v>
      </c>
      <c r="F5" s="92" t="s">
        <v>182</v>
      </c>
      <c r="G5" s="97" t="s">
        <v>182</v>
      </c>
      <c r="H5" s="181" t="s">
        <v>183</v>
      </c>
      <c r="I5" s="183" t="s">
        <v>183</v>
      </c>
      <c r="J5" s="97" t="s">
        <v>184</v>
      </c>
      <c r="K5" s="92" t="s">
        <v>185</v>
      </c>
      <c r="L5" s="97" t="s">
        <v>185</v>
      </c>
      <c r="M5" s="184" t="s">
        <v>186</v>
      </c>
      <c r="N5" s="184" t="s">
        <v>186</v>
      </c>
      <c r="O5" s="91" t="s">
        <v>187</v>
      </c>
      <c r="P5" s="91" t="s">
        <v>188</v>
      </c>
      <c r="Q5" s="91" t="s">
        <v>188</v>
      </c>
      <c r="R5" s="60" t="s">
        <v>189</v>
      </c>
      <c r="S5" s="92" t="s">
        <v>190</v>
      </c>
      <c r="T5" s="97" t="s">
        <v>190</v>
      </c>
      <c r="U5" s="97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0" t="s">
        <v>191</v>
      </c>
      <c r="C6" s="181" t="s">
        <v>192</v>
      </c>
      <c r="D6" s="182" t="s">
        <v>192</v>
      </c>
      <c r="E6" s="97" t="s">
        <v>193</v>
      </c>
      <c r="F6" s="92" t="s">
        <v>194</v>
      </c>
      <c r="G6" s="97" t="s">
        <v>194</v>
      </c>
      <c r="H6" s="181" t="s">
        <v>195</v>
      </c>
      <c r="I6" s="183" t="s">
        <v>195</v>
      </c>
      <c r="J6" s="97"/>
      <c r="K6" s="92"/>
      <c r="L6" s="97"/>
      <c r="M6" s="184"/>
      <c r="N6" s="184"/>
      <c r="O6" s="91"/>
      <c r="P6" s="91"/>
      <c r="Q6" s="91"/>
      <c r="R6" s="60"/>
      <c r="S6" s="92" t="s">
        <v>196</v>
      </c>
      <c r="T6" s="92" t="s">
        <v>196</v>
      </c>
      <c r="U6" s="97"/>
      <c r="V6" s="1"/>
      <c r="W6" s="1"/>
      <c r="X6" s="1"/>
      <c r="Y6" s="1"/>
      <c r="Z6" s="1"/>
      <c r="AA6" s="1"/>
    </row>
    <row r="7" spans="1:27" x14ac:dyDescent="0.35">
      <c r="A7" s="1"/>
      <c r="B7" s="180" t="s">
        <v>197</v>
      </c>
      <c r="C7" s="181" t="s">
        <v>198</v>
      </c>
      <c r="D7" s="93" t="s">
        <v>198</v>
      </c>
      <c r="E7" s="97" t="s">
        <v>199</v>
      </c>
      <c r="F7" s="92" t="s">
        <v>200</v>
      </c>
      <c r="G7" s="97" t="s">
        <v>200</v>
      </c>
      <c r="H7" s="181" t="s">
        <v>201</v>
      </c>
      <c r="I7" s="183" t="s">
        <v>201</v>
      </c>
      <c r="J7" s="60"/>
      <c r="K7" s="92"/>
      <c r="L7" s="97"/>
      <c r="M7" s="184"/>
      <c r="N7" s="184"/>
      <c r="O7" s="91"/>
      <c r="P7" s="91"/>
      <c r="Q7" s="91"/>
      <c r="R7" s="60"/>
      <c r="S7" s="92"/>
      <c r="T7" s="97"/>
      <c r="U7" s="97"/>
      <c r="V7" s="1"/>
      <c r="W7" s="1"/>
      <c r="X7" s="1"/>
      <c r="Y7" s="1"/>
      <c r="Z7" s="1"/>
      <c r="AA7" s="1"/>
    </row>
    <row r="8" spans="1:27" x14ac:dyDescent="0.35">
      <c r="A8" s="1"/>
      <c r="B8" s="180" t="s">
        <v>202</v>
      </c>
      <c r="C8" s="181" t="s">
        <v>203</v>
      </c>
      <c r="D8" s="93" t="s">
        <v>203</v>
      </c>
      <c r="E8" s="97" t="s">
        <v>204</v>
      </c>
      <c r="F8" s="97"/>
      <c r="G8" s="97"/>
      <c r="H8" s="181" t="s">
        <v>205</v>
      </c>
      <c r="I8" s="183" t="s">
        <v>205</v>
      </c>
      <c r="J8" s="60"/>
      <c r="K8" s="92"/>
      <c r="L8" s="97"/>
      <c r="M8" s="184"/>
      <c r="N8" s="184"/>
      <c r="O8" s="91"/>
      <c r="P8" s="91"/>
      <c r="Q8" s="91"/>
      <c r="R8" s="60"/>
      <c r="S8" s="92"/>
      <c r="T8" s="97"/>
      <c r="U8" s="97"/>
      <c r="V8" s="1"/>
      <c r="W8" s="1"/>
      <c r="X8" s="1"/>
      <c r="Y8" s="1"/>
      <c r="Z8" s="1"/>
      <c r="AA8" s="1"/>
    </row>
    <row r="9" spans="1:27" x14ac:dyDescent="0.35">
      <c r="A9" s="1"/>
      <c r="B9" s="180" t="s">
        <v>206</v>
      </c>
      <c r="C9" s="181"/>
      <c r="D9" s="93"/>
      <c r="E9" s="97"/>
      <c r="F9" s="97"/>
      <c r="G9" s="97"/>
      <c r="H9" s="181" t="s">
        <v>207</v>
      </c>
      <c r="I9" s="183" t="s">
        <v>207</v>
      </c>
      <c r="J9" s="60"/>
      <c r="K9" s="92"/>
      <c r="L9" s="97"/>
      <c r="M9" s="184"/>
      <c r="N9" s="184"/>
      <c r="O9" s="91"/>
      <c r="P9" s="91"/>
      <c r="Q9" s="91"/>
      <c r="R9" s="60"/>
      <c r="S9" s="92"/>
      <c r="T9" s="97"/>
      <c r="U9" s="97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5" t="s">
        <v>208</v>
      </c>
      <c r="C10" s="186"/>
      <c r="D10" s="187"/>
      <c r="E10" s="65"/>
      <c r="F10" s="65"/>
      <c r="G10" s="65"/>
      <c r="H10" s="186"/>
      <c r="I10" s="188"/>
      <c r="J10" s="189"/>
      <c r="K10" s="190"/>
      <c r="L10" s="65"/>
      <c r="M10" s="191"/>
      <c r="N10" s="191"/>
      <c r="O10" s="192"/>
      <c r="P10" s="192"/>
      <c r="Q10" s="192"/>
      <c r="R10" s="189"/>
      <c r="S10" s="190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287D-ECF2-423A-917C-23E201A69D87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3" t="s">
        <v>16</v>
      </c>
      <c r="B1" s="193" t="s">
        <v>62</v>
      </c>
      <c r="C1" s="193" t="s">
        <v>209</v>
      </c>
      <c r="D1" s="193" t="s">
        <v>210</v>
      </c>
      <c r="E1" s="193" t="s">
        <v>213</v>
      </c>
      <c r="F1" s="193" t="s">
        <v>211</v>
      </c>
      <c r="G1" s="193" t="s">
        <v>214</v>
      </c>
      <c r="H1" s="193" t="s">
        <v>212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4" t="s">
        <v>215</v>
      </c>
      <c r="B2" s="194" t="s">
        <v>216</v>
      </c>
      <c r="C2" s="195" t="s">
        <v>217</v>
      </c>
      <c r="D2" s="195" t="s">
        <v>218</v>
      </c>
      <c r="E2" s="196">
        <v>3.67</v>
      </c>
      <c r="F2" s="197">
        <v>0</v>
      </c>
      <c r="G2" s="197">
        <v>3.67</v>
      </c>
      <c r="H2" s="198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4" t="s">
        <v>215</v>
      </c>
      <c r="B3" s="194" t="s">
        <v>219</v>
      </c>
      <c r="C3" s="195" t="s">
        <v>217</v>
      </c>
      <c r="D3" s="195" t="s">
        <v>218</v>
      </c>
      <c r="E3" s="196">
        <v>3.67</v>
      </c>
      <c r="F3" s="197">
        <v>0</v>
      </c>
      <c r="G3" s="197">
        <v>3.67</v>
      </c>
      <c r="H3" s="198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4" t="s">
        <v>220</v>
      </c>
      <c r="B4" s="194" t="s">
        <v>221</v>
      </c>
      <c r="C4" s="195" t="s">
        <v>217</v>
      </c>
      <c r="D4" s="195" t="s">
        <v>218</v>
      </c>
      <c r="E4" s="196">
        <v>128.24</v>
      </c>
      <c r="F4" s="197">
        <v>4.3845329489549716</v>
      </c>
      <c r="G4" s="197">
        <v>123.85546705104504</v>
      </c>
      <c r="H4" s="19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4" t="s">
        <v>222</v>
      </c>
      <c r="B5" s="194" t="s">
        <v>223</v>
      </c>
      <c r="C5" s="195" t="s">
        <v>217</v>
      </c>
      <c r="D5" s="195" t="s">
        <v>218</v>
      </c>
      <c r="E5" s="196">
        <v>65.5</v>
      </c>
      <c r="F5" s="197">
        <v>0</v>
      </c>
      <c r="G5" s="197">
        <v>65.5</v>
      </c>
      <c r="H5" s="19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4" t="s">
        <v>222</v>
      </c>
      <c r="B6" s="194" t="s">
        <v>224</v>
      </c>
      <c r="C6" s="195" t="s">
        <v>217</v>
      </c>
      <c r="D6" s="195" t="s">
        <v>218</v>
      </c>
      <c r="E6" s="196">
        <v>117</v>
      </c>
      <c r="F6" s="197">
        <v>0</v>
      </c>
      <c r="G6" s="197">
        <v>117</v>
      </c>
      <c r="H6" s="19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4" t="s">
        <v>225</v>
      </c>
      <c r="B7" s="194" t="s">
        <v>226</v>
      </c>
      <c r="C7" s="195" t="s">
        <v>217</v>
      </c>
      <c r="D7" s="195" t="s">
        <v>218</v>
      </c>
      <c r="E7" s="196">
        <v>84.4465</v>
      </c>
      <c r="F7" s="197">
        <v>0</v>
      </c>
      <c r="G7" s="197">
        <v>84.4465</v>
      </c>
      <c r="H7" s="198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4" t="s">
        <v>225</v>
      </c>
      <c r="B8" s="194" t="s">
        <v>226</v>
      </c>
      <c r="C8" s="195" t="s">
        <v>217</v>
      </c>
      <c r="D8" s="195" t="s">
        <v>218</v>
      </c>
      <c r="E8" s="196">
        <v>250.0795</v>
      </c>
      <c r="F8" s="197">
        <v>0</v>
      </c>
      <c r="G8" s="197">
        <v>250.0795</v>
      </c>
      <c r="H8" s="19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4" t="s">
        <v>227</v>
      </c>
      <c r="B9" s="194" t="s">
        <v>228</v>
      </c>
      <c r="C9" s="195" t="s">
        <v>217</v>
      </c>
      <c r="D9" s="195" t="s">
        <v>218</v>
      </c>
      <c r="E9" s="196">
        <v>341.61</v>
      </c>
      <c r="F9" s="197">
        <v>0</v>
      </c>
      <c r="G9" s="197">
        <v>341.61</v>
      </c>
      <c r="H9" s="198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4" t="s">
        <v>227</v>
      </c>
      <c r="B10" s="194" t="s">
        <v>229</v>
      </c>
      <c r="C10" s="195" t="s">
        <v>217</v>
      </c>
      <c r="D10" s="195" t="s">
        <v>218</v>
      </c>
      <c r="E10" s="196">
        <v>250</v>
      </c>
      <c r="F10" s="197">
        <v>0</v>
      </c>
      <c r="G10" s="197">
        <v>250</v>
      </c>
      <c r="H10" s="198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4" t="s">
        <v>230</v>
      </c>
      <c r="B11" s="194" t="s">
        <v>231</v>
      </c>
      <c r="C11" s="195" t="s">
        <v>217</v>
      </c>
      <c r="D11" s="195" t="s">
        <v>218</v>
      </c>
      <c r="E11" s="196">
        <v>1433</v>
      </c>
      <c r="F11" s="197">
        <v>0</v>
      </c>
      <c r="G11" s="197">
        <v>1433</v>
      </c>
      <c r="H11" s="198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4" t="s">
        <v>230</v>
      </c>
      <c r="B12" s="194" t="s">
        <v>232</v>
      </c>
      <c r="C12" s="195" t="s">
        <v>217</v>
      </c>
      <c r="D12" s="195" t="s">
        <v>218</v>
      </c>
      <c r="E12" s="196">
        <v>63</v>
      </c>
      <c r="F12" s="197">
        <v>0</v>
      </c>
      <c r="G12" s="197">
        <v>63</v>
      </c>
      <c r="H12" s="198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4" t="s">
        <v>233</v>
      </c>
      <c r="B13" s="194" t="s">
        <v>234</v>
      </c>
      <c r="C13" s="195" t="s">
        <v>217</v>
      </c>
      <c r="D13" s="195" t="s">
        <v>218</v>
      </c>
      <c r="E13" s="196">
        <v>1105.3530000000001</v>
      </c>
      <c r="F13" s="197">
        <v>0</v>
      </c>
      <c r="G13" s="197">
        <v>1105.3530000000001</v>
      </c>
      <c r="H13" s="198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4" t="s">
        <v>235</v>
      </c>
      <c r="B14" s="194" t="s">
        <v>236</v>
      </c>
      <c r="C14" s="195" t="s">
        <v>217</v>
      </c>
      <c r="D14" s="195" t="s">
        <v>218</v>
      </c>
      <c r="E14" s="196">
        <v>899</v>
      </c>
      <c r="F14" s="197">
        <v>0</v>
      </c>
      <c r="G14" s="197">
        <v>899</v>
      </c>
      <c r="H14" s="198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4" t="s">
        <v>237</v>
      </c>
      <c r="B15" s="194" t="s">
        <v>238</v>
      </c>
      <c r="C15" s="195" t="s">
        <v>217</v>
      </c>
      <c r="D15" s="195" t="s">
        <v>218</v>
      </c>
      <c r="E15" s="196">
        <v>1161.03845</v>
      </c>
      <c r="F15" s="197">
        <v>0</v>
      </c>
      <c r="G15" s="197">
        <v>1161.03845</v>
      </c>
      <c r="H15" s="198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4" t="s">
        <v>239</v>
      </c>
      <c r="B16" s="194" t="s">
        <v>240</v>
      </c>
      <c r="C16" s="195" t="s">
        <v>217</v>
      </c>
      <c r="D16" s="195" t="s">
        <v>218</v>
      </c>
      <c r="E16" s="196">
        <v>134.188164</v>
      </c>
      <c r="F16" s="197">
        <v>0</v>
      </c>
      <c r="G16" s="197">
        <v>134.188164</v>
      </c>
      <c r="H16" s="198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4" t="s">
        <v>239</v>
      </c>
      <c r="B17" s="194" t="s">
        <v>241</v>
      </c>
      <c r="C17" s="195" t="s">
        <v>217</v>
      </c>
      <c r="D17" s="195" t="s">
        <v>218</v>
      </c>
      <c r="E17" s="196">
        <v>20.90367972</v>
      </c>
      <c r="F17" s="197">
        <v>0</v>
      </c>
      <c r="G17" s="197">
        <v>20.90367972</v>
      </c>
      <c r="H17" s="198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4" t="s">
        <v>239</v>
      </c>
      <c r="B18" s="194" t="s">
        <v>242</v>
      </c>
      <c r="C18" s="195" t="s">
        <v>217</v>
      </c>
      <c r="D18" s="195" t="s">
        <v>218</v>
      </c>
      <c r="E18" s="196">
        <v>10.78259688</v>
      </c>
      <c r="F18" s="197">
        <v>0</v>
      </c>
      <c r="G18" s="197">
        <v>10.78259688</v>
      </c>
      <c r="H18" s="198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4" t="s">
        <v>239</v>
      </c>
      <c r="B19" s="194" t="s">
        <v>243</v>
      </c>
      <c r="C19" s="195" t="s">
        <v>217</v>
      </c>
      <c r="D19" s="195" t="s">
        <v>218</v>
      </c>
      <c r="E19" s="196">
        <v>162.95295849999999</v>
      </c>
      <c r="F19" s="197">
        <v>0</v>
      </c>
      <c r="G19" s="197">
        <v>162.95295849999999</v>
      </c>
      <c r="H19" s="198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4" t="s">
        <v>239</v>
      </c>
      <c r="B20" s="194" t="s">
        <v>244</v>
      </c>
      <c r="C20" s="195" t="s">
        <v>217</v>
      </c>
      <c r="D20" s="195" t="s">
        <v>218</v>
      </c>
      <c r="E20" s="196">
        <v>17.664966</v>
      </c>
      <c r="F20" s="197">
        <v>0</v>
      </c>
      <c r="G20" s="197">
        <v>17.664966</v>
      </c>
      <c r="H20" s="198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4" t="s">
        <v>245</v>
      </c>
      <c r="B21" s="194" t="s">
        <v>246</v>
      </c>
      <c r="C21" s="195" t="s">
        <v>217</v>
      </c>
      <c r="D21" s="195" t="s">
        <v>218</v>
      </c>
      <c r="E21" s="196">
        <v>125.251</v>
      </c>
      <c r="F21" s="197">
        <v>0</v>
      </c>
      <c r="G21" s="197">
        <v>125.251</v>
      </c>
      <c r="H21" s="198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4" t="s">
        <v>247</v>
      </c>
      <c r="B22" s="194" t="s">
        <v>248</v>
      </c>
      <c r="C22" s="195" t="s">
        <v>217</v>
      </c>
      <c r="D22" s="195" t="s">
        <v>218</v>
      </c>
      <c r="E22" s="196">
        <v>61.28087953</v>
      </c>
      <c r="F22" s="197">
        <v>0</v>
      </c>
      <c r="G22" s="197">
        <v>61.28087953</v>
      </c>
      <c r="H22" s="198" t="s">
        <v>249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4" t="s">
        <v>247</v>
      </c>
      <c r="B23" s="194" t="s">
        <v>250</v>
      </c>
      <c r="C23" s="195" t="s">
        <v>217</v>
      </c>
      <c r="D23" s="195" t="s">
        <v>218</v>
      </c>
      <c r="E23" s="196">
        <v>39.19659317</v>
      </c>
      <c r="F23" s="197">
        <v>0</v>
      </c>
      <c r="G23" s="197">
        <v>39.19659317</v>
      </c>
      <c r="H23" s="198" t="s">
        <v>249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4" t="s">
        <v>247</v>
      </c>
      <c r="B24" s="194" t="s">
        <v>251</v>
      </c>
      <c r="C24" s="195" t="s">
        <v>217</v>
      </c>
      <c r="D24" s="195" t="s">
        <v>218</v>
      </c>
      <c r="E24" s="196">
        <v>14.4556016</v>
      </c>
      <c r="F24" s="197">
        <v>0</v>
      </c>
      <c r="G24" s="197">
        <v>14.4556016</v>
      </c>
      <c r="H24" s="198" t="s">
        <v>249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4" t="s">
        <v>247</v>
      </c>
      <c r="B25" s="194" t="s">
        <v>252</v>
      </c>
      <c r="C25" s="195" t="s">
        <v>217</v>
      </c>
      <c r="D25" s="195" t="s">
        <v>218</v>
      </c>
      <c r="E25" s="196">
        <v>35.807765279999998</v>
      </c>
      <c r="F25" s="197">
        <v>0</v>
      </c>
      <c r="G25" s="197">
        <v>35.807765279999998</v>
      </c>
      <c r="H25" s="198" t="s">
        <v>249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4" t="s">
        <v>247</v>
      </c>
      <c r="B26" s="194" t="s">
        <v>253</v>
      </c>
      <c r="C26" s="195" t="s">
        <v>217</v>
      </c>
      <c r="D26" s="195" t="s">
        <v>218</v>
      </c>
      <c r="E26" s="196">
        <v>18.957052210000001</v>
      </c>
      <c r="F26" s="197">
        <v>0</v>
      </c>
      <c r="G26" s="197">
        <v>18.957052210000001</v>
      </c>
      <c r="H26" s="198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4" t="s">
        <v>254</v>
      </c>
      <c r="B27" s="194" t="s">
        <v>254</v>
      </c>
      <c r="C27" s="195" t="s">
        <v>217</v>
      </c>
      <c r="D27" s="195" t="s">
        <v>218</v>
      </c>
      <c r="E27" s="196">
        <v>848.5</v>
      </c>
      <c r="F27" s="197">
        <v>0</v>
      </c>
      <c r="G27" s="197">
        <v>848.5</v>
      </c>
      <c r="H27" s="198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4" t="s">
        <v>255</v>
      </c>
      <c r="B28" s="194" t="s">
        <v>256</v>
      </c>
      <c r="C28" s="195" t="s">
        <v>217</v>
      </c>
      <c r="D28" s="195" t="s">
        <v>218</v>
      </c>
      <c r="E28" s="196">
        <v>269.98419999999999</v>
      </c>
      <c r="F28" s="197">
        <v>0</v>
      </c>
      <c r="G28" s="197">
        <v>269.98419999999999</v>
      </c>
      <c r="H28" s="198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4" t="s">
        <v>257</v>
      </c>
      <c r="B29" s="194" t="s">
        <v>258</v>
      </c>
      <c r="C29" s="195" t="s">
        <v>217</v>
      </c>
      <c r="D29" s="195" t="s">
        <v>218</v>
      </c>
      <c r="E29" s="196">
        <v>189.29499999999999</v>
      </c>
      <c r="F29" s="197">
        <v>0</v>
      </c>
      <c r="G29" s="197">
        <v>189.29499999999999</v>
      </c>
      <c r="H29" s="198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4" t="s">
        <v>259</v>
      </c>
      <c r="B30" s="194" t="s">
        <v>260</v>
      </c>
      <c r="C30" s="195" t="s">
        <v>217</v>
      </c>
      <c r="D30" s="195" t="s">
        <v>218</v>
      </c>
      <c r="E30" s="196">
        <v>464.52</v>
      </c>
      <c r="F30" s="197">
        <v>0</v>
      </c>
      <c r="G30" s="197">
        <v>464.52</v>
      </c>
      <c r="H30" s="198">
        <v>75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4" t="s">
        <v>259</v>
      </c>
      <c r="B31" s="194" t="s">
        <v>261</v>
      </c>
      <c r="C31" s="195" t="s">
        <v>217</v>
      </c>
      <c r="D31" s="195" t="s">
        <v>218</v>
      </c>
      <c r="E31" s="196">
        <v>681.93</v>
      </c>
      <c r="F31" s="197">
        <v>1.14036</v>
      </c>
      <c r="G31" s="197">
        <v>680.78963999999996</v>
      </c>
      <c r="H31" s="198">
        <v>300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4" t="s">
        <v>259</v>
      </c>
      <c r="B32" s="194" t="s">
        <v>262</v>
      </c>
      <c r="C32" s="195" t="s">
        <v>217</v>
      </c>
      <c r="D32" s="195" t="s">
        <v>218</v>
      </c>
      <c r="E32" s="196">
        <v>393.56</v>
      </c>
      <c r="F32" s="197">
        <v>0</v>
      </c>
      <c r="G32" s="197">
        <v>393.56</v>
      </c>
      <c r="H32" s="198">
        <v>180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4" t="s">
        <v>259</v>
      </c>
      <c r="B33" s="194" t="s">
        <v>263</v>
      </c>
      <c r="C33" s="195" t="s">
        <v>217</v>
      </c>
      <c r="D33" s="195" t="s">
        <v>218</v>
      </c>
      <c r="E33" s="196">
        <v>548.78</v>
      </c>
      <c r="F33" s="197">
        <v>0.57018000000000002</v>
      </c>
      <c r="G33" s="197">
        <v>548.20981999999992</v>
      </c>
      <c r="H33" s="198">
        <v>150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4" t="s">
        <v>264</v>
      </c>
      <c r="B34" s="194" t="s">
        <v>265</v>
      </c>
      <c r="C34" s="195" t="s">
        <v>217</v>
      </c>
      <c r="D34" s="195" t="s">
        <v>218</v>
      </c>
      <c r="E34" s="196">
        <v>91.28</v>
      </c>
      <c r="F34" s="197">
        <v>0</v>
      </c>
      <c r="G34" s="197">
        <v>91.28</v>
      </c>
      <c r="H34" s="198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4" t="s">
        <v>264</v>
      </c>
      <c r="B35" s="194" t="s">
        <v>266</v>
      </c>
      <c r="C35" s="195" t="s">
        <v>217</v>
      </c>
      <c r="D35" s="195" t="s">
        <v>218</v>
      </c>
      <c r="E35" s="196">
        <v>185.28460000000001</v>
      </c>
      <c r="F35" s="197">
        <v>0</v>
      </c>
      <c r="G35" s="197">
        <v>185.28460000000001</v>
      </c>
      <c r="H35" s="198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4" t="s">
        <v>264</v>
      </c>
      <c r="B36" s="194" t="s">
        <v>267</v>
      </c>
      <c r="C36" s="195" t="s">
        <v>217</v>
      </c>
      <c r="D36" s="195" t="s">
        <v>218</v>
      </c>
      <c r="E36" s="196">
        <v>1371.3964000000001</v>
      </c>
      <c r="F36" s="197">
        <v>0</v>
      </c>
      <c r="G36" s="197">
        <v>1371.3964000000001</v>
      </c>
      <c r="H36" s="198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4" t="s">
        <v>264</v>
      </c>
      <c r="B37" s="194" t="s">
        <v>267</v>
      </c>
      <c r="C37" s="195" t="s">
        <v>217</v>
      </c>
      <c r="D37" s="195" t="s">
        <v>218</v>
      </c>
      <c r="E37" s="196">
        <v>277.93259999999998</v>
      </c>
      <c r="F37" s="197">
        <v>0</v>
      </c>
      <c r="G37" s="197">
        <v>277.93259999999998</v>
      </c>
      <c r="H37" s="198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4" t="s">
        <v>268</v>
      </c>
      <c r="B38" s="194" t="s">
        <v>269</v>
      </c>
      <c r="C38" s="195" t="s">
        <v>217</v>
      </c>
      <c r="D38" s="195" t="s">
        <v>218</v>
      </c>
      <c r="E38" s="196">
        <v>3.67</v>
      </c>
      <c r="F38" s="197">
        <v>0</v>
      </c>
      <c r="G38" s="197">
        <v>3.67</v>
      </c>
      <c r="H38" s="198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4" t="s">
        <v>268</v>
      </c>
      <c r="B39" s="194" t="s">
        <v>270</v>
      </c>
      <c r="C39" s="195" t="s">
        <v>217</v>
      </c>
      <c r="D39" s="195" t="s">
        <v>218</v>
      </c>
      <c r="E39" s="196">
        <v>3.67</v>
      </c>
      <c r="F39" s="197">
        <v>0</v>
      </c>
      <c r="G39" s="197">
        <v>3.67</v>
      </c>
      <c r="H39" s="198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4" t="s">
        <v>268</v>
      </c>
      <c r="B40" s="194" t="s">
        <v>271</v>
      </c>
      <c r="C40" s="195" t="s">
        <v>217</v>
      </c>
      <c r="D40" s="195" t="s">
        <v>218</v>
      </c>
      <c r="E40" s="196">
        <v>595.02</v>
      </c>
      <c r="F40" s="197">
        <v>0</v>
      </c>
      <c r="G40" s="197">
        <v>595.02</v>
      </c>
      <c r="H40" s="198">
        <v>105.88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4" t="s">
        <v>268</v>
      </c>
      <c r="B41" s="194" t="s">
        <v>272</v>
      </c>
      <c r="C41" s="195" t="s">
        <v>217</v>
      </c>
      <c r="D41" s="195" t="s">
        <v>218</v>
      </c>
      <c r="E41" s="196">
        <v>3.67</v>
      </c>
      <c r="F41" s="197">
        <v>0</v>
      </c>
      <c r="G41" s="197">
        <v>3.67</v>
      </c>
      <c r="H41" s="198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4" t="s">
        <v>268</v>
      </c>
      <c r="B42" s="194" t="s">
        <v>273</v>
      </c>
      <c r="C42" s="195" t="s">
        <v>217</v>
      </c>
      <c r="D42" s="195" t="s">
        <v>218</v>
      </c>
      <c r="E42" s="196">
        <v>3.67</v>
      </c>
      <c r="F42" s="197">
        <v>0</v>
      </c>
      <c r="G42" s="197">
        <v>3.67</v>
      </c>
      <c r="H42" s="198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4" t="s">
        <v>268</v>
      </c>
      <c r="B43" s="194" t="s">
        <v>274</v>
      </c>
      <c r="C43" s="195" t="s">
        <v>217</v>
      </c>
      <c r="D43" s="195" t="s">
        <v>218</v>
      </c>
      <c r="E43" s="196">
        <v>597.59</v>
      </c>
      <c r="F43" s="197">
        <v>0</v>
      </c>
      <c r="G43" s="197">
        <v>597.59</v>
      </c>
      <c r="H43" s="198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4" t="s">
        <v>275</v>
      </c>
      <c r="B44" s="194" t="s">
        <v>276</v>
      </c>
      <c r="C44" s="195" t="s">
        <v>217</v>
      </c>
      <c r="D44" s="195" t="s">
        <v>218</v>
      </c>
      <c r="E44" s="196">
        <v>79.37</v>
      </c>
      <c r="F44" s="197">
        <v>0</v>
      </c>
      <c r="G44" s="197">
        <v>79.37</v>
      </c>
      <c r="H44" s="198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4" t="s">
        <v>277</v>
      </c>
      <c r="B45" s="194" t="s">
        <v>278</v>
      </c>
      <c r="C45" s="195" t="s">
        <v>217</v>
      </c>
      <c r="D45" s="195" t="s">
        <v>218</v>
      </c>
      <c r="E45" s="196">
        <v>4240.3346499999998</v>
      </c>
      <c r="F45" s="197">
        <v>0</v>
      </c>
      <c r="G45" s="197">
        <v>4240.3346499999998</v>
      </c>
      <c r="H45" s="19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4" t="s">
        <v>279</v>
      </c>
      <c r="B46" s="194" t="s">
        <v>280</v>
      </c>
      <c r="C46" s="195" t="s">
        <v>217</v>
      </c>
      <c r="D46" s="195" t="s">
        <v>218</v>
      </c>
      <c r="E46" s="196">
        <v>506.59</v>
      </c>
      <c r="F46" s="197">
        <v>0</v>
      </c>
      <c r="G46" s="197">
        <v>506.59</v>
      </c>
      <c r="H46" s="19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4" t="s">
        <v>281</v>
      </c>
      <c r="B47" s="194" t="s">
        <v>282</v>
      </c>
      <c r="C47" s="195" t="s">
        <v>217</v>
      </c>
      <c r="D47" s="195" t="s">
        <v>218</v>
      </c>
      <c r="E47" s="196">
        <v>1695.4253000000001</v>
      </c>
      <c r="F47" s="197">
        <v>0</v>
      </c>
      <c r="G47" s="197">
        <v>1695.4253000000001</v>
      </c>
      <c r="H47" s="198">
        <v>160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4" t="s">
        <v>281</v>
      </c>
      <c r="B48" s="194" t="s">
        <v>283</v>
      </c>
      <c r="C48" s="195" t="s">
        <v>217</v>
      </c>
      <c r="D48" s="195" t="s">
        <v>218</v>
      </c>
      <c r="E48" s="196">
        <v>1486.5139999999999</v>
      </c>
      <c r="F48" s="197">
        <v>0</v>
      </c>
      <c r="G48" s="197">
        <v>1486.5139999999999</v>
      </c>
      <c r="H48" s="198">
        <v>142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4" t="s">
        <v>284</v>
      </c>
      <c r="B49" s="194" t="s">
        <v>284</v>
      </c>
      <c r="C49" s="195" t="s">
        <v>217</v>
      </c>
      <c r="D49" s="195" t="s">
        <v>218</v>
      </c>
      <c r="E49" s="196">
        <v>1269.4390000000001</v>
      </c>
      <c r="F49" s="197">
        <v>0</v>
      </c>
      <c r="G49" s="197">
        <v>1269.4390000000001</v>
      </c>
      <c r="H49" s="198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4" t="s">
        <v>285</v>
      </c>
      <c r="B50" s="194" t="s">
        <v>286</v>
      </c>
      <c r="C50" s="195" t="s">
        <v>217</v>
      </c>
      <c r="D50" s="195" t="s">
        <v>218</v>
      </c>
      <c r="E50" s="196">
        <v>414.03</v>
      </c>
      <c r="F50" s="197">
        <v>0</v>
      </c>
      <c r="G50" s="197">
        <v>414.03</v>
      </c>
      <c r="H50" s="198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4" t="s">
        <v>287</v>
      </c>
      <c r="B51" s="194" t="s">
        <v>288</v>
      </c>
      <c r="C51" s="195" t="s">
        <v>217</v>
      </c>
      <c r="D51" s="195" t="s">
        <v>218</v>
      </c>
      <c r="E51" s="196">
        <v>63</v>
      </c>
      <c r="F51" s="197">
        <v>0</v>
      </c>
      <c r="G51" s="197">
        <v>63</v>
      </c>
      <c r="H51" s="198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4" t="s">
        <v>289</v>
      </c>
      <c r="B52" s="194" t="s">
        <v>290</v>
      </c>
      <c r="C52" s="195" t="s">
        <v>217</v>
      </c>
      <c r="D52" s="195" t="s">
        <v>218</v>
      </c>
      <c r="E52" s="196">
        <v>551.62</v>
      </c>
      <c r="F52" s="197">
        <v>3.9204000000000012</v>
      </c>
      <c r="G52" s="197">
        <v>547.69960000000003</v>
      </c>
      <c r="H52" s="198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4" t="s">
        <v>289</v>
      </c>
      <c r="B53" s="194" t="s">
        <v>291</v>
      </c>
      <c r="C53" s="195" t="s">
        <v>217</v>
      </c>
      <c r="D53" s="195" t="s">
        <v>218</v>
      </c>
      <c r="E53" s="196">
        <v>1273.6199999999999</v>
      </c>
      <c r="F53" s="197">
        <v>0.44643636363636363</v>
      </c>
      <c r="G53" s="197">
        <v>1273.1735636363635</v>
      </c>
      <c r="H53" s="198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4" t="s">
        <v>289</v>
      </c>
      <c r="B54" s="194" t="s">
        <v>292</v>
      </c>
      <c r="C54" s="195" t="s">
        <v>217</v>
      </c>
      <c r="D54" s="195" t="s">
        <v>218</v>
      </c>
      <c r="E54" s="196">
        <v>765.44</v>
      </c>
      <c r="F54" s="197">
        <v>5.6640000000000015</v>
      </c>
      <c r="G54" s="197">
        <v>759.77600000000007</v>
      </c>
      <c r="H54" s="198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4" t="s">
        <v>289</v>
      </c>
      <c r="B55" s="194" t="s">
        <v>293</v>
      </c>
      <c r="C55" s="195" t="s">
        <v>217</v>
      </c>
      <c r="D55" s="195" t="s">
        <v>218</v>
      </c>
      <c r="E55" s="196">
        <v>330.34</v>
      </c>
      <c r="F55" s="197">
        <v>2.1196363636363631</v>
      </c>
      <c r="G55" s="197">
        <v>328.22036363636363</v>
      </c>
      <c r="H55" s="198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4" t="s">
        <v>289</v>
      </c>
      <c r="B56" s="194" t="s">
        <v>294</v>
      </c>
      <c r="C56" s="195" t="s">
        <v>217</v>
      </c>
      <c r="D56" s="195" t="s">
        <v>218</v>
      </c>
      <c r="E56" s="196">
        <v>875.6</v>
      </c>
      <c r="F56" s="197">
        <v>0</v>
      </c>
      <c r="G56" s="197">
        <v>875.6</v>
      </c>
      <c r="H56" s="198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4" t="s">
        <v>289</v>
      </c>
      <c r="B57" s="194" t="s">
        <v>295</v>
      </c>
      <c r="C57" s="195" t="s">
        <v>217</v>
      </c>
      <c r="D57" s="195" t="s">
        <v>218</v>
      </c>
      <c r="E57" s="196">
        <v>330.34</v>
      </c>
      <c r="F57" s="197">
        <v>2.1440000000000001</v>
      </c>
      <c r="G57" s="197">
        <v>328.19599999999997</v>
      </c>
      <c r="H57" s="198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4" t="s">
        <v>296</v>
      </c>
      <c r="B58" s="194" t="s">
        <v>297</v>
      </c>
      <c r="C58" s="195" t="s">
        <v>217</v>
      </c>
      <c r="D58" s="195" t="s">
        <v>218</v>
      </c>
      <c r="E58" s="196">
        <v>58.937868000000002</v>
      </c>
      <c r="F58" s="197">
        <v>0</v>
      </c>
      <c r="G58" s="197">
        <v>58.937868000000002</v>
      </c>
      <c r="H58" s="198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4" t="s">
        <v>296</v>
      </c>
      <c r="B59" s="194" t="s">
        <v>298</v>
      </c>
      <c r="C59" s="195" t="s">
        <v>217</v>
      </c>
      <c r="D59" s="195" t="s">
        <v>218</v>
      </c>
      <c r="E59" s="196">
        <v>66.069432000000006</v>
      </c>
      <c r="F59" s="197">
        <v>0</v>
      </c>
      <c r="G59" s="197">
        <v>66.069432000000006</v>
      </c>
      <c r="H59" s="198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4" t="s">
        <v>296</v>
      </c>
      <c r="B60" s="194" t="s">
        <v>299</v>
      </c>
      <c r="C60" s="195" t="s">
        <v>217</v>
      </c>
      <c r="D60" s="195" t="s">
        <v>218</v>
      </c>
      <c r="E60" s="196">
        <v>234.35794799999999</v>
      </c>
      <c r="F60" s="197">
        <v>0</v>
      </c>
      <c r="G60" s="197">
        <v>234.35794799999999</v>
      </c>
      <c r="H60" s="198">
        <v>169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4" t="s">
        <v>296</v>
      </c>
      <c r="B61" s="194" t="s">
        <v>300</v>
      </c>
      <c r="C61" s="195" t="s">
        <v>217</v>
      </c>
      <c r="D61" s="195" t="s">
        <v>218</v>
      </c>
      <c r="E61" s="196">
        <v>0</v>
      </c>
      <c r="F61" s="197">
        <v>0</v>
      </c>
      <c r="G61" s="197">
        <v>0</v>
      </c>
      <c r="H61" s="198">
        <v>17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4" t="s">
        <v>296</v>
      </c>
      <c r="B62" s="194" t="s">
        <v>301</v>
      </c>
      <c r="C62" s="195" t="s">
        <v>217</v>
      </c>
      <c r="D62" s="195" t="s">
        <v>218</v>
      </c>
      <c r="E62" s="196">
        <v>292.1113206</v>
      </c>
      <c r="F62" s="197">
        <v>0</v>
      </c>
      <c r="G62" s="197">
        <v>292.1113206</v>
      </c>
      <c r="H62" s="198">
        <v>28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4" t="s">
        <v>296</v>
      </c>
      <c r="B63" s="194" t="s">
        <v>302</v>
      </c>
      <c r="C63" s="195" t="s">
        <v>217</v>
      </c>
      <c r="D63" s="195" t="s">
        <v>218</v>
      </c>
      <c r="E63" s="196">
        <v>61.478999999999999</v>
      </c>
      <c r="F63" s="197">
        <v>0</v>
      </c>
      <c r="G63" s="197">
        <v>61.478999999999999</v>
      </c>
      <c r="H63" s="198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4" t="s">
        <v>303</v>
      </c>
      <c r="B64" s="194" t="s">
        <v>304</v>
      </c>
      <c r="C64" s="195" t="s">
        <v>217</v>
      </c>
      <c r="D64" s="195" t="s">
        <v>218</v>
      </c>
      <c r="E64" s="196">
        <v>73.483000000000004</v>
      </c>
      <c r="F64" s="197">
        <v>0</v>
      </c>
      <c r="G64" s="197">
        <v>73.483000000000004</v>
      </c>
      <c r="H64" s="198">
        <v>80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4" t="s">
        <v>305</v>
      </c>
      <c r="B65" s="194" t="s">
        <v>306</v>
      </c>
      <c r="C65" s="195" t="s">
        <v>217</v>
      </c>
      <c r="D65" s="195" t="s">
        <v>218</v>
      </c>
      <c r="E65" s="196">
        <v>1309</v>
      </c>
      <c r="F65" s="197">
        <v>0</v>
      </c>
      <c r="G65" s="197">
        <v>1309</v>
      </c>
      <c r="H65" s="198">
        <v>121.2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4" t="s">
        <v>307</v>
      </c>
      <c r="B66" s="194" t="s">
        <v>308</v>
      </c>
      <c r="C66" s="195" t="s">
        <v>217</v>
      </c>
      <c r="D66" s="195" t="s">
        <v>218</v>
      </c>
      <c r="E66" s="196">
        <v>876.41</v>
      </c>
      <c r="F66" s="197">
        <v>0</v>
      </c>
      <c r="G66" s="197">
        <v>876.41</v>
      </c>
      <c r="H66" s="198">
        <v>113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4" t="s">
        <v>50</v>
      </c>
      <c r="B67" s="194" t="s">
        <v>50</v>
      </c>
      <c r="C67" s="195" t="s">
        <v>50</v>
      </c>
      <c r="D67" s="195" t="s">
        <v>50</v>
      </c>
      <c r="E67" s="196" t="s">
        <v>50</v>
      </c>
      <c r="F67" s="197" t="s">
        <v>50</v>
      </c>
      <c r="G67" s="197" t="s">
        <v>50</v>
      </c>
      <c r="H67" s="198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4" t="s">
        <v>50</v>
      </c>
      <c r="B68" s="194" t="s">
        <v>50</v>
      </c>
      <c r="C68" s="195" t="s">
        <v>50</v>
      </c>
      <c r="D68" s="195" t="s">
        <v>50</v>
      </c>
      <c r="E68" s="196" t="s">
        <v>50</v>
      </c>
      <c r="F68" s="197" t="s">
        <v>50</v>
      </c>
      <c r="G68" s="197" t="s">
        <v>50</v>
      </c>
      <c r="H68" s="198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4" t="s">
        <v>50</v>
      </c>
      <c r="B69" s="194" t="s">
        <v>50</v>
      </c>
      <c r="C69" s="195" t="s">
        <v>50</v>
      </c>
      <c r="D69" s="195" t="s">
        <v>50</v>
      </c>
      <c r="E69" s="196" t="s">
        <v>50</v>
      </c>
      <c r="F69" s="197" t="s">
        <v>50</v>
      </c>
      <c r="G69" s="197" t="s">
        <v>50</v>
      </c>
      <c r="H69" s="198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4" t="s">
        <v>50</v>
      </c>
      <c r="B70" s="194" t="s">
        <v>50</v>
      </c>
      <c r="C70" s="195" t="s">
        <v>50</v>
      </c>
      <c r="D70" s="195" t="s">
        <v>50</v>
      </c>
      <c r="E70" s="196" t="s">
        <v>50</v>
      </c>
      <c r="F70" s="197" t="s">
        <v>50</v>
      </c>
      <c r="G70" s="197" t="s">
        <v>50</v>
      </c>
      <c r="H70" s="198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4" t="s">
        <v>50</v>
      </c>
      <c r="B71" s="194" t="s">
        <v>50</v>
      </c>
      <c r="C71" s="195" t="s">
        <v>50</v>
      </c>
      <c r="D71" s="195" t="s">
        <v>50</v>
      </c>
      <c r="E71" s="196" t="s">
        <v>50</v>
      </c>
      <c r="F71" s="197" t="s">
        <v>50</v>
      </c>
      <c r="G71" s="197" t="s">
        <v>50</v>
      </c>
      <c r="H71" s="198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4" t="s">
        <v>50</v>
      </c>
      <c r="B72" s="194" t="s">
        <v>50</v>
      </c>
      <c r="C72" s="195" t="s">
        <v>50</v>
      </c>
      <c r="D72" s="195" t="s">
        <v>50</v>
      </c>
      <c r="E72" s="196" t="s">
        <v>50</v>
      </c>
      <c r="F72" s="197" t="s">
        <v>50</v>
      </c>
      <c r="G72" s="197" t="s">
        <v>50</v>
      </c>
      <c r="H72" s="198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4" t="s">
        <v>50</v>
      </c>
      <c r="B73" s="194" t="s">
        <v>50</v>
      </c>
      <c r="C73" s="195" t="s">
        <v>50</v>
      </c>
      <c r="D73" s="195" t="s">
        <v>50</v>
      </c>
      <c r="E73" s="196" t="s">
        <v>50</v>
      </c>
      <c r="F73" s="197" t="s">
        <v>50</v>
      </c>
      <c r="G73" s="197" t="s">
        <v>50</v>
      </c>
      <c r="H73" s="198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4" t="s">
        <v>50</v>
      </c>
      <c r="B74" s="194" t="s">
        <v>50</v>
      </c>
      <c r="C74" s="195" t="s">
        <v>50</v>
      </c>
      <c r="D74" s="195" t="s">
        <v>50</v>
      </c>
      <c r="E74" s="196" t="s">
        <v>50</v>
      </c>
      <c r="F74" s="197" t="s">
        <v>50</v>
      </c>
      <c r="G74" s="197" t="s">
        <v>50</v>
      </c>
      <c r="H74" s="198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4" t="s">
        <v>50</v>
      </c>
      <c r="B75" s="194" t="s">
        <v>50</v>
      </c>
      <c r="C75" s="195" t="s">
        <v>50</v>
      </c>
      <c r="D75" s="195" t="s">
        <v>50</v>
      </c>
      <c r="E75" s="196" t="s">
        <v>50</v>
      </c>
      <c r="F75" s="197" t="s">
        <v>50</v>
      </c>
      <c r="G75" s="197" t="s">
        <v>50</v>
      </c>
      <c r="H75" s="198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4" t="s">
        <v>50</v>
      </c>
      <c r="B76" s="194" t="s">
        <v>50</v>
      </c>
      <c r="C76" s="195" t="s">
        <v>50</v>
      </c>
      <c r="D76" s="195" t="s">
        <v>50</v>
      </c>
      <c r="E76" s="196" t="s">
        <v>50</v>
      </c>
      <c r="F76" s="197" t="s">
        <v>50</v>
      </c>
      <c r="G76" s="197" t="s">
        <v>50</v>
      </c>
      <c r="H76" s="198" t="s">
        <v>50</v>
      </c>
    </row>
    <row r="77" spans="1:20" ht="15" thickBot="1" x14ac:dyDescent="0.4">
      <c r="A77" s="194" t="s">
        <v>50</v>
      </c>
      <c r="B77" s="194" t="s">
        <v>50</v>
      </c>
      <c r="C77" s="195" t="s">
        <v>50</v>
      </c>
      <c r="D77" s="195" t="s">
        <v>50</v>
      </c>
      <c r="E77" s="196" t="s">
        <v>50</v>
      </c>
      <c r="F77" s="197" t="s">
        <v>50</v>
      </c>
      <c r="G77" s="197" t="s">
        <v>50</v>
      </c>
      <c r="H77" s="198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17E7-B966-4F00-BC42-A9BBBC5E7513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4" width="8.0898437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4173449.017199018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5783538.1900000004</v>
      </c>
      <c r="T5" s="39">
        <v>10003392.810000001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0</v>
      </c>
      <c r="AS5" s="39">
        <v>0</v>
      </c>
      <c r="AT5" s="40">
        <v>0</v>
      </c>
      <c r="AU5" s="38">
        <v>13735000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3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3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77" priority="30" operator="containsText" text=" ">
      <formula>NOT(ISERROR(SEARCH(" ",B13)))</formula>
    </cfRule>
  </conditionalFormatting>
  <conditionalFormatting sqref="B13:O17 B18:C174">
    <cfRule type="containsText" dxfId="76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75" priority="28" operator="containsText" text=" ">
      <formula>NOT(ISERROR(SEARCH(" ",P18)))</formula>
    </cfRule>
  </conditionalFormatting>
  <conditionalFormatting sqref="S18:S130">
    <cfRule type="containsText" dxfId="74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3" priority="27" operator="containsText" text=" ">
      <formula>NOT(ISERROR(SEARCH(" ",P13)))</formula>
    </cfRule>
  </conditionalFormatting>
  <conditionalFormatting sqref="S13:S17">
    <cfRule type="containsText" dxfId="72" priority="25" operator="containsText" text=" ">
      <formula>NOT(ISERROR(SEARCH(" ",S13)))</formula>
    </cfRule>
  </conditionalFormatting>
  <conditionalFormatting sqref="AB13:AB17">
    <cfRule type="containsText" dxfId="71" priority="23" operator="containsText" text=" ">
      <formula>NOT(ISERROR(SEARCH(" ",AB13)))</formula>
    </cfRule>
  </conditionalFormatting>
  <conditionalFormatting sqref="AB18:AB130">
    <cfRule type="containsText" dxfId="70" priority="24" operator="containsText" text=" ">
      <formula>NOT(ISERROR(SEARCH(" ",AB18)))</formula>
    </cfRule>
  </conditionalFormatting>
  <conditionalFormatting sqref="AL18:AL130">
    <cfRule type="containsText" dxfId="69" priority="22" operator="containsText" text=" ">
      <formula>NOT(ISERROR(SEARCH(" ",AL18)))</formula>
    </cfRule>
  </conditionalFormatting>
  <conditionalFormatting sqref="AL13:AL17">
    <cfRule type="containsText" dxfId="68" priority="21" operator="containsText" text=" ">
      <formula>NOT(ISERROR(SEARCH(" ",AL13)))</formula>
    </cfRule>
  </conditionalFormatting>
  <conditionalFormatting sqref="AR18:AR130">
    <cfRule type="containsText" dxfId="67" priority="20" operator="containsText" text=" ">
      <formula>NOT(ISERROR(SEARCH(" ",AR18)))</formula>
    </cfRule>
  </conditionalFormatting>
  <conditionalFormatting sqref="AR13:AR17">
    <cfRule type="containsText" dxfId="66" priority="19" operator="containsText" text=" ">
      <formula>NOT(ISERROR(SEARCH(" ",AR13)))</formula>
    </cfRule>
  </conditionalFormatting>
  <conditionalFormatting sqref="AT18:AT130">
    <cfRule type="containsText" dxfId="65" priority="18" operator="containsText" text=" ">
      <formula>NOT(ISERROR(SEARCH(" ",AT18)))</formula>
    </cfRule>
  </conditionalFormatting>
  <conditionalFormatting sqref="AT13:AT17">
    <cfRule type="containsText" dxfId="64" priority="17" operator="containsText" text=" ">
      <formula>NOT(ISERROR(SEARCH(" ",AT13)))</formula>
    </cfRule>
  </conditionalFormatting>
  <conditionalFormatting sqref="AW18:AW130">
    <cfRule type="containsText" dxfId="63" priority="16" operator="containsText" text=" ">
      <formula>NOT(ISERROR(SEARCH(" ",AW18)))</formula>
    </cfRule>
  </conditionalFormatting>
  <conditionalFormatting sqref="AZ18:AZ130">
    <cfRule type="containsText" dxfId="62" priority="14" operator="containsText" text=" ">
      <formula>NOT(ISERROR(SEARCH(" ",AZ18)))</formula>
    </cfRule>
  </conditionalFormatting>
  <conditionalFormatting sqref="AW13:AW17">
    <cfRule type="containsText" dxfId="61" priority="15" operator="containsText" text=" ">
      <formula>NOT(ISERROR(SEARCH(" ",AW13)))</formula>
    </cfRule>
  </conditionalFormatting>
  <conditionalFormatting sqref="AZ13:AZ17">
    <cfRule type="containsText" dxfId="60" priority="13" operator="containsText" text=" ">
      <formula>NOT(ISERROR(SEARCH(" ",AZ13)))</formula>
    </cfRule>
  </conditionalFormatting>
  <conditionalFormatting sqref="BC18:BC130">
    <cfRule type="containsText" dxfId="59" priority="12" operator="containsText" text=" ">
      <formula>NOT(ISERROR(SEARCH(" ",BC18)))</formula>
    </cfRule>
  </conditionalFormatting>
  <conditionalFormatting sqref="BC13:BC17">
    <cfRule type="containsText" dxfId="58" priority="11" operator="containsText" text=" ">
      <formula>NOT(ISERROR(SEARCH(" ",BC13)))</formula>
    </cfRule>
  </conditionalFormatting>
  <conditionalFormatting sqref="BD18:BD130">
    <cfRule type="containsText" dxfId="57" priority="10" operator="containsText" text=" ">
      <formula>NOT(ISERROR(SEARCH(" ",BD18)))</formula>
    </cfRule>
  </conditionalFormatting>
  <conditionalFormatting sqref="BD13:BD17">
    <cfRule type="containsText" dxfId="56" priority="9" operator="containsText" text=" ">
      <formula>NOT(ISERROR(SEARCH(" ",BD13)))</formula>
    </cfRule>
  </conditionalFormatting>
  <conditionalFormatting sqref="BL18:BL130">
    <cfRule type="containsText" dxfId="55" priority="8" operator="containsText" text=" ">
      <formula>NOT(ISERROR(SEARCH(" ",BL18)))</formula>
    </cfRule>
  </conditionalFormatting>
  <conditionalFormatting sqref="BL13:BL17">
    <cfRule type="containsText" dxfId="54" priority="7" operator="containsText" text=" ">
      <formula>NOT(ISERROR(SEARCH(" ",BL13)))</formula>
    </cfRule>
  </conditionalFormatting>
  <conditionalFormatting sqref="BM13:BM17">
    <cfRule type="containsText" dxfId="53" priority="5" operator="containsText" text=" ">
      <formula>NOT(ISERROR(SEARCH(" ",BM13)))</formula>
    </cfRule>
  </conditionalFormatting>
  <conditionalFormatting sqref="BM18:BM130">
    <cfRule type="containsText" dxfId="52" priority="6" operator="containsText" text=" ">
      <formula>NOT(ISERROR(SEARCH(" ",BM18)))</formula>
    </cfRule>
  </conditionalFormatting>
  <conditionalFormatting sqref="H125:H130">
    <cfRule type="containsText" dxfId="51" priority="4" operator="containsText" text=" ">
      <formula>NOT(ISERROR(SEARCH(" ",H125)))</formula>
    </cfRule>
  </conditionalFormatting>
  <conditionalFormatting sqref="BN131:CF174">
    <cfRule type="containsText" dxfId="50" priority="3" operator="containsText" text=" ">
      <formula>NOT(ISERROR(SEARCH(" ",BN131)))</formula>
    </cfRule>
  </conditionalFormatting>
  <conditionalFormatting sqref="BN13:CF17">
    <cfRule type="containsText" dxfId="49" priority="1" operator="containsText" text=" ">
      <formula>NOT(ISERROR(SEARCH(" ",BN13)))</formula>
    </cfRule>
  </conditionalFormatting>
  <conditionalFormatting sqref="BN18:CF130">
    <cfRule type="containsText" dxfId="48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24AE-4F0F-493C-A6B9-FBE96C5B1971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45778</v>
      </c>
      <c r="C5" s="39" t="s">
        <v>50</v>
      </c>
      <c r="D5" s="39" t="s">
        <v>50</v>
      </c>
      <c r="E5" s="39" t="s">
        <v>50</v>
      </c>
      <c r="F5" s="39" t="s">
        <v>50</v>
      </c>
      <c r="G5" s="39" t="s">
        <v>50</v>
      </c>
      <c r="H5" s="39" t="s">
        <v>50</v>
      </c>
      <c r="I5" s="39" t="s">
        <v>50</v>
      </c>
      <c r="J5" s="39" t="s">
        <v>50</v>
      </c>
      <c r="K5" s="39" t="s">
        <v>50</v>
      </c>
      <c r="L5" s="39" t="s">
        <v>50</v>
      </c>
      <c r="M5" s="39" t="s">
        <v>50</v>
      </c>
      <c r="N5" s="39" t="s">
        <v>50</v>
      </c>
      <c r="O5" s="39" t="s">
        <v>50</v>
      </c>
      <c r="P5" s="39" t="s">
        <v>50</v>
      </c>
      <c r="Q5" s="39" t="s">
        <v>50</v>
      </c>
      <c r="R5" s="39" t="s">
        <v>50</v>
      </c>
      <c r="S5" s="39" t="s">
        <v>50</v>
      </c>
      <c r="T5" s="39" t="s">
        <v>50</v>
      </c>
      <c r="U5" s="39" t="s">
        <v>50</v>
      </c>
      <c r="V5" s="39" t="s">
        <v>50</v>
      </c>
      <c r="W5" s="39" t="s">
        <v>50</v>
      </c>
      <c r="X5" s="39" t="s">
        <v>50</v>
      </c>
      <c r="Y5" s="39" t="s">
        <v>50</v>
      </c>
      <c r="Z5" s="39" t="s">
        <v>50</v>
      </c>
      <c r="AA5" s="39" t="s">
        <v>50</v>
      </c>
      <c r="AB5" s="39" t="s">
        <v>50</v>
      </c>
      <c r="AC5" s="39" t="s">
        <v>50</v>
      </c>
      <c r="AD5" s="39" t="s">
        <v>50</v>
      </c>
      <c r="AE5" s="39" t="s">
        <v>50</v>
      </c>
      <c r="AF5" s="39" t="s">
        <v>50</v>
      </c>
      <c r="AG5" s="39" t="s">
        <v>50</v>
      </c>
      <c r="AH5" s="39" t="s">
        <v>50</v>
      </c>
      <c r="AI5" s="39" t="s">
        <v>50</v>
      </c>
      <c r="AJ5" s="39" t="s">
        <v>50</v>
      </c>
      <c r="AK5" s="39" t="s">
        <v>50</v>
      </c>
      <c r="AL5" s="39" t="s">
        <v>50</v>
      </c>
      <c r="AM5" s="39" t="s">
        <v>50</v>
      </c>
      <c r="AN5" s="39" t="s">
        <v>50</v>
      </c>
      <c r="AO5" s="39" t="s">
        <v>50</v>
      </c>
      <c r="AP5" s="39" t="s">
        <v>50</v>
      </c>
      <c r="AQ5" s="39" t="s">
        <v>50</v>
      </c>
      <c r="AR5" s="39" t="s">
        <v>50</v>
      </c>
      <c r="AS5" s="39" t="s">
        <v>50</v>
      </c>
      <c r="AT5" s="39" t="s">
        <v>50</v>
      </c>
      <c r="AU5" s="39" t="s">
        <v>50</v>
      </c>
      <c r="AV5" s="39" t="s">
        <v>50</v>
      </c>
      <c r="AW5" s="39" t="s">
        <v>50</v>
      </c>
      <c r="AX5" s="39" t="s">
        <v>50</v>
      </c>
      <c r="AY5" s="39" t="s">
        <v>50</v>
      </c>
      <c r="AZ5" s="39" t="s">
        <v>50</v>
      </c>
      <c r="BA5" s="39" t="s">
        <v>50</v>
      </c>
      <c r="BB5" s="39" t="s">
        <v>50</v>
      </c>
      <c r="BC5" s="39" t="s">
        <v>50</v>
      </c>
      <c r="BD5" s="39" t="s">
        <v>50</v>
      </c>
      <c r="BE5" s="39" t="s">
        <v>50</v>
      </c>
      <c r="BF5" s="39" t="s">
        <v>50</v>
      </c>
      <c r="BG5" s="39" t="s">
        <v>50</v>
      </c>
      <c r="BH5" s="39" t="s">
        <v>50</v>
      </c>
      <c r="BI5" s="39" t="s">
        <v>50</v>
      </c>
      <c r="BJ5" s="39" t="s">
        <v>50</v>
      </c>
      <c r="BK5" s="39" t="s">
        <v>50</v>
      </c>
      <c r="BL5" s="39" t="s">
        <v>50</v>
      </c>
      <c r="BM5" s="39" t="s">
        <v>50</v>
      </c>
      <c r="BN5" s="39" t="s">
        <v>50</v>
      </c>
      <c r="BO5" s="39" t="s">
        <v>50</v>
      </c>
      <c r="BP5" s="39" t="s">
        <v>50</v>
      </c>
      <c r="BQ5" s="39" t="s">
        <v>50</v>
      </c>
      <c r="BR5" s="39" t="s">
        <v>50</v>
      </c>
      <c r="BS5" s="39" t="s">
        <v>50</v>
      </c>
      <c r="BT5" s="39" t="s">
        <v>50</v>
      </c>
      <c r="BU5" s="39" t="s">
        <v>50</v>
      </c>
      <c r="BV5" s="39" t="s">
        <v>50</v>
      </c>
      <c r="BW5" s="39" t="s">
        <v>50</v>
      </c>
      <c r="BX5" s="39" t="s">
        <v>50</v>
      </c>
      <c r="BY5" s="39" t="s">
        <v>50</v>
      </c>
      <c r="BZ5" s="39" t="s">
        <v>50</v>
      </c>
      <c r="CA5" s="39" t="s">
        <v>50</v>
      </c>
      <c r="CB5" s="39" t="s">
        <v>50</v>
      </c>
      <c r="CC5" s="39" t="s">
        <v>50</v>
      </c>
      <c r="CD5" s="39" t="s">
        <v>50</v>
      </c>
      <c r="CE5" s="40" t="s">
        <v>50</v>
      </c>
      <c r="CF5" s="1"/>
    </row>
    <row r="6" spans="1:84" x14ac:dyDescent="0.35">
      <c r="A6" s="68" t="s">
        <v>54</v>
      </c>
      <c r="B6" s="67">
        <v>45779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35">
      <c r="A7" s="68" t="s">
        <v>55</v>
      </c>
      <c r="B7" s="67">
        <v>45780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35">
      <c r="A8" s="68" t="s">
        <v>56</v>
      </c>
      <c r="B8" s="67">
        <v>45781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35">
      <c r="A9" s="68" t="s">
        <v>57</v>
      </c>
      <c r="B9" s="67">
        <v>45782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35">
      <c r="A10" s="68" t="s">
        <v>58</v>
      </c>
      <c r="B10" s="67">
        <v>45783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45784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7C09E-78D2-46A2-8B36-E287AB2EEDC6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5F03-65A5-4884-B84A-15747B16FB22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45779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0C31-34BB-4D5D-BF3C-59F7F08211CC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45780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3" priority="2" operator="greaterThan">
      <formula>0</formula>
    </cfRule>
  </conditionalFormatting>
  <conditionalFormatting sqref="AG3:AG31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488F-588F-4079-B473-20C81F45C170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45781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1" priority="2" operator="greaterThan">
      <formula>0</formula>
    </cfRule>
  </conditionalFormatting>
  <conditionalFormatting sqref="AG3:AG31">
    <cfRule type="cellIs" dxfId="4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33322-27ED-448B-A9E8-6F35617DCF2D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45782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9" priority="2" operator="greaterThan">
      <formula>0</formula>
    </cfRule>
  </conditionalFormatting>
  <conditionalFormatting sqref="AG3:AG31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E63C-5682-451B-B726-9F5058B03989}">
  <dimension ref="A1:AG35"/>
  <sheetViews>
    <sheetView workbookViewId="0">
      <selection sqref="A1:AG64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45776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39</v>
      </c>
      <c r="D3" s="83" t="s">
        <v>124</v>
      </c>
      <c r="E3" s="83" t="s">
        <v>125</v>
      </c>
      <c r="F3" s="83" t="s">
        <v>126</v>
      </c>
      <c r="G3" s="83" t="s">
        <v>127</v>
      </c>
      <c r="H3" s="83" t="s">
        <v>91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25.722864575372469</v>
      </c>
      <c r="AB3" s="83">
        <v>36.983580978566103</v>
      </c>
      <c r="AC3" s="83">
        <v>34.365560646329158</v>
      </c>
      <c r="AD3" s="83">
        <v>28.13222022437888</v>
      </c>
      <c r="AE3" s="83">
        <v>29.27857751649713</v>
      </c>
      <c r="AF3" s="83">
        <v>31.60485447879876</v>
      </c>
      <c r="AG3" s="83">
        <v>186.0876584199425</v>
      </c>
    </row>
    <row r="4" spans="1:33" ht="15" thickBot="1" x14ac:dyDescent="0.4">
      <c r="A4" s="80" t="s">
        <v>22</v>
      </c>
      <c r="B4" s="81" t="s">
        <v>35</v>
      </c>
      <c r="C4" s="82" t="s">
        <v>39</v>
      </c>
      <c r="D4" s="83" t="s">
        <v>124</v>
      </c>
      <c r="E4" s="83" t="s">
        <v>125</v>
      </c>
      <c r="F4" s="83" t="s">
        <v>126</v>
      </c>
      <c r="G4" s="83" t="s">
        <v>127</v>
      </c>
      <c r="H4" s="83" t="s">
        <v>92</v>
      </c>
      <c r="I4" s="83">
        <v>17.218140252305592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17.218140252305592</v>
      </c>
    </row>
    <row r="5" spans="1:33" ht="15" thickBot="1" x14ac:dyDescent="0.4">
      <c r="A5" s="80" t="s">
        <v>22</v>
      </c>
      <c r="B5" s="81" t="s">
        <v>35</v>
      </c>
      <c r="C5" s="82" t="s">
        <v>39</v>
      </c>
      <c r="D5" s="83" t="s">
        <v>124</v>
      </c>
      <c r="E5" s="83" t="s">
        <v>125</v>
      </c>
      <c r="F5" s="83" t="s">
        <v>126</v>
      </c>
      <c r="G5" s="83" t="s">
        <v>127</v>
      </c>
      <c r="H5" s="83" t="s">
        <v>93</v>
      </c>
      <c r="I5" s="83">
        <v>0</v>
      </c>
      <c r="J5" s="83">
        <v>27.923892769594111</v>
      </c>
      <c r="K5" s="83">
        <v>31.362156766135801</v>
      </c>
      <c r="L5" s="83">
        <v>30.802665778652951</v>
      </c>
      <c r="M5" s="83">
        <v>30.853092116331851</v>
      </c>
      <c r="N5" s="83">
        <v>30.76909354056275</v>
      </c>
      <c r="O5" s="83">
        <v>30.869919240029471</v>
      </c>
      <c r="P5" s="83">
        <v>30.785875163581512</v>
      </c>
      <c r="Q5" s="83">
        <v>9.8442969016633377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223.21099227655179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124</v>
      </c>
      <c r="E6" s="83" t="s">
        <v>125</v>
      </c>
      <c r="F6" s="83" t="s">
        <v>126</v>
      </c>
      <c r="G6" s="83" t="s">
        <v>127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6.1136931900154581</v>
      </c>
      <c r="X6" s="83">
        <v>14.19640025328752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20.310093443302978</v>
      </c>
    </row>
    <row r="7" spans="1:33" ht="15" thickBot="1" x14ac:dyDescent="0.4">
      <c r="A7" s="80" t="s">
        <v>22</v>
      </c>
      <c r="B7" s="81" t="s">
        <v>35</v>
      </c>
      <c r="C7" s="82" t="s">
        <v>39</v>
      </c>
      <c r="D7" s="83" t="s">
        <v>124</v>
      </c>
      <c r="E7" s="83" t="s">
        <v>125</v>
      </c>
      <c r="F7" s="83" t="s">
        <v>126</v>
      </c>
      <c r="G7" s="83" t="s">
        <v>127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24.708334623266129</v>
      </c>
      <c r="Z7" s="83">
        <v>31.329534253134</v>
      </c>
      <c r="AA7" s="83">
        <v>32.160347575298481</v>
      </c>
      <c r="AB7" s="83">
        <v>32.111580845766483</v>
      </c>
      <c r="AC7" s="83">
        <v>32.111580845766483</v>
      </c>
      <c r="AD7" s="83">
        <v>32.111580845766483</v>
      </c>
      <c r="AE7" s="83">
        <v>32.144078748744953</v>
      </c>
      <c r="AF7" s="83">
        <v>32.046740874241713</v>
      </c>
      <c r="AG7" s="83">
        <v>248.7237786119847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128</v>
      </c>
      <c r="E8" s="83" t="s">
        <v>129</v>
      </c>
      <c r="F8" s="83" t="s">
        <v>130</v>
      </c>
      <c r="G8" s="83" t="s">
        <v>127</v>
      </c>
      <c r="H8" s="83" t="s">
        <v>96</v>
      </c>
      <c r="I8" s="83">
        <v>23.495927560799501</v>
      </c>
      <c r="J8" s="83">
        <v>32.110025494061112</v>
      </c>
      <c r="K8" s="83">
        <v>23.495927560799501</v>
      </c>
      <c r="L8" s="83">
        <v>31.533594697149169</v>
      </c>
      <c r="M8" s="83">
        <v>23.02837217622929</v>
      </c>
      <c r="N8" s="83">
        <v>23.962810088879689</v>
      </c>
      <c r="O8" s="83">
        <v>34.22435860550317</v>
      </c>
      <c r="P8" s="83">
        <v>32.997335190814631</v>
      </c>
      <c r="Q8" s="83">
        <v>16.60060318981094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18.038052269197941</v>
      </c>
      <c r="Z8" s="83">
        <v>24.89896548893056</v>
      </c>
      <c r="AA8" s="83">
        <v>25.845198167784499</v>
      </c>
      <c r="AB8" s="83">
        <v>33.299313336971878</v>
      </c>
      <c r="AC8" s="83">
        <v>33.912794617801453</v>
      </c>
      <c r="AD8" s="83">
        <v>30.968813487492579</v>
      </c>
      <c r="AE8" s="83">
        <v>36.497447378485418</v>
      </c>
      <c r="AF8" s="83">
        <v>32.110025494061112</v>
      </c>
      <c r="AG8" s="83">
        <v>477.01956480477247</v>
      </c>
    </row>
    <row r="9" spans="1:33" ht="15" thickBot="1" x14ac:dyDescent="0.4">
      <c r="A9" s="80" t="s">
        <v>24</v>
      </c>
      <c r="B9" s="81" t="s">
        <v>34</v>
      </c>
      <c r="C9" s="82" t="s">
        <v>44</v>
      </c>
      <c r="D9" s="83" t="s">
        <v>128</v>
      </c>
      <c r="E9" s="83" t="s">
        <v>129</v>
      </c>
      <c r="F9" s="83" t="s">
        <v>130</v>
      </c>
      <c r="G9" s="83" t="s">
        <v>127</v>
      </c>
      <c r="H9" s="83" t="s">
        <v>97</v>
      </c>
      <c r="I9" s="83">
        <v>28.16933285378007</v>
      </c>
      <c r="J9" s="83">
        <v>31.418152651348269</v>
      </c>
      <c r="K9" s="83">
        <v>33.10941725749295</v>
      </c>
      <c r="L9" s="83">
        <v>34.834935562693609</v>
      </c>
      <c r="M9" s="83">
        <v>23.111335602504429</v>
      </c>
      <c r="N9" s="83">
        <v>31.418152651348269</v>
      </c>
      <c r="O9" s="83">
        <v>34.545517098204179</v>
      </c>
      <c r="P9" s="83">
        <v>32.824849466223263</v>
      </c>
      <c r="Q9" s="83">
        <v>14.486655314673779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11.72654259368546</v>
      </c>
      <c r="Z9" s="83">
        <v>32.541297632958461</v>
      </c>
      <c r="AA9" s="83">
        <v>34.834935562693609</v>
      </c>
      <c r="AB9" s="83">
        <v>35.415377945926508</v>
      </c>
      <c r="AC9" s="83">
        <v>35.415377945926508</v>
      </c>
      <c r="AD9" s="83">
        <v>30.31437708298888</v>
      </c>
      <c r="AE9" s="83">
        <v>35.415377945926508</v>
      </c>
      <c r="AF9" s="83">
        <v>31.418152651348269</v>
      </c>
      <c r="AG9" s="83">
        <v>510.999787819723</v>
      </c>
    </row>
    <row r="10" spans="1:33" ht="15" thickBot="1" x14ac:dyDescent="0.4">
      <c r="A10" s="80" t="s">
        <v>27</v>
      </c>
      <c r="B10" s="81" t="s">
        <v>34</v>
      </c>
      <c r="C10" s="82" t="s">
        <v>44</v>
      </c>
      <c r="D10" s="83" t="s">
        <v>131</v>
      </c>
      <c r="E10" s="83" t="s">
        <v>132</v>
      </c>
      <c r="F10" s="83" t="s">
        <v>130</v>
      </c>
      <c r="G10" s="83" t="s">
        <v>127</v>
      </c>
      <c r="H10" s="83" t="s">
        <v>98</v>
      </c>
      <c r="I10" s="83">
        <v>5.1350813211769122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4.6656863498508736</v>
      </c>
      <c r="Z10" s="83">
        <v>14.035673059152311</v>
      </c>
      <c r="AA10" s="83">
        <v>14.061874588028081</v>
      </c>
      <c r="AB10" s="83">
        <v>14.0758350842047</v>
      </c>
      <c r="AC10" s="83">
        <v>14.071207830042439</v>
      </c>
      <c r="AD10" s="83">
        <v>14.080435952176311</v>
      </c>
      <c r="AE10" s="83">
        <v>14.08614976935829</v>
      </c>
      <c r="AF10" s="83">
        <v>4.2893795899038203</v>
      </c>
      <c r="AG10" s="83">
        <v>98.501323543893719</v>
      </c>
    </row>
    <row r="11" spans="1:33" ht="15" thickBot="1" x14ac:dyDescent="0.4">
      <c r="A11" s="80" t="s">
        <v>26</v>
      </c>
      <c r="B11" s="81" t="s">
        <v>34</v>
      </c>
      <c r="C11" s="82" t="s">
        <v>44</v>
      </c>
      <c r="D11" s="83" t="s">
        <v>133</v>
      </c>
      <c r="E11" s="83" t="s">
        <v>134</v>
      </c>
      <c r="F11" s="83" t="s">
        <v>130</v>
      </c>
      <c r="G11" s="83" t="s">
        <v>127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6.8280199398581107</v>
      </c>
      <c r="P11" s="83">
        <v>6.6958962546739169</v>
      </c>
      <c r="Q11" s="83">
        <v>3.7469187838739271</v>
      </c>
      <c r="R11" s="83">
        <v>6.3189694414355229</v>
      </c>
      <c r="S11" s="83">
        <v>6.330284568209283</v>
      </c>
      <c r="T11" s="83">
        <v>6.8501241488380398</v>
      </c>
      <c r="U11" s="83">
        <v>7.4325230129487112</v>
      </c>
      <c r="V11" s="83">
        <v>7.4263996434823554</v>
      </c>
      <c r="W11" s="83">
        <v>7.4040631759249518</v>
      </c>
      <c r="X11" s="83">
        <v>6.3631700097997186</v>
      </c>
      <c r="Y11" s="83">
        <v>0</v>
      </c>
      <c r="Z11" s="83">
        <v>5.4207752903216413</v>
      </c>
      <c r="AA11" s="83">
        <v>10.33583853339727</v>
      </c>
      <c r="AB11" s="83">
        <v>10.40088898888353</v>
      </c>
      <c r="AC11" s="83">
        <v>10.324476055680901</v>
      </c>
      <c r="AD11" s="83">
        <v>10.96828032750599</v>
      </c>
      <c r="AE11" s="83">
        <v>11.859549527215719</v>
      </c>
      <c r="AF11" s="83">
        <v>9.5479361228574646</v>
      </c>
      <c r="AG11" s="83">
        <v>134.25411382490711</v>
      </c>
    </row>
    <row r="12" spans="1:33" ht="15" thickBot="1" x14ac:dyDescent="0.4">
      <c r="A12" s="80" t="s">
        <v>135</v>
      </c>
      <c r="B12" s="81" t="s">
        <v>35</v>
      </c>
      <c r="C12" s="82" t="s">
        <v>36</v>
      </c>
      <c r="D12" s="83" t="s">
        <v>136</v>
      </c>
      <c r="E12" s="83" t="s">
        <v>137</v>
      </c>
      <c r="F12" s="83" t="s">
        <v>126</v>
      </c>
      <c r="G12" s="83" t="s">
        <v>127</v>
      </c>
      <c r="H12" s="83" t="s">
        <v>100</v>
      </c>
      <c r="I12" s="83">
        <v>48.720084784229478</v>
      </c>
      <c r="J12" s="83">
        <v>45.114841415187293</v>
      </c>
      <c r="K12" s="83">
        <v>48.73775335671543</v>
      </c>
      <c r="L12" s="83">
        <v>48.96920506723778</v>
      </c>
      <c r="M12" s="83">
        <v>48.606057276650048</v>
      </c>
      <c r="N12" s="83">
        <v>48.771540458640558</v>
      </c>
      <c r="O12" s="83">
        <v>48.613495750939123</v>
      </c>
      <c r="P12" s="83">
        <v>40.35878235097303</v>
      </c>
      <c r="Q12" s="83">
        <v>24.1029358064491</v>
      </c>
      <c r="R12" s="83">
        <v>39.777380630235939</v>
      </c>
      <c r="S12" s="83">
        <v>45.20700271529023</v>
      </c>
      <c r="T12" s="83">
        <v>42.098393660424946</v>
      </c>
      <c r="U12" s="83">
        <v>39.040556596830029</v>
      </c>
      <c r="V12" s="83">
        <v>23.929945463625781</v>
      </c>
      <c r="W12" s="83">
        <v>23.906622905333119</v>
      </c>
      <c r="X12" s="83">
        <v>24.156073982212401</v>
      </c>
      <c r="Y12" s="83">
        <v>38.057157940172821</v>
      </c>
      <c r="Z12" s="83">
        <v>46.338382396065697</v>
      </c>
      <c r="AA12" s="83">
        <v>48.103504555629499</v>
      </c>
      <c r="AB12" s="83">
        <v>48.632813749931387</v>
      </c>
      <c r="AC12" s="83">
        <v>48.875189442006977</v>
      </c>
      <c r="AD12" s="83">
        <v>48.892609559992103</v>
      </c>
      <c r="AE12" s="83">
        <v>49.088016029200702</v>
      </c>
      <c r="AF12" s="83">
        <v>49.255873571601157</v>
      </c>
      <c r="AG12" s="83">
        <v>1017.3542194655751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128</v>
      </c>
      <c r="E13" s="83" t="s">
        <v>138</v>
      </c>
      <c r="F13" s="83" t="s">
        <v>130</v>
      </c>
      <c r="G13" s="83" t="s">
        <v>127</v>
      </c>
      <c r="H13" s="83" t="s">
        <v>101</v>
      </c>
      <c r="I13" s="83">
        <v>62.123212254417808</v>
      </c>
      <c r="J13" s="83">
        <v>62.123212254417808</v>
      </c>
      <c r="K13" s="83">
        <v>62.046208966102768</v>
      </c>
      <c r="L13" s="83">
        <v>62.046208966102768</v>
      </c>
      <c r="M13" s="83">
        <v>60.52047424721593</v>
      </c>
      <c r="N13" s="83">
        <v>62.123212254417808</v>
      </c>
      <c r="O13" s="83">
        <v>62.123212254417808</v>
      </c>
      <c r="P13" s="83">
        <v>62.195321124521968</v>
      </c>
      <c r="Q13" s="83">
        <v>57.678084905421827</v>
      </c>
      <c r="R13" s="83">
        <v>57.144932646122811</v>
      </c>
      <c r="S13" s="83">
        <v>54.742393148154861</v>
      </c>
      <c r="T13" s="83">
        <v>56.23426089166918</v>
      </c>
      <c r="U13" s="83">
        <v>54.366585486622142</v>
      </c>
      <c r="V13" s="83">
        <v>55.11765814515968</v>
      </c>
      <c r="W13" s="83">
        <v>56.601337482132287</v>
      </c>
      <c r="X13" s="83">
        <v>58.026562377366588</v>
      </c>
      <c r="Y13" s="83">
        <v>56.783554694668339</v>
      </c>
      <c r="Z13" s="83">
        <v>61.787043197844177</v>
      </c>
      <c r="AA13" s="83">
        <v>61.878004395859527</v>
      </c>
      <c r="AB13" s="83">
        <v>61.878004395859527</v>
      </c>
      <c r="AC13" s="83">
        <v>61.878004395859527</v>
      </c>
      <c r="AD13" s="83">
        <v>61.964432829491777</v>
      </c>
      <c r="AE13" s="83">
        <v>60.910181861581179</v>
      </c>
      <c r="AF13" s="83">
        <v>61.964432829491777</v>
      </c>
      <c r="AG13" s="83">
        <v>1434.25653600492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139</v>
      </c>
      <c r="E14" s="83" t="s">
        <v>140</v>
      </c>
      <c r="F14" s="83" t="s">
        <v>130</v>
      </c>
      <c r="G14" s="83" t="s">
        <v>127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3.0193303137381888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3.0193303137381888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124</v>
      </c>
      <c r="E15" s="83" t="s">
        <v>141</v>
      </c>
      <c r="F15" s="83" t="s">
        <v>130</v>
      </c>
      <c r="G15" s="83" t="s">
        <v>127</v>
      </c>
      <c r="H15" s="83" t="s">
        <v>103</v>
      </c>
      <c r="I15" s="83">
        <v>28.059013363391411</v>
      </c>
      <c r="J15" s="83">
        <v>0</v>
      </c>
      <c r="K15" s="83">
        <v>0</v>
      </c>
      <c r="L15" s="83">
        <v>33.493775736339693</v>
      </c>
      <c r="M15" s="83">
        <v>33.274291905987383</v>
      </c>
      <c r="N15" s="83">
        <v>0</v>
      </c>
      <c r="O15" s="83">
        <v>0</v>
      </c>
      <c r="P15" s="83">
        <v>31.808643327603281</v>
      </c>
      <c r="Q15" s="83">
        <v>31.010554721413801</v>
      </c>
      <c r="R15" s="83">
        <v>31.208285858757598</v>
      </c>
      <c r="S15" s="83">
        <v>28.857865745252489</v>
      </c>
      <c r="T15" s="83">
        <v>28.659909023035421</v>
      </c>
      <c r="U15" s="83">
        <v>28.059013363391411</v>
      </c>
      <c r="V15" s="83">
        <v>28.260636447223369</v>
      </c>
      <c r="W15" s="83">
        <v>28.659909023035421</v>
      </c>
      <c r="X15" s="83">
        <v>30.81372616499625</v>
      </c>
      <c r="Y15" s="83">
        <v>28.857865745252489</v>
      </c>
      <c r="Z15" s="83">
        <v>28.260636447223369</v>
      </c>
      <c r="AA15" s="83">
        <v>0</v>
      </c>
      <c r="AB15" s="83">
        <v>0</v>
      </c>
      <c r="AC15" s="83">
        <v>0</v>
      </c>
      <c r="AD15" s="83">
        <v>0</v>
      </c>
      <c r="AE15" s="83">
        <v>28.659909023035421</v>
      </c>
      <c r="AF15" s="83">
        <v>0</v>
      </c>
      <c r="AG15" s="83">
        <v>447.94403589593873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124</v>
      </c>
      <c r="E16" s="83" t="s">
        <v>142</v>
      </c>
      <c r="F16" s="83" t="s">
        <v>130</v>
      </c>
      <c r="G16" s="83" t="s">
        <v>127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66.327707615324584</v>
      </c>
      <c r="O16" s="83">
        <v>0</v>
      </c>
      <c r="P16" s="83">
        <v>61.407929141285791</v>
      </c>
      <c r="Q16" s="83">
        <v>0</v>
      </c>
      <c r="R16" s="83">
        <v>0</v>
      </c>
      <c r="S16" s="83">
        <v>64.691323074543334</v>
      </c>
      <c r="T16" s="83">
        <v>61.142645349886124</v>
      </c>
      <c r="U16" s="83">
        <v>0</v>
      </c>
      <c r="V16" s="83">
        <v>0</v>
      </c>
      <c r="W16" s="83">
        <v>0</v>
      </c>
      <c r="X16" s="83">
        <v>0</v>
      </c>
      <c r="Y16" s="83">
        <v>60.673649463296478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314.24325464433628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124</v>
      </c>
      <c r="E17" s="83" t="s">
        <v>143</v>
      </c>
      <c r="F17" s="83" t="s">
        <v>130</v>
      </c>
      <c r="G17" s="83" t="s">
        <v>127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54.701180281338807</v>
      </c>
      <c r="S17" s="83">
        <v>55.629006375432368</v>
      </c>
      <c r="T17" s="83">
        <v>58.141125179141618</v>
      </c>
      <c r="U17" s="83">
        <v>49.300152728124523</v>
      </c>
      <c r="V17" s="83">
        <v>46.01954946952911</v>
      </c>
      <c r="W17" s="83">
        <v>47.886453933214703</v>
      </c>
      <c r="X17" s="83">
        <v>50.587602696301062</v>
      </c>
      <c r="Y17" s="83">
        <v>58.390089990580442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420.65516065366262</v>
      </c>
    </row>
    <row r="18" spans="1:33" ht="15" thickBot="1" x14ac:dyDescent="0.4">
      <c r="A18" s="80" t="s">
        <v>22</v>
      </c>
      <c r="B18" s="81" t="s">
        <v>35</v>
      </c>
      <c r="C18" s="82" t="s">
        <v>39</v>
      </c>
      <c r="D18" s="83" t="s">
        <v>124</v>
      </c>
      <c r="E18" s="83" t="s">
        <v>144</v>
      </c>
      <c r="F18" s="83" t="s">
        <v>126</v>
      </c>
      <c r="G18" s="83" t="s">
        <v>127</v>
      </c>
      <c r="H18" s="83" t="s">
        <v>106</v>
      </c>
      <c r="I18" s="83">
        <v>5.9330239624100836</v>
      </c>
      <c r="J18" s="83">
        <v>0</v>
      </c>
      <c r="K18" s="83">
        <v>0</v>
      </c>
      <c r="L18" s="83">
        <v>1.9993084658658471</v>
      </c>
      <c r="M18" s="83">
        <v>25.463618784953201</v>
      </c>
      <c r="N18" s="83">
        <v>35.706976714311139</v>
      </c>
      <c r="O18" s="83">
        <v>35.425938003402052</v>
      </c>
      <c r="P18" s="83">
        <v>34.371751730661373</v>
      </c>
      <c r="Q18" s="83">
        <v>11.937645978012871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25.704013732405858</v>
      </c>
      <c r="AA18" s="83">
        <v>35.152261297598599</v>
      </c>
      <c r="AB18" s="83">
        <v>32.74217044578846</v>
      </c>
      <c r="AC18" s="83">
        <v>29.331076727183081</v>
      </c>
      <c r="AD18" s="83">
        <v>27.50195347061937</v>
      </c>
      <c r="AE18" s="83">
        <v>32.74217044578846</v>
      </c>
      <c r="AF18" s="83">
        <v>35.995750754272862</v>
      </c>
      <c r="AG18" s="83">
        <v>370.00766051327332</v>
      </c>
    </row>
    <row r="19" spans="1:33" ht="15" thickBot="1" x14ac:dyDescent="0.4">
      <c r="A19" s="80" t="s">
        <v>22</v>
      </c>
      <c r="B19" s="81" t="s">
        <v>35</v>
      </c>
      <c r="C19" s="82" t="s">
        <v>39</v>
      </c>
      <c r="D19" s="83" t="s">
        <v>124</v>
      </c>
      <c r="E19" s="83" t="s">
        <v>144</v>
      </c>
      <c r="F19" s="83" t="s">
        <v>126</v>
      </c>
      <c r="G19" s="83" t="s">
        <v>127</v>
      </c>
      <c r="H19" s="83" t="s">
        <v>107</v>
      </c>
      <c r="I19" s="83">
        <v>5.4485781549168388</v>
      </c>
      <c r="J19" s="83">
        <v>0</v>
      </c>
      <c r="K19" s="83">
        <v>0</v>
      </c>
      <c r="L19" s="83">
        <v>1.0009591763184511</v>
      </c>
      <c r="M19" s="83">
        <v>24.970955418652821</v>
      </c>
      <c r="N19" s="83">
        <v>27.071336016487621</v>
      </c>
      <c r="O19" s="83">
        <v>35.152261297598599</v>
      </c>
      <c r="P19" s="83">
        <v>34.123898818223033</v>
      </c>
      <c r="Q19" s="83">
        <v>16.842948064268811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24.46170704508441</v>
      </c>
      <c r="AA19" s="83">
        <v>35.152261297598599</v>
      </c>
      <c r="AB19" s="83">
        <v>32.961560781080259</v>
      </c>
      <c r="AC19" s="83">
        <v>32.74217044578846</v>
      </c>
      <c r="AD19" s="83">
        <v>31.092016131148981</v>
      </c>
      <c r="AE19" s="83">
        <v>33.184879666142898</v>
      </c>
      <c r="AF19" s="83">
        <v>35.706976714311139</v>
      </c>
      <c r="AG19" s="83">
        <v>369.9125090276209</v>
      </c>
    </row>
    <row r="20" spans="1:33" ht="15" thickBot="1" x14ac:dyDescent="0.4">
      <c r="A20" s="80" t="s">
        <v>135</v>
      </c>
      <c r="B20" s="81" t="s">
        <v>35</v>
      </c>
      <c r="C20" s="82" t="s">
        <v>37</v>
      </c>
      <c r="D20" s="83" t="s">
        <v>136</v>
      </c>
      <c r="E20" s="83" t="s">
        <v>145</v>
      </c>
      <c r="F20" s="83" t="s">
        <v>126</v>
      </c>
      <c r="G20" s="83" t="s">
        <v>127</v>
      </c>
      <c r="H20" s="83" t="s">
        <v>108</v>
      </c>
      <c r="I20" s="83">
        <v>59.7549927177256</v>
      </c>
      <c r="J20" s="83">
        <v>49.507826774883569</v>
      </c>
      <c r="K20" s="83">
        <v>43.604838811603457</v>
      </c>
      <c r="L20" s="83">
        <v>41.180071238080508</v>
      </c>
      <c r="M20" s="83">
        <v>40.481458854211468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14.75754654040138</v>
      </c>
      <c r="AG20" s="83">
        <v>249.28673493690599</v>
      </c>
    </row>
    <row r="21" spans="1:33" ht="15" thickBot="1" x14ac:dyDescent="0.4">
      <c r="A21" s="80" t="s">
        <v>32</v>
      </c>
      <c r="B21" s="81" t="s">
        <v>34</v>
      </c>
      <c r="C21" s="82" t="s">
        <v>44</v>
      </c>
      <c r="D21" s="83" t="s">
        <v>146</v>
      </c>
      <c r="E21" s="83" t="s">
        <v>147</v>
      </c>
      <c r="F21" s="83" t="s">
        <v>130</v>
      </c>
      <c r="G21" s="83" t="s">
        <v>127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4.5137060376552736</v>
      </c>
      <c r="P21" s="83">
        <v>0.65344406141238132</v>
      </c>
      <c r="Q21" s="83">
        <v>12.379744844153061</v>
      </c>
      <c r="R21" s="83">
        <v>1.825799583358124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8.7473646204195248</v>
      </c>
      <c r="AA21" s="83">
        <v>14.057284010215939</v>
      </c>
      <c r="AB21" s="83">
        <v>14.065520700065671</v>
      </c>
      <c r="AC21" s="83">
        <v>14.065520700065671</v>
      </c>
      <c r="AD21" s="83">
        <v>10.31233569186935</v>
      </c>
      <c r="AE21" s="83">
        <v>10.790063703154029</v>
      </c>
      <c r="AF21" s="83">
        <v>14.39224273077186</v>
      </c>
      <c r="AG21" s="83">
        <v>105.8030266831409</v>
      </c>
    </row>
    <row r="22" spans="1:33" ht="15" thickBot="1" x14ac:dyDescent="0.4">
      <c r="A22" s="80" t="s">
        <v>32</v>
      </c>
      <c r="B22" s="81" t="s">
        <v>34</v>
      </c>
      <c r="C22" s="82" t="s">
        <v>44</v>
      </c>
      <c r="D22" s="83" t="s">
        <v>146</v>
      </c>
      <c r="E22" s="83" t="s">
        <v>147</v>
      </c>
      <c r="F22" s="83" t="s">
        <v>130</v>
      </c>
      <c r="G22" s="83" t="s">
        <v>127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4.5027237845222912</v>
      </c>
      <c r="P22" s="83">
        <v>0.67815413096158905</v>
      </c>
      <c r="Q22" s="83">
        <v>10.669258918691231</v>
      </c>
      <c r="R22" s="83">
        <v>2.5863206128170719</v>
      </c>
      <c r="S22" s="83">
        <v>6.7293756072342301</v>
      </c>
      <c r="T22" s="83">
        <v>6.7403578603672107</v>
      </c>
      <c r="U22" s="83">
        <v>6.7485945502169464</v>
      </c>
      <c r="V22" s="83">
        <v>6.7595768033499279</v>
      </c>
      <c r="W22" s="83">
        <v>6.7595768033499279</v>
      </c>
      <c r="X22" s="83">
        <v>0.57931385276475822</v>
      </c>
      <c r="Y22" s="83">
        <v>0</v>
      </c>
      <c r="Z22" s="83">
        <v>5.5487833954387513</v>
      </c>
      <c r="AA22" s="83">
        <v>6.7705590564829086</v>
      </c>
      <c r="AB22" s="83">
        <v>6.7705590564829086</v>
      </c>
      <c r="AC22" s="83">
        <v>6.9105827839284197</v>
      </c>
      <c r="AD22" s="83">
        <v>7.0478609480906851</v>
      </c>
      <c r="AE22" s="83">
        <v>7.0643343277901556</v>
      </c>
      <c r="AF22" s="83">
        <v>7.0643343277901556</v>
      </c>
      <c r="AG22" s="83">
        <v>99.930266820279201</v>
      </c>
    </row>
    <row r="23" spans="1:33" ht="15" thickBot="1" x14ac:dyDescent="0.4">
      <c r="A23" s="80" t="s">
        <v>32</v>
      </c>
      <c r="B23" s="81" t="s">
        <v>34</v>
      </c>
      <c r="C23" s="82" t="s">
        <v>44</v>
      </c>
      <c r="D23" s="83" t="s">
        <v>146</v>
      </c>
      <c r="E23" s="83" t="s">
        <v>147</v>
      </c>
      <c r="F23" s="83" t="s">
        <v>130</v>
      </c>
      <c r="G23" s="83" t="s">
        <v>127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4.5439072337709714</v>
      </c>
      <c r="P23" s="83">
        <v>0.6644263145453625</v>
      </c>
      <c r="Q23" s="83">
        <v>6.7623223666331729</v>
      </c>
      <c r="R23" s="83">
        <v>0.70011863722755141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7.909967819029708</v>
      </c>
      <c r="AA23" s="83">
        <v>14.16985210482899</v>
      </c>
      <c r="AB23" s="83">
        <v>14.178088794678731</v>
      </c>
      <c r="AC23" s="83">
        <v>14.17534323139548</v>
      </c>
      <c r="AD23" s="83">
        <v>10.35351914111803</v>
      </c>
      <c r="AE23" s="83">
        <v>10.94930637358226</v>
      </c>
      <c r="AF23" s="83">
        <v>14.44715399643677</v>
      </c>
      <c r="AG23" s="83">
        <v>98.85400601324703</v>
      </c>
    </row>
    <row r="24" spans="1:33" ht="15" thickBot="1" x14ac:dyDescent="0.4">
      <c r="A24" s="80" t="s">
        <v>148</v>
      </c>
      <c r="B24" s="81" t="s">
        <v>50</v>
      </c>
      <c r="C24" s="82" t="s">
        <v>44</v>
      </c>
      <c r="D24" s="83" t="s">
        <v>148</v>
      </c>
      <c r="E24" s="83" t="s">
        <v>149</v>
      </c>
      <c r="F24" s="83" t="s">
        <v>130</v>
      </c>
      <c r="G24" s="83" t="s">
        <v>127</v>
      </c>
      <c r="H24" s="83" t="s">
        <v>112</v>
      </c>
      <c r="I24" s="83">
        <v>0.16800000000000001</v>
      </c>
      <c r="J24" s="83">
        <v>0.19040000000000001</v>
      </c>
      <c r="K24" s="83">
        <v>0.15679999999999999</v>
      </c>
      <c r="L24" s="83">
        <v>0.1232</v>
      </c>
      <c r="M24" s="83">
        <v>0.1232</v>
      </c>
      <c r="N24" s="83">
        <v>0.19040000000000001</v>
      </c>
      <c r="O24" s="83">
        <v>0.24640000000000001</v>
      </c>
      <c r="P24" s="83">
        <v>0.23519999999999999</v>
      </c>
      <c r="Q24" s="83">
        <v>0.19040000000000001</v>
      </c>
      <c r="R24" s="83">
        <v>0.224</v>
      </c>
      <c r="S24" s="83">
        <v>0.16800000000000001</v>
      </c>
      <c r="T24" s="83">
        <v>0.23519999999999999</v>
      </c>
      <c r="U24" s="83">
        <v>0.224</v>
      </c>
      <c r="V24" s="83">
        <v>0.21279999999999999</v>
      </c>
      <c r="W24" s="83">
        <v>0.21279999999999999</v>
      </c>
      <c r="X24" s="83">
        <v>0.2016</v>
      </c>
      <c r="Y24" s="83">
        <v>0.21279999999999999</v>
      </c>
      <c r="Z24" s="83">
        <v>0.1792</v>
      </c>
      <c r="AA24" s="83">
        <v>0.1792</v>
      </c>
      <c r="AB24" s="83">
        <v>0.1232</v>
      </c>
      <c r="AC24" s="83">
        <v>0.14560000000000001</v>
      </c>
      <c r="AD24" s="83">
        <v>0.15679999999999999</v>
      </c>
      <c r="AE24" s="83">
        <v>0.1792</v>
      </c>
      <c r="AF24" s="83">
        <v>0.16800000000000001</v>
      </c>
      <c r="AG24" s="83">
        <v>4.4464000000000006</v>
      </c>
    </row>
    <row r="25" spans="1:33" ht="15" thickBot="1" x14ac:dyDescent="0.4">
      <c r="A25" s="80" t="s">
        <v>150</v>
      </c>
      <c r="B25" s="81" t="s">
        <v>50</v>
      </c>
      <c r="C25" s="82" t="s">
        <v>44</v>
      </c>
      <c r="D25" s="83" t="s">
        <v>150</v>
      </c>
      <c r="E25" s="83" t="s">
        <v>151</v>
      </c>
      <c r="F25" s="83" t="s">
        <v>130</v>
      </c>
      <c r="G25" s="83" t="s">
        <v>152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14.77637238</v>
      </c>
      <c r="S25" s="83">
        <v>189.745657464</v>
      </c>
      <c r="T25" s="83">
        <v>343.64408202959999</v>
      </c>
      <c r="U25" s="83">
        <v>411.5838793968</v>
      </c>
      <c r="V25" s="83">
        <v>199.04417285279999</v>
      </c>
      <c r="W25" s="83">
        <v>189.64026454559999</v>
      </c>
      <c r="X25" s="83">
        <v>189.65850475440001</v>
      </c>
      <c r="Y25" s="83">
        <v>189.46525411440001</v>
      </c>
      <c r="Z25" s="83">
        <v>144.7023594456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1872.2605469831999</v>
      </c>
    </row>
    <row r="26" spans="1:33" ht="15" thickBot="1" x14ac:dyDescent="0.4">
      <c r="A26" s="80" t="s">
        <v>31</v>
      </c>
      <c r="B26" s="81" t="s">
        <v>34</v>
      </c>
      <c r="C26" s="82" t="s">
        <v>44</v>
      </c>
      <c r="D26" s="83" t="s">
        <v>153</v>
      </c>
      <c r="E26" s="83" t="s">
        <v>154</v>
      </c>
      <c r="F26" s="83" t="s">
        <v>130</v>
      </c>
      <c r="G26" s="83" t="s">
        <v>127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33.079167441936733</v>
      </c>
      <c r="P26" s="83">
        <v>36.403684880435343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69.482852322372068</v>
      </c>
    </row>
    <row r="27" spans="1:33" ht="15" thickBot="1" x14ac:dyDescent="0.4">
      <c r="A27" s="80" t="s">
        <v>31</v>
      </c>
      <c r="B27" s="81" t="s">
        <v>33</v>
      </c>
      <c r="C27" s="82" t="s">
        <v>40</v>
      </c>
      <c r="D27" s="83" t="s">
        <v>153</v>
      </c>
      <c r="E27" s="83" t="s">
        <v>154</v>
      </c>
      <c r="F27" s="83" t="s">
        <v>126</v>
      </c>
      <c r="G27" t="s">
        <v>127</v>
      </c>
      <c r="H27" t="s">
        <v>115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18.344984793447491</v>
      </c>
      <c r="AE27">
        <v>32.178796419366989</v>
      </c>
      <c r="AF27">
        <v>37.789150658849607</v>
      </c>
      <c r="AG27">
        <v>88.312931871664091</v>
      </c>
    </row>
    <row r="28" spans="1:33" ht="15" thickBot="1" x14ac:dyDescent="0.4">
      <c r="A28" s="80" t="s">
        <v>31</v>
      </c>
      <c r="B28" s="81" t="s">
        <v>34</v>
      </c>
      <c r="C28" s="82" t="s">
        <v>44</v>
      </c>
      <c r="D28" s="83" t="s">
        <v>153</v>
      </c>
      <c r="E28" s="83" t="s">
        <v>154</v>
      </c>
      <c r="F28" s="83" t="s">
        <v>130</v>
      </c>
      <c r="G28" t="s">
        <v>127</v>
      </c>
      <c r="H28" t="s">
        <v>116</v>
      </c>
      <c r="I28">
        <v>38.39322398966921</v>
      </c>
      <c r="J28">
        <v>38.39322398966921</v>
      </c>
      <c r="K28">
        <v>38.39322398966921</v>
      </c>
      <c r="L28">
        <v>20.267558916168859</v>
      </c>
      <c r="M28">
        <v>0</v>
      </c>
      <c r="N28">
        <v>0</v>
      </c>
      <c r="O28">
        <v>0</v>
      </c>
      <c r="P28">
        <v>0</v>
      </c>
      <c r="Q28">
        <v>24.791113609039719</v>
      </c>
      <c r="R28">
        <v>27.756406889715318</v>
      </c>
      <c r="S28">
        <v>35.152099806497297</v>
      </c>
      <c r="T28">
        <v>24.791113609039719</v>
      </c>
      <c r="U28">
        <v>24.791113609039719</v>
      </c>
      <c r="V28">
        <v>24.791113609039719</v>
      </c>
      <c r="W28">
        <v>24.791113609039719</v>
      </c>
      <c r="X28">
        <v>24.791113609039719</v>
      </c>
      <c r="Y28">
        <v>31.264898886301339</v>
      </c>
      <c r="Z28">
        <v>37.215429192408394</v>
      </c>
      <c r="AA28">
        <v>37.789150658849607</v>
      </c>
      <c r="AB28">
        <v>37.789150658849607</v>
      </c>
      <c r="AC28">
        <v>38.087155825394092</v>
      </c>
      <c r="AD28">
        <v>22.09430522078268</v>
      </c>
      <c r="AE28">
        <v>0</v>
      </c>
      <c r="AF28">
        <v>0</v>
      </c>
      <c r="AG28">
        <v>551.3425096782131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124</v>
      </c>
      <c r="E29" s="83" t="s">
        <v>141</v>
      </c>
      <c r="F29" s="83" t="s">
        <v>130</v>
      </c>
      <c r="G29" t="s">
        <v>127</v>
      </c>
      <c r="H29" t="s">
        <v>117</v>
      </c>
      <c r="I29">
        <v>0</v>
      </c>
      <c r="J29">
        <v>25.70817942959933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29.446892893580511</v>
      </c>
      <c r="AB29">
        <v>32.216626811278182</v>
      </c>
      <c r="AC29">
        <v>32.423482607331387</v>
      </c>
      <c r="AD29">
        <v>32.216626811278182</v>
      </c>
      <c r="AE29">
        <v>0</v>
      </c>
      <c r="AF29">
        <v>27.23576217581676</v>
      </c>
      <c r="AG29">
        <v>179.24757072888431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124</v>
      </c>
      <c r="E30" s="83" t="s">
        <v>142</v>
      </c>
      <c r="F30" s="83" t="s">
        <v>130</v>
      </c>
      <c r="G30" t="s">
        <v>127</v>
      </c>
      <c r="H30" t="s">
        <v>118</v>
      </c>
      <c r="I30">
        <v>66.599569358004914</v>
      </c>
      <c r="J30">
        <v>66.60474864706454</v>
      </c>
      <c r="K30">
        <v>66.620290421195094</v>
      </c>
      <c r="L30">
        <v>66.539192344358185</v>
      </c>
      <c r="M30">
        <v>66.494397975027297</v>
      </c>
      <c r="N30">
        <v>0</v>
      </c>
      <c r="O30">
        <v>66.343145506718216</v>
      </c>
      <c r="P30">
        <v>0</v>
      </c>
      <c r="Q30">
        <v>47.966483734741892</v>
      </c>
      <c r="R30">
        <v>0</v>
      </c>
      <c r="S30">
        <v>0</v>
      </c>
      <c r="T30">
        <v>0</v>
      </c>
      <c r="U30">
        <v>54.607548753065288</v>
      </c>
      <c r="V30">
        <v>40.253482551665961</v>
      </c>
      <c r="W30">
        <v>40.226292772141598</v>
      </c>
      <c r="X30">
        <v>41.698627235038728</v>
      </c>
      <c r="Y30">
        <v>0</v>
      </c>
      <c r="Z30">
        <v>0</v>
      </c>
      <c r="AA30">
        <v>65.787573608389295</v>
      </c>
      <c r="AB30">
        <v>65.77234005578336</v>
      </c>
      <c r="AC30">
        <v>65.757112030763466</v>
      </c>
      <c r="AD30">
        <v>65.731744256042603</v>
      </c>
      <c r="AE30">
        <v>65.741889527237603</v>
      </c>
      <c r="AF30">
        <v>65.750345792336987</v>
      </c>
      <c r="AG30">
        <v>1018.494784569575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124</v>
      </c>
      <c r="E31" s="83" t="s">
        <v>143</v>
      </c>
      <c r="F31" s="83" t="s">
        <v>130</v>
      </c>
      <c r="G31" t="s">
        <v>127</v>
      </c>
      <c r="H31" t="s">
        <v>119</v>
      </c>
      <c r="I31">
        <v>69.634162440064074</v>
      </c>
      <c r="J31">
        <v>69.605743322563399</v>
      </c>
      <c r="K31">
        <v>69.609315528989328</v>
      </c>
      <c r="L31">
        <v>69.622660914348842</v>
      </c>
      <c r="M31">
        <v>69.591398034159567</v>
      </c>
      <c r="N31">
        <v>69.599478367922188</v>
      </c>
      <c r="O31">
        <v>69.614663235977787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69.794529706076901</v>
      </c>
      <c r="AA31">
        <v>69.89572309366531</v>
      </c>
      <c r="AB31">
        <v>69.995079835281217</v>
      </c>
      <c r="AC31">
        <v>70.125412698168986</v>
      </c>
      <c r="AD31">
        <v>70.104690405407496</v>
      </c>
      <c r="AE31">
        <v>70.121558040170044</v>
      </c>
      <c r="AF31">
        <v>70.10272701097864</v>
      </c>
      <c r="AG31">
        <v>977.41714263377389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124</v>
      </c>
      <c r="E32" s="83" t="s">
        <v>141</v>
      </c>
      <c r="F32" s="83" t="s">
        <v>130</v>
      </c>
      <c r="G32" t="s">
        <v>127</v>
      </c>
      <c r="H32" t="s">
        <v>120</v>
      </c>
      <c r="I32">
        <v>0</v>
      </c>
      <c r="J32">
        <v>0</v>
      </c>
      <c r="K32">
        <v>33.716351470300147</v>
      </c>
      <c r="L32">
        <v>0</v>
      </c>
      <c r="M32">
        <v>0</v>
      </c>
      <c r="N32">
        <v>33.493775736339693</v>
      </c>
      <c r="O32">
        <v>33.493775736339693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100.7039029429795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124</v>
      </c>
      <c r="E33" s="83" t="s">
        <v>142</v>
      </c>
      <c r="F33" s="83" t="s">
        <v>130</v>
      </c>
      <c r="G33" t="s">
        <v>127</v>
      </c>
      <c r="H33" t="s">
        <v>121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54.432168439621542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65.477223343438794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119.9093917830603</v>
      </c>
    </row>
    <row r="34" spans="1:33" ht="15" thickBot="1" x14ac:dyDescent="0.4">
      <c r="A34" s="80" t="s">
        <v>22</v>
      </c>
      <c r="B34" s="81" t="s">
        <v>34</v>
      </c>
      <c r="C34" s="82" t="s">
        <v>46</v>
      </c>
      <c r="D34" s="83" t="s">
        <v>124</v>
      </c>
      <c r="E34" s="83" t="s">
        <v>143</v>
      </c>
      <c r="F34" s="83" t="s">
        <v>130</v>
      </c>
      <c r="G34" t="s">
        <v>127</v>
      </c>
      <c r="H34" t="s">
        <v>122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67.683681791413051</v>
      </c>
      <c r="Q34">
        <v>47.174368039018788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114.8580498304318</v>
      </c>
    </row>
    <row r="35" spans="1:33" ht="15" thickBot="1" x14ac:dyDescent="0.4">
      <c r="A35" s="80" t="s">
        <v>28</v>
      </c>
      <c r="B35" s="81" t="s">
        <v>34</v>
      </c>
      <c r="C35" s="82" t="s">
        <v>45</v>
      </c>
      <c r="D35" s="83" t="s">
        <v>139</v>
      </c>
      <c r="E35" s="83" t="s">
        <v>140</v>
      </c>
      <c r="F35" s="83" t="s">
        <v>130</v>
      </c>
      <c r="G35" t="s">
        <v>127</v>
      </c>
      <c r="H35" t="s">
        <v>123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3.9880730968900018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2.3548947198300452</v>
      </c>
      <c r="AA35">
        <v>4.1501752025562482</v>
      </c>
      <c r="AB35">
        <v>4.1546031614280876</v>
      </c>
      <c r="AC35">
        <v>4.1557989210802404</v>
      </c>
      <c r="AD35">
        <v>4.1561657957820408</v>
      </c>
      <c r="AE35">
        <v>4.1571703481932047</v>
      </c>
      <c r="AF35">
        <v>4.1589452528879889</v>
      </c>
      <c r="AG35">
        <v>31.275826498647859</v>
      </c>
    </row>
  </sheetData>
  <conditionalFormatting sqref="I3:AF28">
    <cfRule type="cellIs" dxfId="37" priority="6" operator="greaterThan">
      <formula>0</formula>
    </cfRule>
  </conditionalFormatting>
  <conditionalFormatting sqref="AG3:AG28">
    <cfRule type="cellIs" dxfId="36" priority="5" operator="greaterThan">
      <formula>0</formula>
    </cfRule>
  </conditionalFormatting>
  <conditionalFormatting sqref="C3:C35">
    <cfRule type="containsText" dxfId="35" priority="3" operator="containsText" text="GN_">
      <formula>NOT(ISERROR(SEARCH("GN_",C3)))</formula>
    </cfRule>
    <cfRule type="containsText" dxfId="34" priority="4" operator="containsText" text="GNL">
      <formula>NOT(ISERROR(SEARCH("GNL",C3)))</formula>
    </cfRule>
  </conditionalFormatting>
  <conditionalFormatting sqref="I29:AF64">
    <cfRule type="cellIs" dxfId="33" priority="2" operator="greaterThan">
      <formula>0</formula>
    </cfRule>
  </conditionalFormatting>
  <conditionalFormatting sqref="AG29:AG64">
    <cfRule type="cellIs" dxfId="3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2025-04-30T15:16:56Z</dcterms:created>
  <dcterms:modified xsi:type="dcterms:W3CDTF">2025-04-30T15:18:26Z</dcterms:modified>
</cp:coreProperties>
</file>