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gonzalez\Documents\Disponibilidad GNL\17-04-2025\"/>
    </mc:Choice>
  </mc:AlternateContent>
  <xr:revisionPtr revIDLastSave="0" documentId="13_ncr:1_{7F7842AE-D9DB-49FE-95A8-97D991A982FD}" xr6:coauthVersionLast="47" xr6:coauthVersionMax="47" xr10:uidLastSave="{00000000-0000-0000-0000-000000000000}"/>
  <bookViews>
    <workbookView xWindow="2310" yWindow="2010" windowWidth="23550" windowHeight="11490" firstSheet="5" activeTab="11" xr2:uid="{55A0E964-B244-480A-B90D-173EC1F1B764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5BA76D34-7A40-4564-82D0-2225EDA85338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C86E5378-9FF8-4A27-805A-AE817F4F49A8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9BE27C70-929C-4B79-BAE8-C1C0DCDA943D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2D0FA69C-3F76-4342-9155-A729F4FD27EA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AA73F1AD-2499-4BFC-B98F-7CD3CF1F3D33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E5FD97D0-A28C-48E8-BA28-97BFCB83A867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812FF7C7-A44C-49B7-9592-7F485AE6D1CD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<sst xmlns="http://schemas.openxmlformats.org/spreadsheetml/2006/main" count="5200" uniqueCount="338">
  <si>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</si>
  <si>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</si>
  <si>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</si>
  <si>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</si>
  <si>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</si>
  <si>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</si>
  <si>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</si>
  <si>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</si>
  <si>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</si>
  <si>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</si>
  <si>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</si>
  <si>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</si>
  <si>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</si>
  <si>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</si>
  <si>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</si>
  <si>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</si>
  <si>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</si>
  <si>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Terminal</t>
  </si>
  <si>
    <t>Fecha Ini</t>
  </si>
  <si>
    <t>Fecha Fin</t>
  </si>
  <si>
    <t>Ventana de información Vigente</t>
  </si>
  <si>
    <t>Disponiblidad mediano y largo plazo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</si>
  <si>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</si>
  <si>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</si>
  <si>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</si>
  <si>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</si>
  <si>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</si>
  <si>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</si>
  <si>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</si>
  <si>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</si>
  <si>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</si>
  <si>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</si>
  <si>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</si>
  <si>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Quintero</t>
  </si>
  <si>
    <t>Sin Terminal</t>
  </si>
  <si>
    <t>Mejillones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</si>
  <si>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</si>
  <si>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</si>
  <si>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</si>
  <si>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</si>
  <si>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</si>
  <si>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</si>
  <si>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</si>
  <si>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</si>
  <si>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</si>
  <si>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GN_B</t>
  </si>
  <si>
    <t>GN_C</t>
  </si>
  <si>
    <t>GN_D</t>
  </si>
  <si>
    <t>GNL_G</t>
  </si>
  <si>
    <t>GNL_P</t>
  </si>
  <si>
    <t/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</si>
  <si>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</si>
  <si>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</si>
  <si>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</si>
  <si>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</si>
  <si>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</si>
  <si>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</si>
  <si>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</si>
  <si>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</si>
  <si>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</si>
  <si>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</si>
  <si>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>Serie</t>
  </si>
  <si>
    <t>Central</t>
  </si>
  <si>
    <t>Tipo combustible</t>
  </si>
  <si>
    <t>Unidad de medida</t>
  </si>
  <si>
    <t>RIO(Configuración)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</si>
  <si>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</si>
  <si>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</si>
  <si>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</si>
  <si>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</si>
  <si>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</si>
  <si>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</si>
  <si>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</si>
  <si>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</si>
  <si>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</si>
  <si>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</si>
  <si>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</si>
  <si>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</si>
  <si>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</si>
  <si>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</si>
  <si>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</si>
  <si>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</si>
  <si>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</si>
  <si>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</si>
  <si>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</si>
  <si>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</si>
  <si>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</si>
  <si>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</si>
  <si>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</si>
  <si>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</si>
  <si>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</si>
  <si>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ENAPACONCAGUA_COGEN</t>
  </si>
  <si>
    <t>COLMITO_GN_A</t>
  </si>
  <si>
    <t>CORONEL_GN_A</t>
  </si>
  <si>
    <t>MEJILLONES-CTM3_TG1+TV1_GNL_A</t>
  </si>
  <si>
    <t>TALTAL-1_GNL_A</t>
  </si>
  <si>
    <t>TALTAL-2_GNL_A</t>
  </si>
  <si>
    <t>ATACAMA-1TG1A_TG1A_GNL_C</t>
  </si>
  <si>
    <t>ATACAMA-1TG1AB_TG1A+TG1B+TV1_GNL_C</t>
  </si>
  <si>
    <t>ATACAMA-1TG1B_TG1B_GNL_A</t>
  </si>
  <si>
    <t>ATACAMA-1TG1B_TG1B_GNL_C</t>
  </si>
  <si>
    <t>ATACAMA-1TG1B_TG1B+0.5TV1_GNL_C</t>
  </si>
  <si>
    <t>ATACAMA-2TG2B_TG2B_GNL_C</t>
  </si>
  <si>
    <t>ATACAMA-2TG2B_TG2B+0.5TV2_GNL_C</t>
  </si>
  <si>
    <t>MEJILLONES-CTM3_TG1_GNL_A</t>
  </si>
  <si>
    <t>NEHUENCO-1_TG1+TV1_GN_A</t>
  </si>
  <si>
    <t>NEHUENCO-1_TG1+TV1_GNL_E</t>
  </si>
  <si>
    <t>NEHUENCO-2_TG1+TV1_GN_A</t>
  </si>
  <si>
    <t>NEHUENCO-2_TG1+TV1_GNL_E</t>
  </si>
  <si>
    <t>NEWEN_GN_A</t>
  </si>
  <si>
    <t>NUEVARENCA_TG1+TV1+FA1_GN_A</t>
  </si>
  <si>
    <t>NUEVARENCA_TG1+TV1_GN_A</t>
  </si>
  <si>
    <t>NUEVARENCA_TG1+TV1_GNL_E</t>
  </si>
  <si>
    <t>QUINTERO-2_GN_A</t>
  </si>
  <si>
    <t>SANISIDRO-1_TG1+TV1_GN_A</t>
  </si>
  <si>
    <t>SANISIDRO-2_TG1+TV1_GN_A</t>
  </si>
  <si>
    <t>TALTAL-1_GNL_C</t>
  </si>
  <si>
    <t>TALTAL-2_GNL_C</t>
  </si>
  <si>
    <t>YUNGAY-1_GN_A</t>
  </si>
  <si>
    <t>YUNGAY-2_GN_A</t>
  </si>
  <si>
    <t>YUNGAY-3_GN_A</t>
  </si>
  <si>
    <t>CMPC-TISSUE_GN_A</t>
  </si>
  <si>
    <t>LOSVIENTOS_GN_A_CNAVIA</t>
  </si>
  <si>
    <t>LOSVIENTOS_GNL_E_CNAVIA</t>
  </si>
  <si>
    <t>QUINTERO-2_GN_B</t>
  </si>
  <si>
    <t>SANISIDRO-1_TG1+TV1_GN_B</t>
  </si>
  <si>
    <t>SANISIDRO-2_TG1+TV1_GN_B</t>
  </si>
  <si>
    <t>NUEVARENCA_TG1+TV1_GN_B</t>
  </si>
  <si>
    <t>SANISIDRO-1_TG1+TV1_GN_C</t>
  </si>
  <si>
    <t>NEWEN_GN_B</t>
  </si>
  <si>
    <t>ENAP REFINERIAS S.A. - ACONCAGUA</t>
  </si>
  <si>
    <t>TER ACONCAGUA</t>
  </si>
  <si>
    <t>GNL</t>
  </si>
  <si>
    <t>dam3</t>
  </si>
  <si>
    <t>CENTRAL COLMITO S.A.</t>
  </si>
  <si>
    <t>TER COLMITO</t>
  </si>
  <si>
    <t>Gas Natural</t>
  </si>
  <si>
    <t>SAGESA S.A.</t>
  </si>
  <si>
    <t>TER CORONEL</t>
  </si>
  <si>
    <t>ENGIE</t>
  </si>
  <si>
    <t>ENGIE ENERGÍA CHILE S.A.</t>
  </si>
  <si>
    <t>TER MEJILLONES</t>
  </si>
  <si>
    <t>ENEL GENERACIÓN CHILE S.A.</t>
  </si>
  <si>
    <t>TER TALTAL</t>
  </si>
  <si>
    <t>TER ATACAMA</t>
  </si>
  <si>
    <t>COLBÚN S.A.</t>
  </si>
  <si>
    <t>TER NEHUENCO</t>
  </si>
  <si>
    <t>TER NEHUENCO II</t>
  </si>
  <si>
    <t>GAS SUR S.A.</t>
  </si>
  <si>
    <t>TER NEWEN</t>
  </si>
  <si>
    <t>GENERADORA METROPOLITANA SPA</t>
  </si>
  <si>
    <t>TER NUEVA RENCA</t>
  </si>
  <si>
    <t>TER QUINTERO</t>
  </si>
  <si>
    <t>TER SAN ISIDRO</t>
  </si>
  <si>
    <t>TER SAN ISIDRO II</t>
  </si>
  <si>
    <t>CENTRAL YUNGAY S.A.</t>
  </si>
  <si>
    <t>TER YUNGAY</t>
  </si>
  <si>
    <t>CMPC TISSUE S.A.</t>
  </si>
  <si>
    <t>TER CMPC TISSUE</t>
  </si>
  <si>
    <t>TER LOS VIENTOS</t>
  </si>
  <si>
    <t>DISPONIBILIDAD PROGRAMADA</t>
  </si>
  <si>
    <t>Día</t>
  </si>
  <si>
    <t>625.000 m3/día (6:00 am a 5:59 am)</t>
  </si>
  <si>
    <t>2.331.000 m3/día (6:00 am a 5:59 am)</t>
  </si>
  <si>
    <t>300.000 m3/día (6:00 am a 5:59 am)</t>
  </si>
  <si>
    <t>Total: 1.000.000 m3/día, Candelaria: 300.000 m3/día(6:00 am a 5:59 am)</t>
  </si>
  <si>
    <t>Total: 2.000.000 m3/día, Candelaria: 300.000 m3/día(6:00 am a 5:59 am)</t>
  </si>
  <si>
    <t xml:space="preserve">900.000 m3/día (6:00 am a 5:59 am) </t>
  </si>
  <si>
    <t xml:space="preserve">1.000.000 día gas (6 am a 5:59 am). </t>
  </si>
  <si>
    <t>Solo para Central Los Vientos-100.000 día gas (6 am a 5:59 am)</t>
  </si>
  <si>
    <t>1.410.000 día gas (6 am a 5:59 am)</t>
  </si>
  <si>
    <t>420.000 día gas (6 am a 5:59 am)</t>
  </si>
  <si>
    <t>700.000 día gas (6 am a 5:59 am)</t>
  </si>
  <si>
    <t>1.265.000 día gas (6 am a 5:59 am)</t>
  </si>
  <si>
    <t>520.000 día gas (6 am a 5:59 am)</t>
  </si>
  <si>
    <t xml:space="preserve">2.666.667 m3/día (6:00 am a 5:59 am) </t>
  </si>
  <si>
    <t>187.698 m3/día (6:00 am a 5:59 am)</t>
  </si>
  <si>
    <t>700.040 m3/día (6:00 am a 5:59 am)</t>
  </si>
  <si>
    <t>90.095 m3/día (6:00 am a 5:59 am)</t>
  </si>
  <si>
    <t>596207 m3/día (6:00 am a 5:59 am)</t>
  </si>
  <si>
    <t>2223614 m3/día (6:00 am a 5:59 am)</t>
  </si>
  <si>
    <t>286179 m3/día (6:00 am a 5:59 am)</t>
  </si>
  <si>
    <t xml:space="preserve">2.900.000 m3/día (6:00 am a 5:59 am) 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</si>
  <si>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</si>
  <si>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</si>
  <si>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</si>
  <si>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</si>
  <si>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</si>
  <si>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</si>
  <si>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</si>
  <si>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</si>
  <si>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</si>
  <si>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</si>
  <si>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</si>
  <si>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</si>
  <si>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</si>
  <si>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</si>
  <si>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</si>
  <si>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</si>
  <si>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</si>
  <si>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</si>
  <si>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</si>
  <si>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</si>
  <si>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</si>
  <si>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</si>
  <si>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</si>
  <si>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</si>
  <si>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</si>
  <si>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</si>
  <si>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</si>
  <si>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</si>
  <si>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</si>
  <si>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</si>
  <si>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</si>
  <si>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</si>
  <si>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</si>
  <si>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</si>
  <si>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</si>
  <si>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</si>
  <si>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</si>
  <si>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</si>
  <si>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 15-04-2025 a las 00:00 [Ton]</t>
  </si>
  <si>
    <t>Stock  15-04-2025 a las 23:59 [Ton]</t>
  </si>
  <si>
    <t xml:space="preserve"> Generadora Los Hibiscos SpA.</t>
  </si>
  <si>
    <t>PMGD Merced</t>
  </si>
  <si>
    <t>Combustible</t>
  </si>
  <si>
    <t>Diesel</t>
  </si>
  <si>
    <t>ALTO CAUTÍN</t>
  </si>
  <si>
    <t>AROMOS</t>
  </si>
  <si>
    <t>BOLDOS</t>
  </si>
  <si>
    <t>ANDES GENERACION</t>
  </si>
  <si>
    <t>ANDES GENERACIÓN</t>
  </si>
  <si>
    <t>ARAUCO BIOENERGÍA</t>
  </si>
  <si>
    <t>NUEVA_ALDEA_2</t>
  </si>
  <si>
    <t>HORCONES TG</t>
  </si>
  <si>
    <t>BARRICK GENERACIÓN</t>
  </si>
  <si>
    <t>PUNTA_COLORADA</t>
  </si>
  <si>
    <t>BIOENERGIAS FORESTALES</t>
  </si>
  <si>
    <t>CMPC_LAJA_BL5</t>
  </si>
  <si>
    <t>CMPC_PACIFICO_BL3</t>
  </si>
  <si>
    <t>BLUEGATE ENERGIA SPA</t>
  </si>
  <si>
    <t>PMGD BLUEGATE</t>
  </si>
  <si>
    <t>CELULOSA ARAUCO</t>
  </si>
  <si>
    <t>CELCO_BL2</t>
  </si>
  <si>
    <t>VALDIVIA_BL4_EUCA</t>
  </si>
  <si>
    <t>CENTRAL CARDONES</t>
  </si>
  <si>
    <t>CARDONES</t>
  </si>
  <si>
    <t xml:space="preserve">Central Colmito </t>
  </si>
  <si>
    <t>COLMITO</t>
  </si>
  <si>
    <t>Central Yungay</t>
  </si>
  <si>
    <t>YUNGAY</t>
  </si>
  <si>
    <t>EDELAYSEN</t>
  </si>
  <si>
    <t>AYSEN DIESEL</t>
  </si>
  <si>
    <t>CHACABUCO</t>
  </si>
  <si>
    <t>IBANEZ</t>
  </si>
  <si>
    <t>MANIHUALES</t>
  </si>
  <si>
    <t>TEHUELCHE</t>
  </si>
  <si>
    <t>Eléctrica Moka</t>
  </si>
  <si>
    <t>DIEGO DE ALMAGRO</t>
  </si>
  <si>
    <t>ELEKTRAGEN</t>
  </si>
  <si>
    <t>PUNITAQUI</t>
  </si>
  <si>
    <t>Sujeto a disponibilidad del Proveedor</t>
  </si>
  <si>
    <t>CHILOE</t>
  </si>
  <si>
    <t>CONSTITUCION 1</t>
  </si>
  <si>
    <t>MONTE PATRIA</t>
  </si>
  <si>
    <t>MAULE</t>
  </si>
  <si>
    <t>EMELDA</t>
  </si>
  <si>
    <t>EMPRESA ELECTRICA VALLENAR S.A. (EMELVA)</t>
  </si>
  <si>
    <t>MAITENCILLO_DIESEL</t>
  </si>
  <si>
    <t>ENEL GENERACION</t>
  </si>
  <si>
    <t>SAN_ISIDRO_2</t>
  </si>
  <si>
    <t>ATACAMA</t>
  </si>
  <si>
    <t>QUINTERO</t>
  </si>
  <si>
    <t>TALTAL</t>
  </si>
  <si>
    <t>TARAPACA TG</t>
  </si>
  <si>
    <t>SAN_ISIDRO</t>
  </si>
  <si>
    <t>Energía Generación SpA</t>
  </si>
  <si>
    <t>SEPULTURA</t>
  </si>
  <si>
    <t>ENERGÍA SIETE SPA</t>
  </si>
  <si>
    <t>TRINCAO</t>
  </si>
  <si>
    <t>ENLASA</t>
  </si>
  <si>
    <t>SAN LORENZO DE D. DE ALMAGRO</t>
  </si>
  <si>
    <t>TENO</t>
  </si>
  <si>
    <t>EL PEÑON</t>
  </si>
  <si>
    <t>TRAPEN</t>
  </si>
  <si>
    <t>ENORCHILE</t>
  </si>
  <si>
    <t>UJINA</t>
  </si>
  <si>
    <t>ESPINOS S.A.</t>
  </si>
  <si>
    <t>LOS SAUCES</t>
  </si>
  <si>
    <t>PICOLTUE</t>
  </si>
  <si>
    <t>OLIVOS</t>
  </si>
  <si>
    <t>LOS ESPINOS</t>
  </si>
  <si>
    <t>YUMBEL</t>
  </si>
  <si>
    <t>PMGD CHILLÁN</t>
  </si>
  <si>
    <t>GAS SUR</t>
  </si>
  <si>
    <t>NEWEN</t>
  </si>
  <si>
    <t>GENERADORA AZUL</t>
  </si>
  <si>
    <t>PMGD Las Dalias</t>
  </si>
  <si>
    <t>CALFUCO</t>
  </si>
  <si>
    <t>GENERADORA CALAFATE</t>
  </si>
  <si>
    <t>CALAFATE</t>
  </si>
  <si>
    <t>Generadora Ermitaño SpA</t>
  </si>
  <si>
    <t>ERMITAÑO</t>
  </si>
  <si>
    <t>Generadora Estancilla SpA</t>
  </si>
  <si>
    <t>EL NOGAL</t>
  </si>
  <si>
    <t>ESTANCILLA</t>
  </si>
  <si>
    <t>Generadora La Calera SpA.</t>
  </si>
  <si>
    <t>ALERCE</t>
  </si>
  <si>
    <t>RÍO AZUL</t>
  </si>
  <si>
    <t>PMGD El Jardín</t>
  </si>
  <si>
    <t>RAMADILLA</t>
  </si>
  <si>
    <t>GENERADORA METROPOLITANA</t>
  </si>
  <si>
    <t>NUEVA_RENCA</t>
  </si>
  <si>
    <t>GENERADORA MIMBRE</t>
  </si>
  <si>
    <t>MIMBRE</t>
  </si>
  <si>
    <t>GENERADORA ZAPALLAR</t>
  </si>
  <si>
    <t>ZAPALLAR</t>
  </si>
  <si>
    <t>GENPAC</t>
  </si>
  <si>
    <t>TERMOPACIFICO</t>
  </si>
  <si>
    <t>GM HOLDINGS</t>
  </si>
  <si>
    <t>SANTA_LIDIA</t>
  </si>
  <si>
    <t>LOS VIENTOS</t>
  </si>
  <si>
    <t>GUACOLDA</t>
  </si>
  <si>
    <t>HUASCO TG</t>
  </si>
  <si>
    <t>LOS GUINDOS</t>
  </si>
  <si>
    <t>NUEVA DEGAN</t>
  </si>
  <si>
    <t>DEGAÑ 1</t>
  </si>
  <si>
    <t>ON GROUP</t>
  </si>
  <si>
    <t>DIÉSEL AGUAS BLANCAS</t>
  </si>
  <si>
    <t>PANELES ARAUCO</t>
  </si>
  <si>
    <t>CHOLGUAN_BL2</t>
  </si>
  <si>
    <t>PRIME ENERGIA</t>
  </si>
  <si>
    <t>CHAGUAL</t>
  </si>
  <si>
    <t>PAJONALES</t>
  </si>
  <si>
    <t>COMBARBALA</t>
  </si>
  <si>
    <t>SAN JAVIER II</t>
  </si>
  <si>
    <t>LLANOS BLANCOS</t>
  </si>
  <si>
    <t>SAN JAVIER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</si>
</sst>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000000000E+0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90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14" fontId="0" fillId="4" borderId="26" xfId="0" applyNumberFormat="1" applyFill="1" applyBorder="1"/>
    <xf numFmtId="14" fontId="0" fillId="4" borderId="27" xfId="0" applyNumberFormat="1" applyFill="1" applyBorder="1"/>
    <xf numFmtId="3" fontId="0" fillId="4" borderId="28" xfId="0" applyNumberFormat="1" applyFill="1" applyBorder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3" fontId="0" fillId="4" borderId="27" xfId="0" applyNumberFormat="1" applyFill="1" applyBorder="1" applyAlignment="1">
      <alignment horizontal="right" vertical="center"/>
    </xf>
    <xf numFmtId="3" fontId="0" fillId="4" borderId="29" xfId="0" applyNumberFormat="1" applyFill="1" applyBorder="1" applyAlignment="1">
      <alignment horizontal="right" vertical="center"/>
    </xf>
    <xf numFmtId="14" fontId="0" fillId="5" borderId="26" xfId="0" applyNumberFormat="1" applyFill="1" applyBorder="1"/>
    <xf numFmtId="14" fontId="0" fillId="5" borderId="30" xfId="0" applyNumberFormat="1" applyFill="1" applyBorder="1"/>
    <xf numFmtId="3" fontId="0" fillId="5" borderId="28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27" xfId="0" applyNumberFormat="1" applyFill="1" applyBorder="1" applyAlignment="1">
      <alignment horizontal="right" vertical="center"/>
    </xf>
    <xf numFmtId="3" fontId="0" fillId="5" borderId="29" xfId="0" applyNumberFormat="1" applyFill="1" applyBorder="1" applyAlignment="1">
      <alignment horizontal="right" vertical="center"/>
    </xf>
    <xf numFmtId="14" fontId="0" fillId="5" borderId="31" xfId="0" applyNumberFormat="1" applyFill="1" applyBorder="1"/>
    <xf numFmtId="14" fontId="0" fillId="5" borderId="32" xfId="0" applyNumberFormat="1" applyFill="1" applyBorder="1"/>
    <xf numFmtId="3" fontId="0" fillId="5" borderId="33" xfId="0" applyNumberFormat="1" applyFill="1" applyBorder="1" applyAlignment="1">
      <alignment horizontal="right" vertical="center"/>
    </xf>
    <xf numFmtId="3" fontId="0" fillId="5" borderId="34" xfId="0" applyNumberFormat="1" applyFill="1" applyBorder="1" applyAlignment="1">
      <alignment horizontal="right" vertical="center"/>
    </xf>
    <xf numFmtId="3" fontId="0" fillId="5" borderId="35" xfId="0" applyNumberFormat="1" applyFill="1" applyBorder="1" applyAlignment="1">
      <alignment horizontal="right" vertical="center"/>
    </xf>
    <xf numFmtId="3" fontId="0" fillId="5" borderId="3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27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/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4" borderId="40" xfId="0" applyFill="1" applyBorder="1"/>
    <xf numFmtId="14" fontId="0" fillId="4" borderId="28" xfId="0" applyNumberFormat="1" applyFill="1" applyBorder="1"/>
    <xf numFmtId="0" fontId="0" fillId="4" borderId="45" xfId="0" applyFill="1" applyBorder="1"/>
    <xf numFmtId="0" fontId="0" fillId="4" borderId="46" xfId="0" applyFill="1" applyBorder="1"/>
    <xf numFmtId="0" fontId="1" fillId="2" borderId="0" xfId="0" applyFont="1" applyFill="1"/>
    <xf numFmtId="14" fontId="1" fillId="4" borderId="47" xfId="0" applyNumberFormat="1" applyFont="1" applyFill="1" applyBorder="1"/>
    <xf numFmtId="3" fontId="1" fillId="4" borderId="48" xfId="0" applyNumberFormat="1" applyFont="1" applyFill="1" applyBorder="1" applyAlignment="1">
      <alignment horizontal="right" vertical="center"/>
    </xf>
    <xf numFmtId="3" fontId="1" fillId="4" borderId="49" xfId="0" applyNumberFormat="1" applyFont="1" applyFill="1" applyBorder="1" applyAlignment="1">
      <alignment horizontal="right" vertical="center"/>
    </xf>
    <xf numFmtId="14" fontId="0" fillId="6" borderId="0" xfId="0" applyNumberFormat="1" applyFill="1"/>
    <xf numFmtId="0" fontId="0" fillId="3" borderId="11" xfId="0" applyFill="1" applyBorder="1"/>
    <xf numFmtId="0" fontId="0" fillId="3" borderId="13" xfId="0" applyFill="1" applyBorder="1"/>
    <xf numFmtId="0" fontId="0" fillId="7" borderId="17" xfId="0" applyFill="1" applyBorder="1" applyAlignment="1">
      <alignment horizontal="center"/>
    </xf>
    <xf numFmtId="0" fontId="6" fillId="8" borderId="50" xfId="0" applyFont="1" applyFill="1" applyBorder="1"/>
    <xf numFmtId="0" fontId="6" fillId="8" borderId="51" xfId="0" applyFont="1" applyFill="1" applyBorder="1"/>
    <xf numFmtId="0" fontId="0" fillId="3" borderId="28" xfId="0" applyFill="1" applyBorder="1"/>
    <xf numFmtId="0" fontId="0" fillId="3" borderId="27" xfId="0" applyFill="1" applyBorder="1"/>
    <xf numFmtId="0" fontId="0" fillId="4" borderId="29" xfId="0" applyFill="1" applyBorder="1" applyAlignment="1">
      <alignment horizontal="center"/>
    </xf>
    <xf numFmtId="0" fontId="0" fillId="0" borderId="50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41" fontId="5" fillId="2" borderId="0" xfId="1" applyFont="1" applyFill="1" applyAlignment="1"/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59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14" fontId="0" fillId="3" borderId="18" xfId="0" applyNumberForma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1" fontId="0" fillId="3" borderId="0" xfId="1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60" xfId="0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3" fontId="0" fillId="3" borderId="0" xfId="0" applyNumberForma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0" fontId="0" fillId="3" borderId="0" xfId="0" applyFill="1"/>
    <xf numFmtId="14" fontId="0" fillId="3" borderId="25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 vertical="center"/>
    </xf>
    <xf numFmtId="41" fontId="0" fillId="3" borderId="0" xfId="1" applyFon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14" fontId="0" fillId="3" borderId="61" xfId="0" applyNumberFormat="1" applyFill="1" applyBorder="1" applyAlignment="1">
      <alignment horizontal="center"/>
    </xf>
    <xf numFmtId="0" fontId="0" fillId="3" borderId="61" xfId="0" applyFill="1" applyBorder="1" applyAlignment="1">
      <alignment horizontal="center" vertical="center"/>
    </xf>
    <xf numFmtId="14" fontId="0" fillId="5" borderId="18" xfId="0" applyNumberForma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0" fontId="0" fillId="5" borderId="0" xfId="0" applyFill="1"/>
    <xf numFmtId="0" fontId="0" fillId="5" borderId="18" xfId="0" applyFill="1" applyBorder="1" applyAlignment="1">
      <alignment horizontal="center" vertical="center"/>
    </xf>
    <xf numFmtId="14" fontId="0" fillId="5" borderId="25" xfId="0" applyNumberFormat="1" applyFill="1" applyBorder="1" applyAlignment="1">
      <alignment horizontal="center"/>
    </xf>
    <xf numFmtId="0" fontId="0" fillId="5" borderId="2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1" fontId="0" fillId="5" borderId="0" xfId="1" applyFont="1" applyFill="1" applyBorder="1" applyAlignment="1">
      <alignment horizontal="center" vertical="center"/>
    </xf>
    <xf numFmtId="41" fontId="0" fillId="5" borderId="0" xfId="0" applyNumberFormat="1" applyFill="1" applyAlignment="1">
      <alignment horizontal="center" vertical="center"/>
    </xf>
    <xf numFmtId="14" fontId="0" fillId="5" borderId="57" xfId="0" applyNumberFormat="1" applyFill="1" applyBorder="1" applyAlignment="1">
      <alignment horizontal="center"/>
    </xf>
    <xf numFmtId="0" fontId="0" fillId="5" borderId="61" xfId="0" applyFill="1" applyBorder="1" applyAlignment="1">
      <alignment horizontal="center" vertical="center"/>
    </xf>
    <xf numFmtId="14" fontId="0" fillId="10" borderId="18" xfId="0" applyNumberForma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3" fontId="0" fillId="10" borderId="0" xfId="0" applyNumberFormat="1" applyFill="1" applyAlignment="1">
      <alignment horizontal="center" vertical="center"/>
    </xf>
    <xf numFmtId="3" fontId="0" fillId="10" borderId="1" xfId="0" applyNumberFormat="1" applyFill="1" applyBorder="1" applyAlignment="1">
      <alignment horizontal="center" vertical="center"/>
    </xf>
    <xf numFmtId="0" fontId="0" fillId="10" borderId="0" xfId="0" applyFill="1"/>
    <xf numFmtId="14" fontId="0" fillId="10" borderId="25" xfId="0" applyNumberFormat="1" applyFill="1" applyBorder="1" applyAlignment="1">
      <alignment horizontal="center"/>
    </xf>
    <xf numFmtId="0" fontId="0" fillId="10" borderId="25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41" fontId="0" fillId="10" borderId="0" xfId="1" applyFont="1" applyFill="1" applyBorder="1" applyAlignment="1">
      <alignment horizontal="center" vertical="center"/>
    </xf>
    <xf numFmtId="41" fontId="0" fillId="10" borderId="0" xfId="0" applyNumberFormat="1" applyFill="1" applyAlignment="1">
      <alignment horizontal="center" vertical="center"/>
    </xf>
    <xf numFmtId="14" fontId="0" fillId="10" borderId="61" xfId="0" applyNumberFormat="1" applyFill="1" applyBorder="1" applyAlignment="1">
      <alignment horizontal="center"/>
    </xf>
    <xf numFmtId="0" fontId="0" fillId="10" borderId="61" xfId="0" applyFill="1" applyBorder="1" applyAlignment="1">
      <alignment horizontal="center" vertical="center"/>
    </xf>
    <xf numFmtId="41" fontId="0" fillId="2" borderId="0" xfId="1" applyFont="1" applyFill="1"/>
    <xf numFmtId="0" fontId="1" fillId="11" borderId="1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11" borderId="60" xfId="0" applyFont="1" applyFill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11" borderId="2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1" borderId="25" xfId="0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11" borderId="61" xfId="0" applyFill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0" fillId="2" borderId="58" xfId="0" applyFill="1" applyBorder="1" applyAlignment="1">
      <alignment horizontal="center"/>
    </xf>
    <xf numFmtId="0" fontId="10" fillId="2" borderId="44" xfId="0" applyFont="1" applyFill="1" applyBorder="1" applyAlignment="1">
      <alignment horizontal="center" wrapText="1"/>
    </xf>
    <xf numFmtId="0" fontId="0" fillId="2" borderId="64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11" fillId="12" borderId="66" xfId="0" applyFont="1" applyFill="1" applyBorder="1" applyAlignment="1">
      <alignment horizontal="center" vertical="center"/>
    </xf>
    <xf numFmtId="0" fontId="12" fillId="0" borderId="67" xfId="0" applyFont="1" applyBorder="1" applyAlignment="1">
      <alignment horizontal="left"/>
    </xf>
    <xf numFmtId="0" fontId="12" fillId="0" borderId="67" xfId="0" applyFont="1" applyBorder="1" applyAlignment="1">
      <alignment horizontal="center"/>
    </xf>
    <xf numFmtId="165" fontId="0" fillId="0" borderId="0" xfId="0" applyNumberFormat="1"/>
    <xf numFmtId="165" fontId="12" fillId="0" borderId="67" xfId="0" applyNumberFormat="1" applyFont="1" applyBorder="1" applyAlignment="1">
      <alignment horizontal="right"/>
    </xf>
    <xf numFmtId="3" fontId="12" fillId="0" borderId="67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7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722A-14BF-45F7-A936-1C402D9CEA28}">
  <dimension ref="A1:P52"/>
  <sheetViews>
    <sheetView workbookViewId="0">
      <selection sqref="A1:P52"/>
    </sheetView>
  </sheetViews>
  <sheetFormatPr baseColWidth="10" defaultRowHeight="15" x14ac:dyDescent="0.25"/>
  <cols>
    <col min="2" max="2" width="25.42578125" bestFit="1" customWidth="1"/>
    <col min="3" max="3" width="200.140625" bestFit="1" customWidth="1"/>
  </cols>
  <sheetData>
    <row r="1" spans="1:16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CBE6C-2DF2-407A-B039-8E2D910EB758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45763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31" priority="2" operator="greaterThan">
      <formula>0</formula>
    </cfRule>
  </conditionalFormatting>
  <conditionalFormatting sqref="AG3:AG31">
    <cfRule type="cellIs" dxfId="3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8C90A-148E-40C1-AF4F-615B8A64CC2A}">
  <dimension ref="A1:CF174"/>
  <sheetViews>
    <sheetView workbookViewId="0">
      <selection activeCell="A5" sqref="A5:A12"/>
    </sheetView>
  </sheetViews>
  <sheetFormatPr baseColWidth="10" defaultRowHeight="15" x14ac:dyDescent="0.25"/>
  <cols>
    <col min="2" max="3" width="10.42578125" bestFit="1" customWidth="1"/>
    <col min="4" max="7" width="9" bestFit="1" customWidth="1"/>
    <col min="8" max="8" width="10.140625" bestFit="1" customWidth="1"/>
    <col min="9" max="9" width="9" bestFit="1" customWidth="1"/>
    <col min="10" max="10" width="10.140625" bestFit="1" customWidth="1"/>
    <col min="11" max="11" width="9" bestFit="1" customWidth="1"/>
    <col min="12" max="15" width="12" bestFit="1" customWidth="1"/>
    <col min="16" max="33" width="10.5703125" bestFit="1" customWidth="1"/>
    <col min="34" max="37" width="12" bestFit="1" customWidth="1"/>
    <col min="38" max="39" width="9" bestFit="1" customWidth="1"/>
    <col min="40" max="40" width="10.140625" bestFit="1" customWidth="1"/>
    <col min="41" max="41" width="9" bestFit="1" customWidth="1"/>
    <col min="42" max="42" width="9.140625" bestFit="1" customWidth="1"/>
    <col min="43" max="43" width="9" bestFit="1" customWidth="1"/>
    <col min="44" max="44" width="9.140625" bestFit="1" customWidth="1"/>
    <col min="45" max="45" width="10.140625" bestFit="1" customWidth="1"/>
    <col min="46" max="46" width="9" bestFit="1" customWidth="1"/>
    <col min="47" max="50" width="12" bestFit="1" customWidth="1"/>
    <col min="51" max="56" width="10.5703125" bestFit="1" customWidth="1"/>
    <col min="57" max="60" width="12" bestFit="1" customWidth="1"/>
    <col min="61" max="61" width="9" bestFit="1" customWidth="1"/>
    <col min="62" max="62" width="12" bestFit="1" customWidth="1"/>
    <col min="63" max="64" width="9" bestFit="1" customWidth="1"/>
    <col min="65" max="65" width="12" bestFit="1" customWidth="1"/>
    <col min="66" max="67" width="9" bestFit="1" customWidth="1"/>
    <col min="68" max="69" width="12" bestFit="1" customWidth="1"/>
    <col min="70" max="72" width="21.28515625" bestFit="1" customWidth="1"/>
    <col min="73" max="73" width="9.140625" bestFit="1" customWidth="1"/>
    <col min="74" max="83" width="25.140625" bestFit="1" customWidth="1"/>
    <col min="84" max="84" width="12" bestFit="1" customWidth="1"/>
  </cols>
  <sheetData>
    <row r="1" spans="1:84" ht="15.75" thickBot="1" x14ac:dyDescent="0.3">
      <c r="A1" s="11" t="s">
        <v>160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2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2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25">
      <c r="A5" s="56" t="s">
        <v>20</v>
      </c>
      <c r="B5" s="36">
        <v>45764</v>
      </c>
      <c r="C5" s="37">
        <v>45770</v>
      </c>
      <c r="D5" s="38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40">
        <v>0</v>
      </c>
      <c r="L5" s="38">
        <v>3113371.8669392345</v>
      </c>
      <c r="M5" s="39">
        <v>16092838.82315073</v>
      </c>
      <c r="N5" s="39">
        <v>2100000</v>
      </c>
      <c r="O5" s="40">
        <v>0</v>
      </c>
      <c r="P5" s="38">
        <v>330081.74315072934</v>
      </c>
      <c r="Q5" s="39">
        <v>78965</v>
      </c>
      <c r="R5" s="39">
        <v>5479567.3952045124</v>
      </c>
      <c r="S5" s="39">
        <v>0</v>
      </c>
      <c r="T5" s="39">
        <v>210455.45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6580909.2189999996</v>
      </c>
      <c r="AB5" s="39">
        <v>4416090.7810000004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7000000</v>
      </c>
      <c r="AQ5" s="39">
        <v>0</v>
      </c>
      <c r="AR5" s="39">
        <v>1000000</v>
      </c>
      <c r="AS5" s="39">
        <v>0</v>
      </c>
      <c r="AT5" s="40">
        <v>0</v>
      </c>
      <c r="AU5" s="38">
        <v>6300000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35000</v>
      </c>
      <c r="BQ5" s="40">
        <v>560000</v>
      </c>
      <c r="BR5" s="38">
        <v>600000</v>
      </c>
      <c r="BS5" s="40">
        <v>0</v>
      </c>
      <c r="BT5" s="41">
        <v>0</v>
      </c>
      <c r="BU5" s="41">
        <v>1100000</v>
      </c>
      <c r="BV5" s="38">
        <v>0</v>
      </c>
      <c r="BW5" s="39">
        <v>0</v>
      </c>
      <c r="BX5" s="39">
        <v>0</v>
      </c>
      <c r="BY5" s="39">
        <v>0</v>
      </c>
      <c r="BZ5" s="39">
        <v>7000000</v>
      </c>
      <c r="CA5" s="40">
        <v>0</v>
      </c>
      <c r="CB5" s="38">
        <v>8855000</v>
      </c>
      <c r="CC5" s="39">
        <v>3640000</v>
      </c>
      <c r="CD5" s="39">
        <v>4900000</v>
      </c>
      <c r="CE5" s="40">
        <v>0</v>
      </c>
      <c r="CF5" s="41">
        <v>0</v>
      </c>
    </row>
    <row r="6" spans="1:84" x14ac:dyDescent="0.25">
      <c r="A6" s="55"/>
      <c r="B6" s="36">
        <v>45771</v>
      </c>
      <c r="C6" s="37">
        <v>45777</v>
      </c>
      <c r="D6" s="38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40">
        <v>0</v>
      </c>
      <c r="L6" s="38">
        <v>3500396.9594594594</v>
      </c>
      <c r="M6" s="39">
        <v>13055080.5</v>
      </c>
      <c r="N6" s="39">
        <v>1680190.5405405406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6714926.068</v>
      </c>
      <c r="AB6" s="39">
        <v>4282073.932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7000000</v>
      </c>
      <c r="AQ6" s="39">
        <v>0</v>
      </c>
      <c r="AR6" s="39">
        <v>0</v>
      </c>
      <c r="AS6" s="39">
        <v>0</v>
      </c>
      <c r="AT6" s="40">
        <v>0</v>
      </c>
      <c r="AU6" s="38">
        <v>14533335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825000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8855000</v>
      </c>
      <c r="CC6" s="39">
        <v>3640000</v>
      </c>
      <c r="CD6" s="39">
        <v>4900000</v>
      </c>
      <c r="CE6" s="40">
        <v>0</v>
      </c>
      <c r="CF6" s="41">
        <v>0</v>
      </c>
    </row>
    <row r="7" spans="1:84" x14ac:dyDescent="0.25">
      <c r="A7" s="55"/>
      <c r="B7" s="36">
        <v>45778</v>
      </c>
      <c r="C7" s="37">
        <v>45784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40">
        <v>0</v>
      </c>
      <c r="L7" s="38">
        <v>4173449.017199018</v>
      </c>
      <c r="M7" s="39">
        <v>15565295.454545455</v>
      </c>
      <c r="N7" s="39">
        <v>2003255.5282555281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6810853.5829999996</v>
      </c>
      <c r="AB7" s="39">
        <v>4186146.4169999999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100000</v>
      </c>
      <c r="AQ7" s="39">
        <v>0</v>
      </c>
      <c r="AR7" s="39">
        <v>0</v>
      </c>
      <c r="AS7" s="39">
        <v>0</v>
      </c>
      <c r="AT7" s="40">
        <v>0</v>
      </c>
      <c r="AU7" s="38">
        <v>20300000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2170000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4200000</v>
      </c>
      <c r="CC7" s="39">
        <v>0</v>
      </c>
      <c r="CD7" s="39">
        <v>0</v>
      </c>
      <c r="CE7" s="40">
        <v>0</v>
      </c>
      <c r="CF7" s="41">
        <v>0</v>
      </c>
    </row>
    <row r="8" spans="1:84" x14ac:dyDescent="0.25">
      <c r="A8" s="55"/>
      <c r="B8" s="36">
        <v>45785</v>
      </c>
      <c r="C8" s="37">
        <v>45791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40">
        <v>0</v>
      </c>
      <c r="L8" s="38">
        <v>4173449.017199018</v>
      </c>
      <c r="M8" s="39">
        <v>15565295.454545455</v>
      </c>
      <c r="N8" s="39">
        <v>2003255.5282555281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7386418.6749999998</v>
      </c>
      <c r="AB8" s="39">
        <v>3610581.3250000002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2170000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4200000</v>
      </c>
      <c r="CC8" s="39">
        <v>0</v>
      </c>
      <c r="CD8" s="39">
        <v>0</v>
      </c>
      <c r="CE8" s="40">
        <v>0</v>
      </c>
      <c r="CF8" s="41">
        <v>0</v>
      </c>
    </row>
    <row r="9" spans="1:84" x14ac:dyDescent="0.25">
      <c r="A9" s="55"/>
      <c r="B9" s="36">
        <v>45792</v>
      </c>
      <c r="C9" s="37">
        <v>45798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40">
        <v>0</v>
      </c>
      <c r="L9" s="38">
        <v>1937672.7579852585</v>
      </c>
      <c r="M9" s="39">
        <v>7226744.3181818174</v>
      </c>
      <c r="N9" s="39">
        <v>930082.92383292376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7205164.642</v>
      </c>
      <c r="AB9" s="39">
        <v>3791835.358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2545000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4200000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25">
      <c r="A10" s="55"/>
      <c r="B10" s="36">
        <v>45799</v>
      </c>
      <c r="C10" s="37">
        <v>45805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40">
        <v>0</v>
      </c>
      <c r="L10" s="38">
        <v>3800819.6406633905</v>
      </c>
      <c r="M10" s="39">
        <v>14175536.93181818</v>
      </c>
      <c r="N10" s="39">
        <v>1824393.4275184274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4200000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25">
      <c r="A11" s="55"/>
      <c r="B11" s="36">
        <v>45806</v>
      </c>
      <c r="C11" s="37">
        <v>45812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4397026.6431203941</v>
      </c>
      <c r="M11" s="39">
        <v>16399150.568181818</v>
      </c>
      <c r="N11" s="39">
        <v>2110572.7886977885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4200000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25">
      <c r="A12" s="55"/>
      <c r="B12" s="36">
        <v>45813</v>
      </c>
      <c r="C12" s="37">
        <v>45819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4200000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25">
      <c r="A13" s="55" t="s">
        <v>21</v>
      </c>
      <c r="B13" s="42">
        <v>45820</v>
      </c>
      <c r="C13" s="43">
        <v>45826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5314138.4863123996</v>
      </c>
      <c r="AB13" s="45">
        <v>7939194.8470209325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25">
      <c r="A14" s="55"/>
      <c r="B14" s="42">
        <v>45827</v>
      </c>
      <c r="C14" s="43">
        <v>45833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5314138.4863123996</v>
      </c>
      <c r="AB14" s="45">
        <v>7939194.8470209325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25">
      <c r="A15" s="55"/>
      <c r="B15" s="42">
        <v>45834</v>
      </c>
      <c r="C15" s="43">
        <v>45840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5159265.3240832528</v>
      </c>
      <c r="AB15" s="45">
        <v>8081594.8909705104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25">
      <c r="A16" s="55"/>
      <c r="B16" s="42">
        <v>45841</v>
      </c>
      <c r="C16" s="43">
        <v>45847</v>
      </c>
      <c r="D16" s="44">
        <v>0</v>
      </c>
      <c r="E16" s="45">
        <v>0</v>
      </c>
      <c r="F16" s="45">
        <v>0</v>
      </c>
      <c r="G16" s="45">
        <v>0</v>
      </c>
      <c r="H16" s="45">
        <v>11794485.777782401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25">
      <c r="A17" s="55"/>
      <c r="B17" s="42">
        <v>45848</v>
      </c>
      <c r="C17" s="43">
        <v>45854</v>
      </c>
      <c r="D17" s="44">
        <v>0</v>
      </c>
      <c r="E17" s="45">
        <v>0</v>
      </c>
      <c r="F17" s="45">
        <v>0</v>
      </c>
      <c r="G17" s="45">
        <v>0</v>
      </c>
      <c r="H17" s="45">
        <v>11794485.777782401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25">
      <c r="A18" s="55"/>
      <c r="B18" s="42">
        <v>45855</v>
      </c>
      <c r="C18" s="43">
        <v>45861</v>
      </c>
      <c r="D18" s="44">
        <v>0</v>
      </c>
      <c r="E18" s="45">
        <v>0</v>
      </c>
      <c r="F18" s="45">
        <v>0</v>
      </c>
      <c r="G18" s="45">
        <v>0</v>
      </c>
      <c r="H18" s="45">
        <v>13173062.037523201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4772082.4185103858</v>
      </c>
      <c r="AB18" s="45">
        <v>8437595.0008444525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25">
      <c r="A19" s="55"/>
      <c r="B19" s="42">
        <v>45862</v>
      </c>
      <c r="C19" s="43">
        <v>45868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4772082.4185103858</v>
      </c>
      <c r="AB19" s="45">
        <v>8437595.0008444525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25">
      <c r="A20" s="55"/>
      <c r="B20" s="42">
        <v>45869</v>
      </c>
      <c r="C20" s="43">
        <v>45875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4856159.6681892974</v>
      </c>
      <c r="AB20" s="45">
        <v>7347066.1382623157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25">
      <c r="A21" s="55"/>
      <c r="B21" s="42">
        <v>45876</v>
      </c>
      <c r="C21" s="43">
        <v>45882</v>
      </c>
      <c r="D21" s="44">
        <v>0</v>
      </c>
      <c r="E21" s="45">
        <v>0</v>
      </c>
      <c r="F21" s="45">
        <v>0</v>
      </c>
      <c r="G21" s="45">
        <v>0</v>
      </c>
      <c r="H21" s="45">
        <v>21444519.595968001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25">
      <c r="A22" s="55"/>
      <c r="B22" s="42">
        <v>45883</v>
      </c>
      <c r="C22" s="43">
        <v>45889</v>
      </c>
      <c r="D22" s="44">
        <v>0</v>
      </c>
      <c r="E22" s="45">
        <v>0</v>
      </c>
      <c r="F22" s="45">
        <v>0</v>
      </c>
      <c r="G22" s="45">
        <v>0</v>
      </c>
      <c r="H22" s="45">
        <v>21444519.595968001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4870172.5431357836</v>
      </c>
      <c r="AB22" s="45">
        <v>7165311.3278319594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25">
      <c r="A23" s="55"/>
      <c r="B23" s="42">
        <v>45890</v>
      </c>
      <c r="C23" s="43">
        <v>45896</v>
      </c>
      <c r="D23" s="44">
        <v>0</v>
      </c>
      <c r="E23" s="45">
        <v>0</v>
      </c>
      <c r="F23" s="45">
        <v>0</v>
      </c>
      <c r="G23" s="45">
        <v>0</v>
      </c>
      <c r="H23" s="45">
        <v>36225646.494299076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4870172.5431357836</v>
      </c>
      <c r="AB23" s="45">
        <v>7165311.3278319594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25">
      <c r="A24" s="55"/>
      <c r="B24" s="42">
        <v>45897</v>
      </c>
      <c r="C24" s="43">
        <v>45903</v>
      </c>
      <c r="D24" s="44">
        <v>0</v>
      </c>
      <c r="E24" s="45">
        <v>0</v>
      </c>
      <c r="F24" s="45">
        <v>0</v>
      </c>
      <c r="G24" s="45">
        <v>0</v>
      </c>
      <c r="H24" s="45">
        <v>55933815.692073837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4829950.8128263587</v>
      </c>
      <c r="AB24" s="45">
        <v>7307468.5420123506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25">
      <c r="A25" s="55"/>
      <c r="B25" s="42">
        <v>45904</v>
      </c>
      <c r="C25" s="43">
        <v>45910</v>
      </c>
      <c r="D25" s="44">
        <v>0</v>
      </c>
      <c r="E25" s="45">
        <v>0</v>
      </c>
      <c r="F25" s="45">
        <v>0</v>
      </c>
      <c r="G25" s="45">
        <v>0</v>
      </c>
      <c r="H25" s="45">
        <v>28693321.036843065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25">
      <c r="A26" s="55"/>
      <c r="B26" s="42">
        <v>45911</v>
      </c>
      <c r="C26" s="43">
        <v>45917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18942000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4776321.8390804594</v>
      </c>
      <c r="AB26" s="45">
        <v>7497011.4942528736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4808309.8919302011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4200000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25">
      <c r="A27" s="55"/>
      <c r="B27" s="42">
        <v>45918</v>
      </c>
      <c r="C27" s="43">
        <v>45924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18942000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4776321.8390804594</v>
      </c>
      <c r="AB27" s="45">
        <v>7497011.4942528736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4808309.8919302011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4200000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25">
      <c r="A28" s="55"/>
      <c r="B28" s="42">
        <v>45925</v>
      </c>
      <c r="C28" s="43">
        <v>45931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18342000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4765786.0795793477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4777566.1846496109</v>
      </c>
      <c r="AB28" s="45">
        <v>7381143.4927697442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4121408.4787973152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4600000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25">
      <c r="A29" s="55"/>
      <c r="B29" s="42">
        <v>45932</v>
      </c>
      <c r="C29" s="43">
        <v>45938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4765786.0795793477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25">
      <c r="A30" s="55"/>
      <c r="B30" s="42">
        <v>45939</v>
      </c>
      <c r="C30" s="43">
        <v>45945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5834425.2728304127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25">
      <c r="A31" s="55"/>
      <c r="B31" s="42">
        <v>45946</v>
      </c>
      <c r="C31" s="43">
        <v>45952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4785032.2580645168</v>
      </c>
      <c r="AB31" s="45">
        <v>6685935.4838709682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25">
      <c r="A32" s="55"/>
      <c r="B32" s="42">
        <v>45953</v>
      </c>
      <c r="C32" s="43">
        <v>45959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4785032.2580645168</v>
      </c>
      <c r="AB32" s="45">
        <v>6685935.4838709682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25">
      <c r="A33" s="55"/>
      <c r="B33" s="42">
        <v>45960</v>
      </c>
      <c r="C33" s="43">
        <v>45966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4701962.2003149977</v>
      </c>
      <c r="AB33" s="45">
        <v>6558790.4878570447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25">
      <c r="A34" s="55"/>
      <c r="B34" s="42">
        <v>45967</v>
      </c>
      <c r="C34" s="43">
        <v>45973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25">
      <c r="A35" s="55"/>
      <c r="B35" s="42">
        <v>45974</v>
      </c>
      <c r="C35" s="43">
        <v>45980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4668734.1772151906</v>
      </c>
      <c r="AB35" s="45">
        <v>6507932.4894514764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25">
      <c r="A36" s="55"/>
      <c r="B36" s="42">
        <v>45981</v>
      </c>
      <c r="C36" s="43">
        <v>45987</v>
      </c>
      <c r="D36" s="44">
        <v>0</v>
      </c>
      <c r="E36" s="45">
        <v>0</v>
      </c>
      <c r="F36" s="45">
        <v>0</v>
      </c>
      <c r="G36" s="45">
        <v>0</v>
      </c>
      <c r="H36" s="45">
        <v>8262950.0454199994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4668734.1772151906</v>
      </c>
      <c r="AB36" s="45">
        <v>6507932.4894514764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25">
      <c r="A37" s="55"/>
      <c r="B37" s="42">
        <v>45988</v>
      </c>
      <c r="C37" s="43">
        <v>45994</v>
      </c>
      <c r="D37" s="44">
        <v>0</v>
      </c>
      <c r="E37" s="45">
        <v>0</v>
      </c>
      <c r="F37" s="45">
        <v>0</v>
      </c>
      <c r="G37" s="45">
        <v>0</v>
      </c>
      <c r="H37" s="45">
        <v>8262950.0454199994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4756350.6168029644</v>
      </c>
      <c r="AB37" s="45">
        <v>6633541.8563153166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25">
      <c r="A38" s="55"/>
      <c r="B38" s="42">
        <v>45995</v>
      </c>
      <c r="C38" s="43">
        <v>46001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25">
      <c r="A39" s="55"/>
      <c r="B39" s="42">
        <v>46002</v>
      </c>
      <c r="C39" s="43">
        <v>46008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25">
      <c r="A40" s="55"/>
      <c r="B40" s="42">
        <v>46009</v>
      </c>
      <c r="C40" s="43">
        <v>46015</v>
      </c>
      <c r="D40" s="44">
        <v>0</v>
      </c>
      <c r="E40" s="45">
        <v>0</v>
      </c>
      <c r="F40" s="45">
        <v>0</v>
      </c>
      <c r="G40" s="45">
        <v>0</v>
      </c>
      <c r="H40" s="45">
        <v>25969285.119492002</v>
      </c>
      <c r="I40" s="45">
        <v>0</v>
      </c>
      <c r="J40" s="45">
        <v>0</v>
      </c>
      <c r="K40" s="46">
        <v>0</v>
      </c>
      <c r="L40" s="44">
        <v>14742000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8506023.2559580766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4873172.5362533294</v>
      </c>
      <c r="AB40" s="45">
        <v>6801021.0121337688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20300000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3430000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7000000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25">
      <c r="A41" s="55"/>
      <c r="B41" s="42">
        <v>46016</v>
      </c>
      <c r="C41" s="43">
        <v>46022</v>
      </c>
      <c r="D41" s="44">
        <v>0</v>
      </c>
      <c r="E41" s="45">
        <v>0</v>
      </c>
      <c r="F41" s="45">
        <v>0</v>
      </c>
      <c r="G41" s="45">
        <v>0</v>
      </c>
      <c r="H41" s="45">
        <v>25969285.119492002</v>
      </c>
      <c r="I41" s="45">
        <v>0</v>
      </c>
      <c r="J41" s="45">
        <v>0</v>
      </c>
      <c r="K41" s="46">
        <v>0</v>
      </c>
      <c r="L41" s="44">
        <v>14742000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8506023.2559580766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4873172.5362533294</v>
      </c>
      <c r="AB41" s="45">
        <v>6801021.0121337688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20300000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3430000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7000000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25">
      <c r="A42" s="55"/>
      <c r="B42" s="42">
        <v>46023</v>
      </c>
      <c r="C42" s="43">
        <v>46029</v>
      </c>
      <c r="D42" s="44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2706084.7789360001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15428571.428571427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2595000</v>
      </c>
      <c r="BV42" s="44">
        <v>300010.52869679622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25">
      <c r="A43" s="55"/>
      <c r="B43" s="42">
        <v>46030</v>
      </c>
      <c r="C43" s="43">
        <v>46036</v>
      </c>
      <c r="D43" s="44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2416126.801792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2419999.9999999874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1297500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25">
      <c r="A44" s="55"/>
      <c r="B44" s="42">
        <v>46037</v>
      </c>
      <c r="C44" s="43">
        <v>46043</v>
      </c>
      <c r="D44" s="44">
        <v>0</v>
      </c>
      <c r="E44" s="45">
        <v>0</v>
      </c>
      <c r="F44" s="45">
        <v>0</v>
      </c>
      <c r="G44" s="45">
        <v>0</v>
      </c>
      <c r="H44" s="45">
        <v>1560641.0290239996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6059999.9999999991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25">
      <c r="A45" s="55"/>
      <c r="B45" s="42">
        <v>46044</v>
      </c>
      <c r="C45" s="43">
        <v>46050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8060000.0000000019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25">
      <c r="A46" s="55"/>
      <c r="B46" s="42">
        <v>46051</v>
      </c>
      <c r="C46" s="43">
        <v>46057</v>
      </c>
      <c r="D46" s="44">
        <v>0</v>
      </c>
      <c r="E46" s="45">
        <v>0</v>
      </c>
      <c r="F46" s="45">
        <v>0</v>
      </c>
      <c r="G46" s="45">
        <v>0</v>
      </c>
      <c r="H46" s="45">
        <v>2512779.4608399998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5637665.3326399997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25">
      <c r="A47" s="55"/>
      <c r="B47" s="42">
        <v>46058</v>
      </c>
      <c r="C47" s="43">
        <v>46064</v>
      </c>
      <c r="D47" s="44">
        <v>0</v>
      </c>
      <c r="E47" s="45">
        <v>0</v>
      </c>
      <c r="F47" s="45">
        <v>0</v>
      </c>
      <c r="G47" s="45">
        <v>0</v>
      </c>
      <c r="H47" s="45">
        <v>2512779.4608399998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5637665.3326399997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9060000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25">
      <c r="A48" s="55"/>
      <c r="B48" s="42">
        <v>46065</v>
      </c>
      <c r="C48" s="43">
        <v>46071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9060000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25">
      <c r="A49" s="55"/>
      <c r="B49" s="42">
        <v>46072</v>
      </c>
      <c r="C49" s="43">
        <v>46078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8870000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25">
      <c r="A50" s="55"/>
      <c r="B50" s="42">
        <v>46079</v>
      </c>
      <c r="C50" s="43">
        <v>46085</v>
      </c>
      <c r="D50" s="44">
        <v>0</v>
      </c>
      <c r="E50" s="45">
        <v>0</v>
      </c>
      <c r="F50" s="45">
        <v>0</v>
      </c>
      <c r="G50" s="45">
        <v>0</v>
      </c>
      <c r="H50" s="45">
        <v>2484680.5521120001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6108166.2498559998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7569999.9999999981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2600000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0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25">
      <c r="A51" s="55"/>
      <c r="B51" s="42">
        <v>46086</v>
      </c>
      <c r="C51" s="43">
        <v>46092</v>
      </c>
      <c r="D51" s="44">
        <v>0</v>
      </c>
      <c r="E51" s="45">
        <v>0</v>
      </c>
      <c r="F51" s="45">
        <v>0</v>
      </c>
      <c r="G51" s="45">
        <v>0</v>
      </c>
      <c r="H51" s="45">
        <v>2484680.5521120001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6108166.2498559998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2600000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0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25">
      <c r="A52" s="55"/>
      <c r="B52" s="42">
        <v>46093</v>
      </c>
      <c r="C52" s="43">
        <v>46099</v>
      </c>
      <c r="D52" s="44">
        <v>0</v>
      </c>
      <c r="E52" s="45">
        <v>0</v>
      </c>
      <c r="F52" s="45">
        <v>0</v>
      </c>
      <c r="G52" s="45">
        <v>0</v>
      </c>
      <c r="H52" s="45">
        <v>2841105.8610879998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6017528.9791759988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7429999.9999999981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8000000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3830318.73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25">
      <c r="A53" s="55"/>
      <c r="B53" s="42">
        <v>46100</v>
      </c>
      <c r="C53" s="43">
        <v>46106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7429999.9999999981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3027500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25">
      <c r="A54" s="55"/>
      <c r="B54" s="42">
        <v>46107</v>
      </c>
      <c r="C54" s="43">
        <v>46113</v>
      </c>
      <c r="D54" s="44">
        <v>0</v>
      </c>
      <c r="E54" s="45">
        <v>0</v>
      </c>
      <c r="F54" s="45">
        <v>0</v>
      </c>
      <c r="G54" s="45">
        <v>0</v>
      </c>
      <c r="H54" s="45">
        <v>2900501.0471359999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6002409.2192240003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8700000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3027500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25">
      <c r="A55" s="55"/>
      <c r="B55" s="42">
        <v>46114</v>
      </c>
      <c r="C55" s="43">
        <v>46120</v>
      </c>
      <c r="D55" s="44">
        <v>0</v>
      </c>
      <c r="E55" s="45">
        <v>0</v>
      </c>
      <c r="F55" s="45">
        <v>0</v>
      </c>
      <c r="G55" s="45">
        <v>0</v>
      </c>
      <c r="H55" s="45">
        <v>2900501.0471359999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6002409.2192240003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7970000.0000000019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432500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25">
      <c r="A56" s="55"/>
      <c r="B56" s="42">
        <v>46121</v>
      </c>
      <c r="C56" s="43">
        <v>46127</v>
      </c>
      <c r="D56" s="44">
        <v>0</v>
      </c>
      <c r="E56" s="45">
        <v>0</v>
      </c>
      <c r="F56" s="45">
        <v>0</v>
      </c>
      <c r="G56" s="45">
        <v>0</v>
      </c>
      <c r="H56" s="45">
        <v>2928464.4741439996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6058959.2891519992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7970000.0000000019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8800000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1297500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25">
      <c r="A57" s="55"/>
      <c r="B57" s="42">
        <v>46128</v>
      </c>
      <c r="C57" s="43">
        <v>46134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7470000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25">
      <c r="A58" s="55"/>
      <c r="B58" s="42">
        <v>46135</v>
      </c>
      <c r="C58" s="43">
        <v>46141</v>
      </c>
      <c r="D58" s="44">
        <v>0</v>
      </c>
      <c r="E58" s="45">
        <v>0</v>
      </c>
      <c r="F58" s="45">
        <v>0</v>
      </c>
      <c r="G58" s="45">
        <v>0</v>
      </c>
      <c r="H58" s="45">
        <v>2965776.1398319998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6134341.3181599993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8900000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0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25">
      <c r="A59" s="55"/>
      <c r="B59" s="42">
        <v>46142</v>
      </c>
      <c r="C59" s="43">
        <v>46148</v>
      </c>
      <c r="D59" s="44">
        <v>0</v>
      </c>
      <c r="E59" s="45">
        <v>0</v>
      </c>
      <c r="F59" s="45">
        <v>0</v>
      </c>
      <c r="G59" s="45">
        <v>0</v>
      </c>
      <c r="H59" s="45">
        <v>2965776.1398319998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6134341.3181599993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8570000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8900000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0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25">
      <c r="A60" s="55"/>
      <c r="B60" s="42">
        <v>46149</v>
      </c>
      <c r="C60" s="43">
        <v>46155</v>
      </c>
      <c r="D60" s="44">
        <v>0</v>
      </c>
      <c r="E60" s="45">
        <v>0</v>
      </c>
      <c r="F60" s="45">
        <v>0</v>
      </c>
      <c r="G60" s="45">
        <v>0</v>
      </c>
      <c r="H60" s="45">
        <v>4987840.8108320003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6291771.0767999999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8570000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9000000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1263157.8947368423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25">
      <c r="A61" s="55"/>
      <c r="B61" s="42">
        <v>46156</v>
      </c>
      <c r="C61" s="43">
        <v>46162</v>
      </c>
      <c r="D61" s="44">
        <v>0</v>
      </c>
      <c r="E61" s="45">
        <v>0</v>
      </c>
      <c r="F61" s="45">
        <v>0</v>
      </c>
      <c r="G61" s="45">
        <v>0</v>
      </c>
      <c r="H61" s="45">
        <v>16701156.780528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9070000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25">
      <c r="A62" s="55"/>
      <c r="B62" s="42">
        <v>46163</v>
      </c>
      <c r="C62" s="43">
        <v>46169</v>
      </c>
      <c r="D62" s="44">
        <v>0</v>
      </c>
      <c r="E62" s="45">
        <v>0</v>
      </c>
      <c r="F62" s="45">
        <v>0</v>
      </c>
      <c r="G62" s="45">
        <v>0</v>
      </c>
      <c r="H62" s="45">
        <v>11738976.207464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25">
      <c r="A63" s="55"/>
      <c r="B63" s="42">
        <v>46170</v>
      </c>
      <c r="C63" s="43">
        <v>46176</v>
      </c>
      <c r="D63" s="44">
        <v>0</v>
      </c>
      <c r="E63" s="45">
        <v>0</v>
      </c>
      <c r="F63" s="45">
        <v>0</v>
      </c>
      <c r="G63" s="45">
        <v>0</v>
      </c>
      <c r="H63" s="45">
        <v>17120310.125863999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7236349.6286400007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10089999.999999998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25">
      <c r="A64" s="55"/>
      <c r="B64" s="42">
        <v>46177</v>
      </c>
      <c r="C64" s="43">
        <v>46183</v>
      </c>
      <c r="D64" s="44">
        <v>0</v>
      </c>
      <c r="E64" s="45">
        <v>0</v>
      </c>
      <c r="F64" s="45">
        <v>0</v>
      </c>
      <c r="G64" s="45">
        <v>0</v>
      </c>
      <c r="H64" s="45">
        <v>11099746.35616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7236349.6286400007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10089999.999999998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25">
      <c r="A65" s="55"/>
      <c r="B65" s="42">
        <v>46184</v>
      </c>
      <c r="C65" s="43">
        <v>46190</v>
      </c>
      <c r="D65" s="44">
        <v>0</v>
      </c>
      <c r="E65" s="45">
        <v>0</v>
      </c>
      <c r="F65" s="45">
        <v>0</v>
      </c>
      <c r="G65" s="45">
        <v>0</v>
      </c>
      <c r="H65" s="45">
        <v>11047016.870735997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7240088.9241119996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13769999.999999998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25">
      <c r="A66" s="55"/>
      <c r="B66" s="42">
        <v>46191</v>
      </c>
      <c r="C66" s="43">
        <v>46197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15349999.999999996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25">
      <c r="A67" s="55"/>
      <c r="B67" s="42">
        <v>46198</v>
      </c>
      <c r="C67" s="43">
        <v>46204</v>
      </c>
      <c r="D67" s="44">
        <v>0</v>
      </c>
      <c r="E67" s="45">
        <v>0</v>
      </c>
      <c r="F67" s="45">
        <v>0</v>
      </c>
      <c r="G67" s="45">
        <v>0</v>
      </c>
      <c r="H67" s="45">
        <v>16281515.700999999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7241579.2230319986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11100000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4468705.1849999996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25">
      <c r="A68" s="55"/>
      <c r="B68" s="42">
        <v>46205</v>
      </c>
      <c r="C68" s="43">
        <v>46211</v>
      </c>
      <c r="D68" s="44">
        <v>0</v>
      </c>
      <c r="E68" s="45">
        <v>0</v>
      </c>
      <c r="F68" s="45">
        <v>0</v>
      </c>
      <c r="G68" s="45">
        <v>0</v>
      </c>
      <c r="H68" s="45">
        <v>16281515.700999999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7241579.2230319986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14660000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4468705.1849999996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25">
      <c r="A69" s="55"/>
      <c r="B69" s="42">
        <v>46212</v>
      </c>
      <c r="C69" s="43">
        <v>46218</v>
      </c>
      <c r="D69" s="44">
        <v>0</v>
      </c>
      <c r="E69" s="45">
        <v>0</v>
      </c>
      <c r="F69" s="45">
        <v>0</v>
      </c>
      <c r="G69" s="45">
        <v>0</v>
      </c>
      <c r="H69" s="45">
        <v>15163303.776807999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7319562.5010639997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14660000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10800000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2553545.8199999998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25">
      <c r="A70" s="55"/>
      <c r="B70" s="42">
        <v>46219</v>
      </c>
      <c r="C70" s="43">
        <v>46225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15180000.000000002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10800000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25">
      <c r="A71" s="55"/>
      <c r="B71" s="42">
        <v>46226</v>
      </c>
      <c r="C71" s="43">
        <v>46232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5231238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25">
      <c r="A72" s="55"/>
      <c r="B72" s="42">
        <v>46233</v>
      </c>
      <c r="C72" s="43">
        <v>46239</v>
      </c>
      <c r="D72" s="44">
        <v>0</v>
      </c>
      <c r="E72" s="45">
        <v>0</v>
      </c>
      <c r="F72" s="45">
        <v>0</v>
      </c>
      <c r="G72" s="45">
        <v>0</v>
      </c>
      <c r="H72" s="45">
        <v>13672354.544551998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7423531.1729919985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15969999.999999998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8842105.2631578967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25">
      <c r="A73" s="55"/>
      <c r="B73" s="42">
        <v>46240</v>
      </c>
      <c r="C73" s="43">
        <v>46246</v>
      </c>
      <c r="D73" s="44">
        <v>0</v>
      </c>
      <c r="E73" s="45">
        <v>0</v>
      </c>
      <c r="F73" s="45">
        <v>0</v>
      </c>
      <c r="G73" s="45">
        <v>0</v>
      </c>
      <c r="H73" s="45">
        <v>13672354.544551998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7423531.1729919985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15969999.999999998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8842105.2631578967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25">
      <c r="A74" s="55"/>
      <c r="B74" s="42">
        <v>46247</v>
      </c>
      <c r="C74" s="43">
        <v>46253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20010000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25">
      <c r="A75" s="55"/>
      <c r="B75" s="42">
        <v>46254</v>
      </c>
      <c r="C75" s="43">
        <v>46260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20010000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25">
      <c r="A76" s="55"/>
      <c r="B76" s="42">
        <v>46261</v>
      </c>
      <c r="C76" s="43">
        <v>46267</v>
      </c>
      <c r="D76" s="44">
        <v>0</v>
      </c>
      <c r="E76" s="45">
        <v>0</v>
      </c>
      <c r="F76" s="45">
        <v>0</v>
      </c>
      <c r="G76" s="45">
        <v>0</v>
      </c>
      <c r="H76" s="45">
        <v>9469928.3609039988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5645414.8870239984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14230000.000000002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8158236.7536423597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25">
      <c r="A77" s="55"/>
      <c r="B77" s="42">
        <v>46268</v>
      </c>
      <c r="C77" s="43">
        <v>46274</v>
      </c>
      <c r="D77" s="44">
        <v>0</v>
      </c>
      <c r="E77" s="45">
        <v>0</v>
      </c>
      <c r="F77" s="45">
        <v>0</v>
      </c>
      <c r="G77" s="45">
        <v>0</v>
      </c>
      <c r="H77" s="45">
        <v>9469928.3609039988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5645414.8870239984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8158236.7536423597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25">
      <c r="A78" s="55"/>
      <c r="B78" s="42">
        <v>46275</v>
      </c>
      <c r="C78" s="43">
        <v>46281</v>
      </c>
      <c r="D78" s="44">
        <v>0</v>
      </c>
      <c r="E78" s="45">
        <v>0</v>
      </c>
      <c r="F78" s="45">
        <v>0</v>
      </c>
      <c r="G78" s="45">
        <v>0</v>
      </c>
      <c r="H78" s="45">
        <v>6675157.2480560001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4843092.1411839994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17000000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4096387.1801324394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25">
      <c r="A79" s="55"/>
      <c r="B79" s="42">
        <v>46282</v>
      </c>
      <c r="C79" s="43">
        <v>46288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17000000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25">
      <c r="A80" s="55"/>
      <c r="B80" s="42">
        <v>46289</v>
      </c>
      <c r="C80" s="43">
        <v>46295</v>
      </c>
      <c r="D80" s="44">
        <v>0</v>
      </c>
      <c r="E80" s="45">
        <v>0</v>
      </c>
      <c r="F80" s="45">
        <v>0</v>
      </c>
      <c r="G80" s="45">
        <v>0</v>
      </c>
      <c r="H80" s="45">
        <v>4579092.461592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4241363.6299760006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1050000.0000000002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25">
      <c r="A81" s="55"/>
      <c r="B81" s="42">
        <v>46296</v>
      </c>
      <c r="C81" s="43">
        <v>46302</v>
      </c>
      <c r="D81" s="44">
        <v>0</v>
      </c>
      <c r="E81" s="45">
        <v>0</v>
      </c>
      <c r="F81" s="45">
        <v>0</v>
      </c>
      <c r="G81" s="45">
        <v>0</v>
      </c>
      <c r="H81" s="45">
        <v>4579092.461592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4241363.6299760006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1050000.0000000002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25">
      <c r="A82" s="55"/>
      <c r="B82" s="42">
        <v>46303</v>
      </c>
      <c r="C82" s="43">
        <v>46309</v>
      </c>
      <c r="D82" s="44">
        <v>0</v>
      </c>
      <c r="E82" s="45">
        <v>0</v>
      </c>
      <c r="F82" s="45">
        <v>0</v>
      </c>
      <c r="G82" s="45">
        <v>0</v>
      </c>
      <c r="H82" s="45">
        <v>3270799.6842400003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4238383.0321359998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18000000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850003.50956559891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25">
      <c r="A83" s="55"/>
      <c r="B83" s="42">
        <v>46310</v>
      </c>
      <c r="C83" s="43">
        <v>46316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18000000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25">
      <c r="A84" s="55"/>
      <c r="B84" s="42">
        <v>46317</v>
      </c>
      <c r="C84" s="43">
        <v>46323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25">
      <c r="A85" s="55"/>
      <c r="B85" s="42">
        <v>46324</v>
      </c>
      <c r="C85" s="43">
        <v>46330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4230877.3448479995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17799999.999999996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25">
      <c r="A86" s="55"/>
      <c r="B86" s="42">
        <v>46331</v>
      </c>
      <c r="C86" s="43">
        <v>46337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4230877.3448479995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17799999.999999996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25">
      <c r="A87" s="55"/>
      <c r="B87" s="42">
        <v>46338</v>
      </c>
      <c r="C87" s="43">
        <v>46344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3115564.7294639992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12900000.000000002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25">
      <c r="A88" s="55"/>
      <c r="B88" s="42">
        <v>46345</v>
      </c>
      <c r="C88" s="43">
        <v>46351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25">
      <c r="A89" s="55"/>
      <c r="B89" s="42">
        <v>46352</v>
      </c>
      <c r="C89" s="43">
        <v>46358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0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25">
      <c r="A90" s="55"/>
      <c r="B90" s="42">
        <v>46359</v>
      </c>
      <c r="C90" s="43">
        <v>46365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2929683.809624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15489999.999999996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25">
      <c r="A91" s="55"/>
      <c r="B91" s="42">
        <v>46366</v>
      </c>
      <c r="C91" s="43">
        <v>46372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3059637.8754479997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25">
      <c r="A92" s="55"/>
      <c r="B92" s="42">
        <v>46373</v>
      </c>
      <c r="C92" s="43">
        <v>46379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3157103.4248159998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18000000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3027500</v>
      </c>
      <c r="BV92" s="44">
        <v>350012.28347959556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25">
      <c r="A93" s="55"/>
      <c r="B93" s="42">
        <v>46380</v>
      </c>
      <c r="C93" s="43">
        <v>46386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3157103.4248159998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18000000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3027500</v>
      </c>
      <c r="BV93" s="44">
        <v>350012.28347959556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25">
      <c r="A94" s="55"/>
      <c r="B94" s="42">
        <v>46387</v>
      </c>
      <c r="C94" s="43">
        <v>46393</v>
      </c>
      <c r="D94" s="44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2706084.7789360001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15428571.428571427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2595000</v>
      </c>
      <c r="BV94" s="44">
        <v>300010.52869679622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25">
      <c r="A95" s="55"/>
      <c r="B95" s="42">
        <v>46394</v>
      </c>
      <c r="C95" s="43">
        <v>46400</v>
      </c>
      <c r="D95" s="44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2416126.801792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2419999.9999999874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1297500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25">
      <c r="A96" s="55"/>
      <c r="B96" s="42">
        <v>46401</v>
      </c>
      <c r="C96" s="43">
        <v>46407</v>
      </c>
      <c r="D96" s="44">
        <v>0</v>
      </c>
      <c r="E96" s="45">
        <v>0</v>
      </c>
      <c r="F96" s="45">
        <v>0</v>
      </c>
      <c r="G96" s="45">
        <v>0</v>
      </c>
      <c r="H96" s="45">
        <v>1560641.0290239996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6059999.9999999991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25">
      <c r="A97" s="55"/>
      <c r="B97" s="42">
        <v>46408</v>
      </c>
      <c r="C97" s="43">
        <v>46414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8060000.0000000019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25">
      <c r="A98" s="55"/>
      <c r="B98" s="42">
        <v>46415</v>
      </c>
      <c r="C98" s="43">
        <v>46421</v>
      </c>
      <c r="D98" s="44">
        <v>0</v>
      </c>
      <c r="E98" s="45">
        <v>0</v>
      </c>
      <c r="F98" s="45">
        <v>0</v>
      </c>
      <c r="G98" s="45">
        <v>0</v>
      </c>
      <c r="H98" s="45">
        <v>2512779.4608399998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5637665.3326399997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25">
      <c r="A99" s="55"/>
      <c r="B99" s="42">
        <v>46422</v>
      </c>
      <c r="C99" s="43">
        <v>46428</v>
      </c>
      <c r="D99" s="44">
        <v>0</v>
      </c>
      <c r="E99" s="45">
        <v>0</v>
      </c>
      <c r="F99" s="45">
        <v>0</v>
      </c>
      <c r="G99" s="45">
        <v>0</v>
      </c>
      <c r="H99" s="45">
        <v>2512779.4608399998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5637665.3326399997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9060000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25">
      <c r="A100" s="55"/>
      <c r="B100" s="42">
        <v>46429</v>
      </c>
      <c r="C100" s="43">
        <v>46435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9060000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25">
      <c r="A101" s="1"/>
      <c r="B101" s="42">
        <v>46436</v>
      </c>
      <c r="C101" s="43">
        <v>46442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8870000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25">
      <c r="A102" s="1"/>
      <c r="B102" s="42">
        <v>46443</v>
      </c>
      <c r="C102" s="43">
        <v>46449</v>
      </c>
      <c r="D102" s="44">
        <v>0</v>
      </c>
      <c r="E102" s="45">
        <v>0</v>
      </c>
      <c r="F102" s="45">
        <v>0</v>
      </c>
      <c r="G102" s="45">
        <v>0</v>
      </c>
      <c r="H102" s="45">
        <v>2484680.5521120001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6108166.2498559998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7569999.9999999981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2600000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0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25">
      <c r="A103" s="1"/>
      <c r="B103" s="42">
        <v>46450</v>
      </c>
      <c r="C103" s="43">
        <v>46456</v>
      </c>
      <c r="D103" s="44">
        <v>0</v>
      </c>
      <c r="E103" s="45">
        <v>0</v>
      </c>
      <c r="F103" s="45">
        <v>0</v>
      </c>
      <c r="G103" s="45">
        <v>0</v>
      </c>
      <c r="H103" s="45">
        <v>2484680.5521120001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6108166.2498559998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2600000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0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25">
      <c r="A104" s="1"/>
      <c r="B104" s="42">
        <v>46457</v>
      </c>
      <c r="C104" s="43">
        <v>46463</v>
      </c>
      <c r="D104" s="44">
        <v>0</v>
      </c>
      <c r="E104" s="45">
        <v>0</v>
      </c>
      <c r="F104" s="45">
        <v>0</v>
      </c>
      <c r="G104" s="45">
        <v>0</v>
      </c>
      <c r="H104" s="45">
        <v>2841105.8610879998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6017528.9791759988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7429999.9999999981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8000000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3830318.73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25">
      <c r="A105" s="1"/>
      <c r="B105" s="42">
        <v>46464</v>
      </c>
      <c r="C105" s="43">
        <v>46470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7429999.9999999981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3027500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25">
      <c r="A106" s="1"/>
      <c r="B106" s="42">
        <v>46471</v>
      </c>
      <c r="C106" s="43">
        <v>46477</v>
      </c>
      <c r="D106" s="44">
        <v>0</v>
      </c>
      <c r="E106" s="45">
        <v>0</v>
      </c>
      <c r="F106" s="45">
        <v>0</v>
      </c>
      <c r="G106" s="45">
        <v>0</v>
      </c>
      <c r="H106" s="45">
        <v>2900501.0471359999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6002409.2192240003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8700000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3027500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25">
      <c r="A107" s="1"/>
      <c r="B107" s="42">
        <v>46478</v>
      </c>
      <c r="C107" s="43">
        <v>46484</v>
      </c>
      <c r="D107" s="44">
        <v>0</v>
      </c>
      <c r="E107" s="45">
        <v>0</v>
      </c>
      <c r="F107" s="45">
        <v>0</v>
      </c>
      <c r="G107" s="45">
        <v>0</v>
      </c>
      <c r="H107" s="45">
        <v>2900501.0471359999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6002409.2192240003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7970000.0000000019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432500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25">
      <c r="A108" s="1"/>
      <c r="B108" s="42">
        <v>46485</v>
      </c>
      <c r="C108" s="43">
        <v>46491</v>
      </c>
      <c r="D108" s="44">
        <v>0</v>
      </c>
      <c r="E108" s="45">
        <v>0</v>
      </c>
      <c r="F108" s="45">
        <v>0</v>
      </c>
      <c r="G108" s="45">
        <v>0</v>
      </c>
      <c r="H108" s="45">
        <v>2928464.4741439996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6058959.2891519992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7970000.0000000019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8800000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1297500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25">
      <c r="A109" s="1"/>
      <c r="B109" s="42">
        <v>46492</v>
      </c>
      <c r="C109" s="43">
        <v>46498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7470000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25">
      <c r="A110" s="1"/>
      <c r="B110" s="42">
        <v>46499</v>
      </c>
      <c r="C110" s="43">
        <v>46505</v>
      </c>
      <c r="D110" s="44">
        <v>0</v>
      </c>
      <c r="E110" s="45">
        <v>0</v>
      </c>
      <c r="F110" s="45">
        <v>0</v>
      </c>
      <c r="G110" s="45">
        <v>0</v>
      </c>
      <c r="H110" s="45">
        <v>2965776.1398319998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6134341.3181599993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8900000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0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25">
      <c r="A111" s="1"/>
      <c r="B111" s="42">
        <v>46506</v>
      </c>
      <c r="C111" s="43">
        <v>46512</v>
      </c>
      <c r="D111" s="44">
        <v>0</v>
      </c>
      <c r="E111" s="45">
        <v>0</v>
      </c>
      <c r="F111" s="45">
        <v>0</v>
      </c>
      <c r="G111" s="45">
        <v>0</v>
      </c>
      <c r="H111" s="45">
        <v>2965776.1398319998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6134341.3181599993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8570000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8900000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0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25">
      <c r="A112" s="1"/>
      <c r="B112" s="42">
        <v>46513</v>
      </c>
      <c r="C112" s="43">
        <v>46519</v>
      </c>
      <c r="D112" s="44">
        <v>0</v>
      </c>
      <c r="E112" s="45">
        <v>0</v>
      </c>
      <c r="F112" s="45">
        <v>0</v>
      </c>
      <c r="G112" s="45">
        <v>0</v>
      </c>
      <c r="H112" s="45">
        <v>4987840.8108320003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6291771.0767999999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8570000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9000000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1263157.8947368423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25">
      <c r="A113" s="1"/>
      <c r="B113" s="42">
        <v>46520</v>
      </c>
      <c r="C113" s="43">
        <v>46526</v>
      </c>
      <c r="D113" s="44">
        <v>0</v>
      </c>
      <c r="E113" s="45">
        <v>0</v>
      </c>
      <c r="F113" s="45">
        <v>0</v>
      </c>
      <c r="G113" s="45">
        <v>0</v>
      </c>
      <c r="H113" s="45">
        <v>16701156.780528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9070000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25">
      <c r="A114" s="1"/>
      <c r="B114" s="42">
        <v>46527</v>
      </c>
      <c r="C114" s="43">
        <v>46533</v>
      </c>
      <c r="D114" s="44">
        <v>0</v>
      </c>
      <c r="E114" s="45">
        <v>0</v>
      </c>
      <c r="F114" s="45">
        <v>0</v>
      </c>
      <c r="G114" s="45">
        <v>0</v>
      </c>
      <c r="H114" s="45">
        <v>11738976.207464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25">
      <c r="A115" s="1"/>
      <c r="B115" s="42">
        <v>46534</v>
      </c>
      <c r="C115" s="43">
        <v>46540</v>
      </c>
      <c r="D115" s="44">
        <v>0</v>
      </c>
      <c r="E115" s="45">
        <v>0</v>
      </c>
      <c r="F115" s="45">
        <v>0</v>
      </c>
      <c r="G115" s="45">
        <v>0</v>
      </c>
      <c r="H115" s="45">
        <v>17120310.125863999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7236349.6286400007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10089999.999999998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25">
      <c r="A116" s="1"/>
      <c r="B116" s="42">
        <v>46541</v>
      </c>
      <c r="C116" s="43">
        <v>46547</v>
      </c>
      <c r="D116" s="44">
        <v>0</v>
      </c>
      <c r="E116" s="45">
        <v>0</v>
      </c>
      <c r="F116" s="45">
        <v>0</v>
      </c>
      <c r="G116" s="45">
        <v>0</v>
      </c>
      <c r="H116" s="45">
        <v>11099746.35616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7236349.6286400007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10089999.999999998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25">
      <c r="A117" s="1"/>
      <c r="B117" s="42">
        <v>46548</v>
      </c>
      <c r="C117" s="43">
        <v>46554</v>
      </c>
      <c r="D117" s="44">
        <v>0</v>
      </c>
      <c r="E117" s="45">
        <v>0</v>
      </c>
      <c r="F117" s="45">
        <v>0</v>
      </c>
      <c r="G117" s="45">
        <v>0</v>
      </c>
      <c r="H117" s="45">
        <v>11047016.870735997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7240088.9241119996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13769999.999999998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25">
      <c r="A118" s="1"/>
      <c r="B118" s="42">
        <v>46555</v>
      </c>
      <c r="C118" s="43">
        <v>46561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15349999.999999996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25">
      <c r="A119" s="1"/>
      <c r="B119" s="42">
        <v>46562</v>
      </c>
      <c r="C119" s="43">
        <v>46568</v>
      </c>
      <c r="D119" s="44">
        <v>0</v>
      </c>
      <c r="E119" s="45">
        <v>0</v>
      </c>
      <c r="F119" s="45">
        <v>0</v>
      </c>
      <c r="G119" s="45">
        <v>0</v>
      </c>
      <c r="H119" s="45">
        <v>16281515.700999999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7241579.2230319986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11100000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4468705.1849999996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25">
      <c r="A120" s="1"/>
      <c r="B120" s="42">
        <v>46569</v>
      </c>
      <c r="C120" s="43">
        <v>46575</v>
      </c>
      <c r="D120" s="44">
        <v>0</v>
      </c>
      <c r="E120" s="45">
        <v>0</v>
      </c>
      <c r="F120" s="45">
        <v>0</v>
      </c>
      <c r="G120" s="45">
        <v>0</v>
      </c>
      <c r="H120" s="45">
        <v>16281515.700999999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7241579.2230319986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14660000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4468705.1849999996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25">
      <c r="A121" s="1"/>
      <c r="B121" s="42">
        <v>46576</v>
      </c>
      <c r="C121" s="43">
        <v>46582</v>
      </c>
      <c r="D121" s="44">
        <v>0</v>
      </c>
      <c r="E121" s="45">
        <v>0</v>
      </c>
      <c r="F121" s="45">
        <v>0</v>
      </c>
      <c r="G121" s="45">
        <v>0</v>
      </c>
      <c r="H121" s="45">
        <v>15163303.776807999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7319562.5010639997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14660000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10800000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2553545.8199999998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25">
      <c r="A122" s="1"/>
      <c r="B122" s="42">
        <v>46583</v>
      </c>
      <c r="C122" s="43">
        <v>46589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15180000.000000002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10800000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25">
      <c r="A123" s="1"/>
      <c r="B123" s="42">
        <v>46590</v>
      </c>
      <c r="C123" s="43">
        <v>46596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5231238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25">
      <c r="A124" s="1"/>
      <c r="B124" s="42">
        <v>46597</v>
      </c>
      <c r="C124" s="43">
        <v>46603</v>
      </c>
      <c r="D124" s="44">
        <v>0</v>
      </c>
      <c r="E124" s="45">
        <v>0</v>
      </c>
      <c r="F124" s="45">
        <v>0</v>
      </c>
      <c r="G124" s="45">
        <v>0</v>
      </c>
      <c r="H124" s="45">
        <v>13672354.544551998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7423531.1729919985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15969999.999999998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8842105.2631578967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25">
      <c r="A125" s="1"/>
      <c r="B125" s="42">
        <v>46604</v>
      </c>
      <c r="C125" s="43">
        <v>46610</v>
      </c>
      <c r="D125" s="44">
        <v>0</v>
      </c>
      <c r="E125" s="45">
        <v>0</v>
      </c>
      <c r="F125" s="45">
        <v>0</v>
      </c>
      <c r="G125" s="45">
        <v>0</v>
      </c>
      <c r="H125" s="45">
        <v>13672354.544551998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7423531.1729919985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15969999.999999998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8842105.2631578967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25">
      <c r="A126" s="1"/>
      <c r="B126" s="42">
        <v>46611</v>
      </c>
      <c r="C126" s="43">
        <v>46617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20010000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25">
      <c r="A127" s="1"/>
      <c r="B127" s="42">
        <v>46618</v>
      </c>
      <c r="C127" s="43">
        <v>46624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20010000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25">
      <c r="A128" s="1"/>
      <c r="B128" s="42">
        <v>46625</v>
      </c>
      <c r="C128" s="43">
        <v>46631</v>
      </c>
      <c r="D128" s="44">
        <v>0</v>
      </c>
      <c r="E128" s="45">
        <v>0</v>
      </c>
      <c r="F128" s="45">
        <v>0</v>
      </c>
      <c r="G128" s="45">
        <v>0</v>
      </c>
      <c r="H128" s="45">
        <v>9469928.3609039988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5645414.8870239984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14230000.000000002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8158236.7536423597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25">
      <c r="A129" s="1"/>
      <c r="B129" s="42">
        <v>46632</v>
      </c>
      <c r="C129" s="43">
        <v>46638</v>
      </c>
      <c r="D129" s="44">
        <v>0</v>
      </c>
      <c r="E129" s="45">
        <v>0</v>
      </c>
      <c r="F129" s="45">
        <v>0</v>
      </c>
      <c r="G129" s="45">
        <v>0</v>
      </c>
      <c r="H129" s="45">
        <v>9469928.3609039988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5645414.8870239984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8158236.7536423597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25">
      <c r="A130" s="1"/>
      <c r="B130" s="42">
        <v>46639</v>
      </c>
      <c r="C130" s="43">
        <v>46645</v>
      </c>
      <c r="D130" s="44">
        <v>0</v>
      </c>
      <c r="E130" s="45">
        <v>0</v>
      </c>
      <c r="F130" s="45">
        <v>0</v>
      </c>
      <c r="G130" s="45">
        <v>0</v>
      </c>
      <c r="H130" s="45">
        <v>6675157.2480560001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4843092.1411839994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17000000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4096387.1801324394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25">
      <c r="A131" s="1"/>
      <c r="B131" s="42">
        <v>46646</v>
      </c>
      <c r="C131" s="43">
        <v>46652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17000000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25">
      <c r="A132" s="1"/>
      <c r="B132" s="42">
        <v>46653</v>
      </c>
      <c r="C132" s="43">
        <v>46659</v>
      </c>
      <c r="D132" s="44">
        <v>0</v>
      </c>
      <c r="E132" s="45">
        <v>0</v>
      </c>
      <c r="F132" s="45">
        <v>0</v>
      </c>
      <c r="G132" s="45">
        <v>0</v>
      </c>
      <c r="H132" s="45">
        <v>4579092.461592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4241363.6299760006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1050000.0000000002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25">
      <c r="A133" s="1"/>
      <c r="B133" s="42">
        <v>46660</v>
      </c>
      <c r="C133" s="43">
        <v>46666</v>
      </c>
      <c r="D133" s="44">
        <v>0</v>
      </c>
      <c r="E133" s="45">
        <v>0</v>
      </c>
      <c r="F133" s="45">
        <v>0</v>
      </c>
      <c r="G133" s="45">
        <v>0</v>
      </c>
      <c r="H133" s="45">
        <v>4579092.461592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4241363.6299760006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1050000.0000000002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25">
      <c r="A134" s="1"/>
      <c r="B134" s="42">
        <v>46667</v>
      </c>
      <c r="C134" s="43">
        <v>46673</v>
      </c>
      <c r="D134" s="44">
        <v>0</v>
      </c>
      <c r="E134" s="45">
        <v>0</v>
      </c>
      <c r="F134" s="45">
        <v>0</v>
      </c>
      <c r="G134" s="45">
        <v>0</v>
      </c>
      <c r="H134" s="45">
        <v>3270799.6842400003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4238383.0321359998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18000000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850003.50956559891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25">
      <c r="A135" s="1"/>
      <c r="B135" s="42">
        <v>46674</v>
      </c>
      <c r="C135" s="43">
        <v>46680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18000000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25">
      <c r="A136" s="1"/>
      <c r="B136" s="42">
        <v>46681</v>
      </c>
      <c r="C136" s="43">
        <v>46687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25">
      <c r="A137" s="1"/>
      <c r="B137" s="42">
        <v>46688</v>
      </c>
      <c r="C137" s="43">
        <v>46694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4230877.3448479995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17799999.999999996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25">
      <c r="A138" s="1"/>
      <c r="B138" s="42">
        <v>46695</v>
      </c>
      <c r="C138" s="43">
        <v>46701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4230877.3448479995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17799999.999999996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25">
      <c r="A139" s="1"/>
      <c r="B139" s="42">
        <v>46702</v>
      </c>
      <c r="C139" s="43">
        <v>46708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3115564.7294639992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12900000.000000002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25">
      <c r="A140" s="1"/>
      <c r="B140" s="42">
        <v>46709</v>
      </c>
      <c r="C140" s="43">
        <v>46715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0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25">
      <c r="A141" s="1"/>
      <c r="B141" s="42">
        <v>46716</v>
      </c>
      <c r="C141" s="43">
        <v>46722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0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25">
      <c r="A142" s="1"/>
      <c r="B142" s="42">
        <v>46723</v>
      </c>
      <c r="C142" s="43">
        <v>46729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2929683.809624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15489999.999999996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25">
      <c r="A143" s="1"/>
      <c r="B143" s="42">
        <v>46730</v>
      </c>
      <c r="C143" s="43">
        <v>46736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3059637.8754479997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25">
      <c r="A144" s="1"/>
      <c r="B144" s="42">
        <v>46737</v>
      </c>
      <c r="C144" s="43">
        <v>46743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3157103.4248159998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18000000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3027500</v>
      </c>
      <c r="BV144" s="44">
        <v>350012.28347959556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25">
      <c r="A145" s="1"/>
      <c r="B145" s="42">
        <v>46744</v>
      </c>
      <c r="C145" s="43">
        <v>46750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3157103.4248159998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18000000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3027500</v>
      </c>
      <c r="BV145" s="44">
        <v>350012.28347959556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25">
      <c r="A146" s="1"/>
      <c r="B146" s="42">
        <v>46751</v>
      </c>
      <c r="C146" s="43">
        <v>46757</v>
      </c>
      <c r="D146" s="44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2706084.7789360001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15428571.428571427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2595000</v>
      </c>
      <c r="BV146" s="44">
        <v>300010.52869679622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25">
      <c r="A147" s="1"/>
      <c r="B147" s="42">
        <v>46758</v>
      </c>
      <c r="C147" s="43">
        <v>46764</v>
      </c>
      <c r="D147" s="44">
        <v>0</v>
      </c>
      <c r="E147" s="45">
        <v>0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2416126.801792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2419999.9999999874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1297500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25">
      <c r="A148" s="1"/>
      <c r="B148" s="42">
        <v>46765</v>
      </c>
      <c r="C148" s="43">
        <v>46771</v>
      </c>
      <c r="D148" s="44">
        <v>0</v>
      </c>
      <c r="E148" s="45">
        <v>0</v>
      </c>
      <c r="F148" s="45">
        <v>0</v>
      </c>
      <c r="G148" s="45">
        <v>0</v>
      </c>
      <c r="H148" s="45">
        <v>1560641.0290239996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6059999.9999999991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25">
      <c r="A149" s="1"/>
      <c r="B149" s="42">
        <v>46772</v>
      </c>
      <c r="C149" s="43">
        <v>46778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8060000.0000000019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25">
      <c r="A150" s="1"/>
      <c r="B150" s="42">
        <v>46779</v>
      </c>
      <c r="C150" s="43">
        <v>46785</v>
      </c>
      <c r="D150" s="44">
        <v>0</v>
      </c>
      <c r="E150" s="45">
        <v>0</v>
      </c>
      <c r="F150" s="45">
        <v>0</v>
      </c>
      <c r="G150" s="45">
        <v>0</v>
      </c>
      <c r="H150" s="45">
        <v>2512779.4608399998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5637665.3326399997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25">
      <c r="A151" s="1"/>
      <c r="B151" s="42">
        <v>46786</v>
      </c>
      <c r="C151" s="43">
        <v>46792</v>
      </c>
      <c r="D151" s="44">
        <v>0</v>
      </c>
      <c r="E151" s="45">
        <v>0</v>
      </c>
      <c r="F151" s="45">
        <v>0</v>
      </c>
      <c r="G151" s="45">
        <v>0</v>
      </c>
      <c r="H151" s="45">
        <v>2512779.4608399998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5637665.3326399997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9060000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25">
      <c r="A152" s="1"/>
      <c r="B152" s="42">
        <v>46793</v>
      </c>
      <c r="C152" s="43">
        <v>46799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9060000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25">
      <c r="A153" s="1"/>
      <c r="B153" s="42">
        <v>46800</v>
      </c>
      <c r="C153" s="43">
        <v>46806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8870000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25">
      <c r="A154" s="1"/>
      <c r="B154" s="42">
        <v>46807</v>
      </c>
      <c r="C154" s="43">
        <v>46813</v>
      </c>
      <c r="D154" s="44">
        <v>0</v>
      </c>
      <c r="E154" s="45">
        <v>0</v>
      </c>
      <c r="F154" s="45">
        <v>0</v>
      </c>
      <c r="G154" s="45">
        <v>0</v>
      </c>
      <c r="H154" s="45">
        <v>2484680.5521120001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6108166.2498559998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7569999.9999999981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2600000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0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25">
      <c r="A155" s="1"/>
      <c r="B155" s="42">
        <v>46814</v>
      </c>
      <c r="C155" s="43">
        <v>46820</v>
      </c>
      <c r="D155" s="44">
        <v>0</v>
      </c>
      <c r="E155" s="45">
        <v>0</v>
      </c>
      <c r="F155" s="45">
        <v>0</v>
      </c>
      <c r="G155" s="45">
        <v>0</v>
      </c>
      <c r="H155" s="45">
        <v>2484680.5521120001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6108166.2498559998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2600000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0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25">
      <c r="A156" s="1"/>
      <c r="B156" s="42">
        <v>46821</v>
      </c>
      <c r="C156" s="43">
        <v>46827</v>
      </c>
      <c r="D156" s="44">
        <v>0</v>
      </c>
      <c r="E156" s="45">
        <v>0</v>
      </c>
      <c r="F156" s="45">
        <v>0</v>
      </c>
      <c r="G156" s="45">
        <v>0</v>
      </c>
      <c r="H156" s="45">
        <v>2841105.8610879998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6017528.9791759988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7429999.9999999981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8000000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3830318.73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25">
      <c r="A157" s="1"/>
      <c r="B157" s="42">
        <v>46828</v>
      </c>
      <c r="C157" s="43">
        <v>46834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7429999.9999999981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3027500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25">
      <c r="A158" s="1"/>
      <c r="B158" s="42">
        <v>46835</v>
      </c>
      <c r="C158" s="43">
        <v>46841</v>
      </c>
      <c r="D158" s="44">
        <v>0</v>
      </c>
      <c r="E158" s="45">
        <v>0</v>
      </c>
      <c r="F158" s="45">
        <v>0</v>
      </c>
      <c r="G158" s="45">
        <v>0</v>
      </c>
      <c r="H158" s="45">
        <v>2900501.0471359999</v>
      </c>
      <c r="I158" s="45">
        <v>0</v>
      </c>
      <c r="J158" s="45">
        <v>0</v>
      </c>
      <c r="K158" s="46">
        <v>0</v>
      </c>
      <c r="L158" s="44">
        <v>0</v>
      </c>
      <c r="M158" s="45">
        <v>0</v>
      </c>
      <c r="N158" s="45">
        <v>0</v>
      </c>
      <c r="O158" s="46">
        <v>0</v>
      </c>
      <c r="P158" s="44">
        <v>0</v>
      </c>
      <c r="Q158" s="45">
        <v>0</v>
      </c>
      <c r="R158" s="45">
        <v>0</v>
      </c>
      <c r="S158" s="45">
        <v>0</v>
      </c>
      <c r="T158" s="45">
        <v>6002409.2192240003</v>
      </c>
      <c r="U158" s="45">
        <v>0</v>
      </c>
      <c r="V158" s="46">
        <v>0</v>
      </c>
      <c r="W158" s="44">
        <v>0</v>
      </c>
      <c r="X158" s="45">
        <v>0</v>
      </c>
      <c r="Y158" s="45">
        <v>0</v>
      </c>
      <c r="Z158" s="46">
        <v>0</v>
      </c>
      <c r="AA158" s="44">
        <v>0</v>
      </c>
      <c r="AB158" s="45">
        <v>8700000</v>
      </c>
      <c r="AC158" s="45">
        <v>0</v>
      </c>
      <c r="AD158" s="45">
        <v>0</v>
      </c>
      <c r="AE158" s="45">
        <v>0</v>
      </c>
      <c r="AF158" s="45">
        <v>0</v>
      </c>
      <c r="AG158" s="46">
        <v>0</v>
      </c>
      <c r="AH158" s="44">
        <v>0</v>
      </c>
      <c r="AI158" s="45">
        <v>0</v>
      </c>
      <c r="AJ158" s="45">
        <v>0</v>
      </c>
      <c r="AK158" s="46">
        <v>0</v>
      </c>
      <c r="AL158" s="44">
        <v>0</v>
      </c>
      <c r="AM158" s="45">
        <v>0</v>
      </c>
      <c r="AN158" s="45">
        <v>8900000</v>
      </c>
      <c r="AO158" s="45">
        <v>0</v>
      </c>
      <c r="AP158" s="45">
        <v>0</v>
      </c>
      <c r="AQ158" s="45">
        <v>0</v>
      </c>
      <c r="AR158" s="45">
        <v>0</v>
      </c>
      <c r="AS158" s="45">
        <v>0</v>
      </c>
      <c r="AT158" s="46">
        <v>0</v>
      </c>
      <c r="AU158" s="44">
        <v>0</v>
      </c>
      <c r="AV158" s="45">
        <v>0</v>
      </c>
      <c r="AW158" s="45">
        <v>0</v>
      </c>
      <c r="AX158" s="46">
        <v>0</v>
      </c>
      <c r="AY158" s="44">
        <v>0</v>
      </c>
      <c r="AZ158" s="45">
        <v>0</v>
      </c>
      <c r="BA158" s="45">
        <v>0</v>
      </c>
      <c r="BB158" s="45">
        <v>4468705.1849999996</v>
      </c>
      <c r="BC158" s="45">
        <v>0</v>
      </c>
      <c r="BD158" s="46">
        <v>0</v>
      </c>
      <c r="BE158" s="44">
        <v>0</v>
      </c>
      <c r="BF158" s="45">
        <v>0</v>
      </c>
      <c r="BG158" s="45">
        <v>0</v>
      </c>
      <c r="BH158" s="46">
        <v>0</v>
      </c>
      <c r="BI158" s="47">
        <v>0</v>
      </c>
      <c r="BJ158" s="47">
        <v>0</v>
      </c>
      <c r="BK158" s="44">
        <v>0</v>
      </c>
      <c r="BL158" s="46">
        <v>0</v>
      </c>
      <c r="BM158" s="47">
        <v>0</v>
      </c>
      <c r="BN158" s="44">
        <v>0</v>
      </c>
      <c r="BO158" s="46">
        <v>0</v>
      </c>
      <c r="BP158" s="44">
        <v>0</v>
      </c>
      <c r="BQ158" s="46">
        <v>0</v>
      </c>
      <c r="BR158" s="44">
        <v>0</v>
      </c>
      <c r="BS158" s="46">
        <v>0</v>
      </c>
      <c r="BT158" s="47">
        <v>0</v>
      </c>
      <c r="BU158" s="47">
        <v>3027500</v>
      </c>
      <c r="BV158" s="44">
        <v>0</v>
      </c>
      <c r="BW158" s="45">
        <v>0</v>
      </c>
      <c r="BX158" s="45">
        <v>0</v>
      </c>
      <c r="BY158" s="45">
        <v>0</v>
      </c>
      <c r="BZ158" s="45">
        <v>0</v>
      </c>
      <c r="CA158" s="46">
        <v>0</v>
      </c>
      <c r="CB158" s="44">
        <v>0</v>
      </c>
      <c r="CC158" s="45">
        <v>0</v>
      </c>
      <c r="CD158" s="45">
        <v>0</v>
      </c>
      <c r="CE158" s="46">
        <v>0</v>
      </c>
      <c r="CF158" s="47">
        <v>0</v>
      </c>
    </row>
    <row r="159" spans="1:84" x14ac:dyDescent="0.25">
      <c r="A159" s="1"/>
      <c r="B159" s="42">
        <v>46842</v>
      </c>
      <c r="C159" s="43">
        <v>46848</v>
      </c>
      <c r="D159" s="44">
        <v>0</v>
      </c>
      <c r="E159" s="45">
        <v>0</v>
      </c>
      <c r="F159" s="45">
        <v>0</v>
      </c>
      <c r="G159" s="45">
        <v>0</v>
      </c>
      <c r="H159" s="45">
        <v>2900501.0471359999</v>
      </c>
      <c r="I159" s="45">
        <v>0</v>
      </c>
      <c r="J159" s="45">
        <v>0</v>
      </c>
      <c r="K159" s="46">
        <v>0</v>
      </c>
      <c r="L159" s="44">
        <v>0</v>
      </c>
      <c r="M159" s="45">
        <v>0</v>
      </c>
      <c r="N159" s="45">
        <v>0</v>
      </c>
      <c r="O159" s="46">
        <v>0</v>
      </c>
      <c r="P159" s="44">
        <v>0</v>
      </c>
      <c r="Q159" s="45">
        <v>0</v>
      </c>
      <c r="R159" s="45">
        <v>0</v>
      </c>
      <c r="S159" s="45">
        <v>0</v>
      </c>
      <c r="T159" s="45">
        <v>6002409.2192240003</v>
      </c>
      <c r="U159" s="45">
        <v>0</v>
      </c>
      <c r="V159" s="46">
        <v>0</v>
      </c>
      <c r="W159" s="44">
        <v>0</v>
      </c>
      <c r="X159" s="45">
        <v>0</v>
      </c>
      <c r="Y159" s="45">
        <v>0</v>
      </c>
      <c r="Z159" s="46">
        <v>0</v>
      </c>
      <c r="AA159" s="44">
        <v>0</v>
      </c>
      <c r="AB159" s="45">
        <v>7970000.0000000019</v>
      </c>
      <c r="AC159" s="45">
        <v>0</v>
      </c>
      <c r="AD159" s="45">
        <v>0</v>
      </c>
      <c r="AE159" s="45">
        <v>0</v>
      </c>
      <c r="AF159" s="45">
        <v>0</v>
      </c>
      <c r="AG159" s="46">
        <v>0</v>
      </c>
      <c r="AH159" s="44">
        <v>0</v>
      </c>
      <c r="AI159" s="45">
        <v>0</v>
      </c>
      <c r="AJ159" s="45">
        <v>0</v>
      </c>
      <c r="AK159" s="46">
        <v>0</v>
      </c>
      <c r="AL159" s="44">
        <v>0</v>
      </c>
      <c r="AM159" s="45">
        <v>0</v>
      </c>
      <c r="AN159" s="45">
        <v>8900000</v>
      </c>
      <c r="AO159" s="45">
        <v>0</v>
      </c>
      <c r="AP159" s="45">
        <v>0</v>
      </c>
      <c r="AQ159" s="45">
        <v>0</v>
      </c>
      <c r="AR159" s="45">
        <v>0</v>
      </c>
      <c r="AS159" s="45">
        <v>0</v>
      </c>
      <c r="AT159" s="46">
        <v>0</v>
      </c>
      <c r="AU159" s="44">
        <v>0</v>
      </c>
      <c r="AV159" s="45">
        <v>0</v>
      </c>
      <c r="AW159" s="45">
        <v>0</v>
      </c>
      <c r="AX159" s="46">
        <v>0</v>
      </c>
      <c r="AY159" s="44">
        <v>0</v>
      </c>
      <c r="AZ159" s="45">
        <v>0</v>
      </c>
      <c r="BA159" s="45">
        <v>0</v>
      </c>
      <c r="BB159" s="45">
        <v>4468705.1849999996</v>
      </c>
      <c r="BC159" s="45">
        <v>0</v>
      </c>
      <c r="BD159" s="46">
        <v>0</v>
      </c>
      <c r="BE159" s="44">
        <v>0</v>
      </c>
      <c r="BF159" s="45">
        <v>0</v>
      </c>
      <c r="BG159" s="45">
        <v>0</v>
      </c>
      <c r="BH159" s="46">
        <v>0</v>
      </c>
      <c r="BI159" s="47">
        <v>0</v>
      </c>
      <c r="BJ159" s="47">
        <v>0</v>
      </c>
      <c r="BK159" s="44">
        <v>0</v>
      </c>
      <c r="BL159" s="46">
        <v>0</v>
      </c>
      <c r="BM159" s="47">
        <v>0</v>
      </c>
      <c r="BN159" s="44">
        <v>0</v>
      </c>
      <c r="BO159" s="46">
        <v>0</v>
      </c>
      <c r="BP159" s="44">
        <v>0</v>
      </c>
      <c r="BQ159" s="46">
        <v>0</v>
      </c>
      <c r="BR159" s="44">
        <v>0</v>
      </c>
      <c r="BS159" s="46">
        <v>0</v>
      </c>
      <c r="BT159" s="47">
        <v>0</v>
      </c>
      <c r="BU159" s="47">
        <v>432500</v>
      </c>
      <c r="BV159" s="44">
        <v>0</v>
      </c>
      <c r="BW159" s="45">
        <v>0</v>
      </c>
      <c r="BX159" s="45">
        <v>0</v>
      </c>
      <c r="BY159" s="45">
        <v>0</v>
      </c>
      <c r="BZ159" s="45">
        <v>0</v>
      </c>
      <c r="CA159" s="46">
        <v>0</v>
      </c>
      <c r="CB159" s="44">
        <v>0</v>
      </c>
      <c r="CC159" s="45">
        <v>0</v>
      </c>
      <c r="CD159" s="45">
        <v>0</v>
      </c>
      <c r="CE159" s="46">
        <v>0</v>
      </c>
      <c r="CF159" s="47">
        <v>0</v>
      </c>
    </row>
    <row r="160" spans="1:84" x14ac:dyDescent="0.2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2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2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2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2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2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2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2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2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2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/>
      <c r="BO169" s="46"/>
      <c r="BP169" s="44"/>
      <c r="BQ169" s="46"/>
      <c r="BR169" s="44"/>
      <c r="BS169" s="46"/>
      <c r="BT169" s="47"/>
      <c r="BU169" s="47"/>
      <c r="BV169" s="44"/>
      <c r="BW169" s="45"/>
      <c r="BX169" s="45"/>
      <c r="BY169" s="45"/>
      <c r="BZ169" s="45"/>
      <c r="CA169" s="46"/>
      <c r="CB169" s="44"/>
      <c r="CC169" s="45"/>
      <c r="CD169" s="45"/>
      <c r="CE169" s="46"/>
      <c r="CF169" s="47"/>
    </row>
    <row r="170" spans="1:84" x14ac:dyDescent="0.2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/>
      <c r="BO170" s="46"/>
      <c r="BP170" s="44"/>
      <c r="BQ170" s="46"/>
      <c r="BR170" s="44"/>
      <c r="BS170" s="46"/>
      <c r="BT170" s="47"/>
      <c r="BU170" s="47"/>
      <c r="BV170" s="44"/>
      <c r="BW170" s="45"/>
      <c r="BX170" s="45"/>
      <c r="BY170" s="45"/>
      <c r="BZ170" s="45"/>
      <c r="CA170" s="46"/>
      <c r="CB170" s="44"/>
      <c r="CC170" s="45"/>
      <c r="CD170" s="45"/>
      <c r="CE170" s="46"/>
      <c r="CF170" s="47"/>
    </row>
    <row r="171" spans="1:84" x14ac:dyDescent="0.2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/>
      <c r="BO171" s="46"/>
      <c r="BP171" s="44"/>
      <c r="BQ171" s="46"/>
      <c r="BR171" s="44"/>
      <c r="BS171" s="46"/>
      <c r="BT171" s="47"/>
      <c r="BU171" s="47"/>
      <c r="BV171" s="44"/>
      <c r="BW171" s="45"/>
      <c r="BX171" s="45"/>
      <c r="BY171" s="45"/>
      <c r="BZ171" s="45"/>
      <c r="CA171" s="46"/>
      <c r="CB171" s="44"/>
      <c r="CC171" s="45"/>
      <c r="CD171" s="45"/>
      <c r="CE171" s="46"/>
      <c r="CF171" s="47"/>
    </row>
    <row r="172" spans="1:84" x14ac:dyDescent="0.2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/>
      <c r="BO172" s="46"/>
      <c r="BP172" s="44"/>
      <c r="BQ172" s="46"/>
      <c r="BR172" s="44"/>
      <c r="BS172" s="46"/>
      <c r="BT172" s="47"/>
      <c r="BU172" s="47"/>
      <c r="BV172" s="44"/>
      <c r="BW172" s="45"/>
      <c r="BX172" s="45"/>
      <c r="BY172" s="45"/>
      <c r="BZ172" s="45"/>
      <c r="CA172" s="46"/>
      <c r="CB172" s="44"/>
      <c r="CC172" s="45"/>
      <c r="CD172" s="45"/>
      <c r="CE172" s="46"/>
      <c r="CF172" s="47"/>
    </row>
    <row r="173" spans="1:84" x14ac:dyDescent="0.2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/>
      <c r="BO173" s="46"/>
      <c r="BP173" s="44"/>
      <c r="BQ173" s="46"/>
      <c r="BR173" s="44"/>
      <c r="BS173" s="46"/>
      <c r="BT173" s="47"/>
      <c r="BU173" s="47"/>
      <c r="BV173" s="44"/>
      <c r="BW173" s="45"/>
      <c r="BX173" s="45"/>
      <c r="BY173" s="45"/>
      <c r="BZ173" s="45"/>
      <c r="CA173" s="46"/>
      <c r="CB173" s="44"/>
      <c r="CC173" s="45"/>
      <c r="CD173" s="45"/>
      <c r="CE173" s="46"/>
      <c r="CF173" s="47"/>
    </row>
    <row r="174" spans="1:84" ht="15.75" thickBot="1" x14ac:dyDescent="0.3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/>
      <c r="BO174" s="52"/>
      <c r="BP174" s="50"/>
      <c r="BQ174" s="52"/>
      <c r="BR174" s="50"/>
      <c r="BS174" s="52"/>
      <c r="BT174" s="53"/>
      <c r="BU174" s="53"/>
      <c r="BV174" s="50"/>
      <c r="BW174" s="51"/>
      <c r="BX174" s="51"/>
      <c r="BY174" s="51"/>
      <c r="BZ174" s="51"/>
      <c r="CA174" s="52"/>
      <c r="CB174" s="50"/>
      <c r="CC174" s="51"/>
      <c r="CD174" s="51"/>
      <c r="CE174" s="52"/>
      <c r="CF174" s="53"/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29" priority="30" operator="containsText" text=" ">
      <formula>NOT(ISERROR(SEARCH(" ",B13)))</formula>
    </cfRule>
  </conditionalFormatting>
  <conditionalFormatting sqref="B13:O17 B18:C174">
    <cfRule type="containsText" dxfId="28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27" priority="28" operator="containsText" text=" ">
      <formula>NOT(ISERROR(SEARCH(" ",P18)))</formula>
    </cfRule>
  </conditionalFormatting>
  <conditionalFormatting sqref="S18:S130">
    <cfRule type="containsText" dxfId="26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25" priority="27" operator="containsText" text=" ">
      <formula>NOT(ISERROR(SEARCH(" ",P13)))</formula>
    </cfRule>
  </conditionalFormatting>
  <conditionalFormatting sqref="S13:S17">
    <cfRule type="containsText" dxfId="24" priority="25" operator="containsText" text=" ">
      <formula>NOT(ISERROR(SEARCH(" ",S13)))</formula>
    </cfRule>
  </conditionalFormatting>
  <conditionalFormatting sqref="AB13:AB17">
    <cfRule type="containsText" dxfId="23" priority="23" operator="containsText" text=" ">
      <formula>NOT(ISERROR(SEARCH(" ",AB13)))</formula>
    </cfRule>
  </conditionalFormatting>
  <conditionalFormatting sqref="AB18:AB130">
    <cfRule type="containsText" dxfId="22" priority="24" operator="containsText" text=" ">
      <formula>NOT(ISERROR(SEARCH(" ",AB18)))</formula>
    </cfRule>
  </conditionalFormatting>
  <conditionalFormatting sqref="AL18:AL130">
    <cfRule type="containsText" dxfId="21" priority="22" operator="containsText" text=" ">
      <formula>NOT(ISERROR(SEARCH(" ",AL18)))</formula>
    </cfRule>
  </conditionalFormatting>
  <conditionalFormatting sqref="AL13:AL17">
    <cfRule type="containsText" dxfId="20" priority="21" operator="containsText" text=" ">
      <formula>NOT(ISERROR(SEARCH(" ",AL13)))</formula>
    </cfRule>
  </conditionalFormatting>
  <conditionalFormatting sqref="AR18:AR130">
    <cfRule type="containsText" dxfId="19" priority="20" operator="containsText" text=" ">
      <formula>NOT(ISERROR(SEARCH(" ",AR18)))</formula>
    </cfRule>
  </conditionalFormatting>
  <conditionalFormatting sqref="AR13:AR17">
    <cfRule type="containsText" dxfId="18" priority="19" operator="containsText" text=" ">
      <formula>NOT(ISERROR(SEARCH(" ",AR13)))</formula>
    </cfRule>
  </conditionalFormatting>
  <conditionalFormatting sqref="AT18:AT130">
    <cfRule type="containsText" dxfId="17" priority="18" operator="containsText" text=" ">
      <formula>NOT(ISERROR(SEARCH(" ",AT18)))</formula>
    </cfRule>
  </conditionalFormatting>
  <conditionalFormatting sqref="AT13:AT17">
    <cfRule type="containsText" dxfId="16" priority="17" operator="containsText" text=" ">
      <formula>NOT(ISERROR(SEARCH(" ",AT13)))</formula>
    </cfRule>
  </conditionalFormatting>
  <conditionalFormatting sqref="AW18:AW130">
    <cfRule type="containsText" dxfId="15" priority="16" operator="containsText" text=" ">
      <formula>NOT(ISERROR(SEARCH(" ",AW18)))</formula>
    </cfRule>
  </conditionalFormatting>
  <conditionalFormatting sqref="AZ18:AZ130">
    <cfRule type="containsText" dxfId="14" priority="14" operator="containsText" text=" ">
      <formula>NOT(ISERROR(SEARCH(" ",AZ18)))</formula>
    </cfRule>
  </conditionalFormatting>
  <conditionalFormatting sqref="AW13:AW17">
    <cfRule type="containsText" dxfId="13" priority="15" operator="containsText" text=" ">
      <formula>NOT(ISERROR(SEARCH(" ",AW13)))</formula>
    </cfRule>
  </conditionalFormatting>
  <conditionalFormatting sqref="AZ13:AZ17">
    <cfRule type="containsText" dxfId="12" priority="13" operator="containsText" text=" ">
      <formula>NOT(ISERROR(SEARCH(" ",AZ13)))</formula>
    </cfRule>
  </conditionalFormatting>
  <conditionalFormatting sqref="BC18:BC130">
    <cfRule type="containsText" dxfId="11" priority="12" operator="containsText" text=" ">
      <formula>NOT(ISERROR(SEARCH(" ",BC18)))</formula>
    </cfRule>
  </conditionalFormatting>
  <conditionalFormatting sqref="BC13:BC17">
    <cfRule type="containsText" dxfId="10" priority="11" operator="containsText" text=" ">
      <formula>NOT(ISERROR(SEARCH(" ",BC13)))</formula>
    </cfRule>
  </conditionalFormatting>
  <conditionalFormatting sqref="BD18:BD130">
    <cfRule type="containsText" dxfId="9" priority="10" operator="containsText" text=" ">
      <formula>NOT(ISERROR(SEARCH(" ",BD18)))</formula>
    </cfRule>
  </conditionalFormatting>
  <conditionalFormatting sqref="BD13:BD17">
    <cfRule type="containsText" dxfId="8" priority="9" operator="containsText" text=" ">
      <formula>NOT(ISERROR(SEARCH(" ",BD13)))</formula>
    </cfRule>
  </conditionalFormatting>
  <conditionalFormatting sqref="BL18:BL130">
    <cfRule type="containsText" dxfId="7" priority="8" operator="containsText" text=" ">
      <formula>NOT(ISERROR(SEARCH(" ",BL18)))</formula>
    </cfRule>
  </conditionalFormatting>
  <conditionalFormatting sqref="BL13:BL17">
    <cfRule type="containsText" dxfId="6" priority="7" operator="containsText" text=" ">
      <formula>NOT(ISERROR(SEARCH(" ",BL13)))</formula>
    </cfRule>
  </conditionalFormatting>
  <conditionalFormatting sqref="BM13:BM17">
    <cfRule type="containsText" dxfId="5" priority="5" operator="containsText" text=" ">
      <formula>NOT(ISERROR(SEARCH(" ",BM13)))</formula>
    </cfRule>
  </conditionalFormatting>
  <conditionalFormatting sqref="BM18:BM130">
    <cfRule type="containsText" dxfId="4" priority="6" operator="containsText" text=" ">
      <formula>NOT(ISERROR(SEARCH(" ",BM18)))</formula>
    </cfRule>
  </conditionalFormatting>
  <conditionalFormatting sqref="H125:H130">
    <cfRule type="containsText" dxfId="3" priority="4" operator="containsText" text=" ">
      <formula>NOT(ISERROR(SEARCH(" ",H125)))</formula>
    </cfRule>
  </conditionalFormatting>
  <conditionalFormatting sqref="BN131:CF174">
    <cfRule type="containsText" dxfId="2" priority="3" operator="containsText" text=" ">
      <formula>NOT(ISERROR(SEARCH(" ",BN131)))</formula>
    </cfRule>
  </conditionalFormatting>
  <conditionalFormatting sqref="BN13:CF17">
    <cfRule type="containsText" dxfId="1" priority="1" operator="containsText" text=" ">
      <formula>NOT(ISERROR(SEARCH(" ",BN13)))</formula>
    </cfRule>
  </conditionalFormatting>
  <conditionalFormatting sqref="BN18:CF130">
    <cfRule type="containsText" dxfId="0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18038-0814-47FE-968F-B89A5ABFE150}">
  <dimension ref="A1:CF70"/>
  <sheetViews>
    <sheetView tabSelected="1" workbookViewId="0">
      <selection activeCell="A5" sqref="A5:A18"/>
    </sheetView>
  </sheetViews>
  <sheetFormatPr baseColWidth="10" defaultRowHeight="15" x14ac:dyDescent="0.25"/>
  <cols>
    <col min="1" max="1" width="10.42578125" bestFit="1" customWidth="1"/>
    <col min="2" max="7" width="9" bestFit="1" customWidth="1"/>
    <col min="8" max="8" width="9.85546875" bestFit="1" customWidth="1"/>
    <col min="9" max="9" width="9" bestFit="1" customWidth="1"/>
    <col min="10" max="10" width="31.85546875" bestFit="1" customWidth="1"/>
    <col min="11" max="11" width="33.42578125" bestFit="1" customWidth="1"/>
    <col min="12" max="12" width="31.85546875" bestFit="1" customWidth="1"/>
    <col min="13" max="13" width="12" bestFit="1" customWidth="1"/>
    <col min="14" max="27" width="10.42578125" bestFit="1" customWidth="1"/>
    <col min="28" max="28" width="11" bestFit="1" customWidth="1"/>
    <col min="29" max="31" width="10.42578125" bestFit="1" customWidth="1"/>
    <col min="32" max="35" width="12" bestFit="1" customWidth="1"/>
    <col min="36" max="39" width="9" bestFit="1" customWidth="1"/>
    <col min="40" max="40" width="63.85546875" bestFit="1" customWidth="1"/>
    <col min="41" max="41" width="9" bestFit="1" customWidth="1"/>
    <col min="42" max="42" width="63.85546875" bestFit="1" customWidth="1"/>
    <col min="43" max="43" width="9.85546875" bestFit="1" customWidth="1"/>
    <col min="44" max="44" width="9" bestFit="1" customWidth="1"/>
    <col min="45" max="45" width="33.85546875" bestFit="1" customWidth="1"/>
    <col min="46" max="48" width="12" bestFit="1" customWidth="1"/>
    <col min="49" max="54" width="10.42578125" bestFit="1" customWidth="1"/>
    <col min="55" max="58" width="12" bestFit="1" customWidth="1"/>
    <col min="59" max="59" width="9" bestFit="1" customWidth="1"/>
    <col min="60" max="60" width="12" bestFit="1" customWidth="1"/>
    <col min="61" max="62" width="9" bestFit="1" customWidth="1"/>
    <col min="63" max="63" width="12" bestFit="1" customWidth="1"/>
    <col min="64" max="65" width="9" bestFit="1" customWidth="1"/>
    <col min="66" max="67" width="12" bestFit="1" customWidth="1"/>
    <col min="68" max="70" width="21" bestFit="1" customWidth="1"/>
    <col min="71" max="71" width="9" bestFit="1" customWidth="1"/>
    <col min="72" max="72" width="31.5703125" bestFit="1" customWidth="1"/>
    <col min="73" max="73" width="24.85546875" bestFit="1" customWidth="1"/>
    <col min="74" max="74" width="55.85546875" bestFit="1" customWidth="1"/>
    <col min="75" max="75" width="24.85546875" bestFit="1" customWidth="1"/>
    <col min="76" max="76" width="31.5703125" bestFit="1" customWidth="1"/>
    <col min="77" max="77" width="24.85546875" bestFit="1" customWidth="1"/>
    <col min="78" max="78" width="30.42578125" bestFit="1" customWidth="1"/>
    <col min="79" max="80" width="28.85546875" bestFit="1" customWidth="1"/>
    <col min="81" max="81" width="24.85546875" bestFit="1" customWidth="1"/>
    <col min="82" max="82" width="12" bestFit="1" customWidth="1"/>
  </cols>
  <sheetData>
    <row r="1" spans="1:84" ht="15.75" thickBot="1" x14ac:dyDescent="0.3">
      <c r="A1" s="54"/>
      <c r="B1" s="54"/>
      <c r="C1" s="5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87">
        <v>38350854</v>
      </c>
      <c r="AC1" s="87"/>
      <c r="AD1" s="87"/>
      <c r="AE1" s="87"/>
      <c r="AF1" s="87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88" t="s">
        <v>16</v>
      </c>
      <c r="B2" s="89" t="s">
        <v>22</v>
      </c>
      <c r="C2" s="90" t="s">
        <v>22</v>
      </c>
      <c r="D2" s="90" t="s">
        <v>22</v>
      </c>
      <c r="E2" s="90" t="s">
        <v>22</v>
      </c>
      <c r="F2" s="90" t="s">
        <v>22</v>
      </c>
      <c r="G2" s="90" t="s">
        <v>22</v>
      </c>
      <c r="H2" s="90" t="s">
        <v>22</v>
      </c>
      <c r="I2" s="90" t="s">
        <v>22</v>
      </c>
      <c r="J2" s="90" t="s">
        <v>22</v>
      </c>
      <c r="K2" s="90" t="s">
        <v>22</v>
      </c>
      <c r="L2" s="90" t="s">
        <v>22</v>
      </c>
      <c r="M2" s="90" t="s">
        <v>22</v>
      </c>
      <c r="N2" s="90" t="s">
        <v>22</v>
      </c>
      <c r="O2" s="90" t="s">
        <v>22</v>
      </c>
      <c r="P2" s="90" t="s">
        <v>22</v>
      </c>
      <c r="Q2" s="90" t="s">
        <v>22</v>
      </c>
      <c r="R2" s="90" t="s">
        <v>22</v>
      </c>
      <c r="S2" s="91" t="s">
        <v>22</v>
      </c>
      <c r="T2" s="90" t="s">
        <v>22</v>
      </c>
      <c r="U2" s="92" t="s">
        <v>22</v>
      </c>
      <c r="V2" s="91" t="s">
        <v>22</v>
      </c>
      <c r="W2" s="90" t="s">
        <v>22</v>
      </c>
      <c r="X2" s="92" t="s">
        <v>22</v>
      </c>
      <c r="Y2" s="90" t="s">
        <v>23</v>
      </c>
      <c r="Z2" s="90" t="s">
        <v>23</v>
      </c>
      <c r="AA2" s="91" t="s">
        <v>23</v>
      </c>
      <c r="AB2" s="90" t="s">
        <v>23</v>
      </c>
      <c r="AC2" s="90" t="s">
        <v>23</v>
      </c>
      <c r="AD2" s="90" t="s">
        <v>23</v>
      </c>
      <c r="AE2" s="90" t="s">
        <v>23</v>
      </c>
      <c r="AF2" s="90" t="s">
        <v>23</v>
      </c>
      <c r="AG2" s="92" t="s">
        <v>23</v>
      </c>
      <c r="AH2" s="90" t="s">
        <v>23</v>
      </c>
      <c r="AI2" s="90" t="s">
        <v>23</v>
      </c>
      <c r="AJ2" s="90" t="s">
        <v>24</v>
      </c>
      <c r="AK2" s="90" t="s">
        <v>24</v>
      </c>
      <c r="AL2" s="90" t="s">
        <v>24</v>
      </c>
      <c r="AM2" s="90" t="s">
        <v>24</v>
      </c>
      <c r="AN2" s="90" t="s">
        <v>24</v>
      </c>
      <c r="AO2" s="90" t="s">
        <v>24</v>
      </c>
      <c r="AP2" s="90" t="s">
        <v>24</v>
      </c>
      <c r="AQ2" s="90" t="s">
        <v>24</v>
      </c>
      <c r="AR2" s="90" t="s">
        <v>24</v>
      </c>
      <c r="AS2" s="90" t="s">
        <v>24</v>
      </c>
      <c r="AT2" s="90" t="s">
        <v>24</v>
      </c>
      <c r="AU2" s="90" t="s">
        <v>24</v>
      </c>
      <c r="AV2" s="90" t="s">
        <v>24</v>
      </c>
      <c r="AW2" s="90" t="s">
        <v>25</v>
      </c>
      <c r="AX2" s="90" t="s">
        <v>25</v>
      </c>
      <c r="AY2" s="90" t="s">
        <v>25</v>
      </c>
      <c r="AZ2" s="91" t="s">
        <v>25</v>
      </c>
      <c r="BA2" s="91" t="s">
        <v>25</v>
      </c>
      <c r="BB2" s="91" t="s">
        <v>25</v>
      </c>
      <c r="BC2" s="91" t="s">
        <v>25</v>
      </c>
      <c r="BD2" s="90" t="s">
        <v>25</v>
      </c>
      <c r="BE2" s="92" t="s">
        <v>25</v>
      </c>
      <c r="BF2" s="90" t="s">
        <v>25</v>
      </c>
      <c r="BG2" s="90" t="s">
        <v>26</v>
      </c>
      <c r="BH2" s="90" t="s">
        <v>26</v>
      </c>
      <c r="BI2" s="90" t="s">
        <v>27</v>
      </c>
      <c r="BJ2" s="90" t="s">
        <v>27</v>
      </c>
      <c r="BK2" s="90" t="s">
        <v>27</v>
      </c>
      <c r="BL2" s="90" t="s">
        <v>28</v>
      </c>
      <c r="BM2" s="90" t="s">
        <v>28</v>
      </c>
      <c r="BN2" s="90" t="s">
        <v>28</v>
      </c>
      <c r="BO2" s="90" t="s">
        <v>28</v>
      </c>
      <c r="BP2" s="90" t="s">
        <v>29</v>
      </c>
      <c r="BQ2" s="90" t="s">
        <v>29</v>
      </c>
      <c r="BR2" s="90" t="s">
        <v>29</v>
      </c>
      <c r="BS2" s="90" t="s">
        <v>30</v>
      </c>
      <c r="BT2" s="90" t="s">
        <v>31</v>
      </c>
      <c r="BU2" s="90" t="s">
        <v>31</v>
      </c>
      <c r="BV2" s="90" t="s">
        <v>31</v>
      </c>
      <c r="BW2" s="90" t="s">
        <v>31</v>
      </c>
      <c r="BX2" s="90" t="s">
        <v>31</v>
      </c>
      <c r="BY2" s="90" t="s">
        <v>31</v>
      </c>
      <c r="BZ2" s="90" t="s">
        <v>31</v>
      </c>
      <c r="CA2" s="90" t="s">
        <v>31</v>
      </c>
      <c r="CB2" s="90" t="s">
        <v>31</v>
      </c>
      <c r="CC2" s="90" t="s">
        <v>31</v>
      </c>
      <c r="CD2" s="93" t="s">
        <v>32</v>
      </c>
      <c r="CE2" s="1"/>
      <c r="CF2" s="1"/>
    </row>
    <row r="3" spans="1:84" x14ac:dyDescent="0.25">
      <c r="A3" s="94" t="s">
        <v>17</v>
      </c>
      <c r="B3" s="95" t="s">
        <v>33</v>
      </c>
      <c r="C3" s="96" t="s">
        <v>33</v>
      </c>
      <c r="D3" s="96" t="s">
        <v>33</v>
      </c>
      <c r="E3" s="96" t="s">
        <v>33</v>
      </c>
      <c r="F3" s="96" t="s">
        <v>33</v>
      </c>
      <c r="G3" s="96" t="s">
        <v>33</v>
      </c>
      <c r="H3" s="96" t="s">
        <v>33</v>
      </c>
      <c r="I3" s="96" t="s">
        <v>33</v>
      </c>
      <c r="J3" s="96" t="s">
        <v>34</v>
      </c>
      <c r="K3" s="96" t="s">
        <v>34</v>
      </c>
      <c r="L3" s="96" t="s">
        <v>34</v>
      </c>
      <c r="M3" s="96" t="s">
        <v>34</v>
      </c>
      <c r="N3" s="96" t="s">
        <v>35</v>
      </c>
      <c r="O3" s="96" t="s">
        <v>35</v>
      </c>
      <c r="P3" s="96" t="s">
        <v>35</v>
      </c>
      <c r="Q3" s="96" t="s">
        <v>35</v>
      </c>
      <c r="R3" s="96" t="s">
        <v>35</v>
      </c>
      <c r="S3" s="97" t="s">
        <v>35</v>
      </c>
      <c r="T3" s="96" t="s">
        <v>35</v>
      </c>
      <c r="U3" s="98" t="s">
        <v>35</v>
      </c>
      <c r="V3" s="61" t="s">
        <v>35</v>
      </c>
      <c r="W3" s="96" t="s">
        <v>35</v>
      </c>
      <c r="X3" s="98" t="s">
        <v>35</v>
      </c>
      <c r="Y3" s="96" t="s">
        <v>35</v>
      </c>
      <c r="Z3" s="96" t="s">
        <v>35</v>
      </c>
      <c r="AA3" s="97" t="s">
        <v>35</v>
      </c>
      <c r="AB3" s="96" t="s">
        <v>35</v>
      </c>
      <c r="AC3" s="96" t="s">
        <v>35</v>
      </c>
      <c r="AD3" s="96" t="s">
        <v>35</v>
      </c>
      <c r="AE3" s="96" t="s">
        <v>35</v>
      </c>
      <c r="AF3" s="96" t="s">
        <v>34</v>
      </c>
      <c r="AG3" s="98" t="s">
        <v>34</v>
      </c>
      <c r="AH3" s="96" t="s">
        <v>34</v>
      </c>
      <c r="AI3" s="96" t="s">
        <v>34</v>
      </c>
      <c r="AJ3" s="96" t="s">
        <v>33</v>
      </c>
      <c r="AK3" s="96" t="s">
        <v>33</v>
      </c>
      <c r="AL3" s="96" t="s">
        <v>33</v>
      </c>
      <c r="AM3" s="96" t="s">
        <v>33</v>
      </c>
      <c r="AN3" s="96" t="s">
        <v>33</v>
      </c>
      <c r="AO3" s="96" t="s">
        <v>33</v>
      </c>
      <c r="AP3" s="96" t="s">
        <v>33</v>
      </c>
      <c r="AQ3" s="96" t="s">
        <v>33</v>
      </c>
      <c r="AR3" s="96" t="s">
        <v>33</v>
      </c>
      <c r="AS3" s="96" t="s">
        <v>34</v>
      </c>
      <c r="AT3" s="96" t="s">
        <v>34</v>
      </c>
      <c r="AU3" s="96" t="s">
        <v>34</v>
      </c>
      <c r="AV3" s="96" t="s">
        <v>34</v>
      </c>
      <c r="AW3" s="96" t="s">
        <v>35</v>
      </c>
      <c r="AX3" s="96" t="s">
        <v>35</v>
      </c>
      <c r="AY3" s="96" t="s">
        <v>35</v>
      </c>
      <c r="AZ3" s="97" t="s">
        <v>35</v>
      </c>
      <c r="BA3" s="97" t="s">
        <v>35</v>
      </c>
      <c r="BB3" s="97" t="s">
        <v>35</v>
      </c>
      <c r="BC3" s="97" t="s">
        <v>34</v>
      </c>
      <c r="BD3" s="96" t="s">
        <v>34</v>
      </c>
      <c r="BE3" s="98" t="s">
        <v>34</v>
      </c>
      <c r="BF3" s="96" t="s">
        <v>34</v>
      </c>
      <c r="BG3" s="96" t="s">
        <v>33</v>
      </c>
      <c r="BH3" s="96" t="s">
        <v>34</v>
      </c>
      <c r="BI3" s="96" t="s">
        <v>33</v>
      </c>
      <c r="BJ3" s="96" t="s">
        <v>33</v>
      </c>
      <c r="BK3" s="96" t="s">
        <v>34</v>
      </c>
      <c r="BL3" s="96" t="s">
        <v>33</v>
      </c>
      <c r="BM3" s="96" t="s">
        <v>33</v>
      </c>
      <c r="BN3" s="96" t="s">
        <v>34</v>
      </c>
      <c r="BO3" s="96" t="s">
        <v>34</v>
      </c>
      <c r="BP3" s="96" t="s">
        <v>33</v>
      </c>
      <c r="BQ3" s="96" t="s">
        <v>33</v>
      </c>
      <c r="BR3" s="96" t="s">
        <v>34</v>
      </c>
      <c r="BS3" s="96" t="s">
        <v>33</v>
      </c>
      <c r="BT3" s="96" t="s">
        <v>33</v>
      </c>
      <c r="BU3" s="96" t="s">
        <v>33</v>
      </c>
      <c r="BV3" s="96" t="s">
        <v>33</v>
      </c>
      <c r="BW3" s="96" t="s">
        <v>33</v>
      </c>
      <c r="BX3" s="96" t="s">
        <v>33</v>
      </c>
      <c r="BY3" s="96" t="s">
        <v>33</v>
      </c>
      <c r="BZ3" s="96" t="s">
        <v>34</v>
      </c>
      <c r="CA3" s="96" t="s">
        <v>34</v>
      </c>
      <c r="CB3" s="96" t="s">
        <v>34</v>
      </c>
      <c r="CC3" s="96" t="s">
        <v>34</v>
      </c>
      <c r="CD3" s="99" t="s">
        <v>34</v>
      </c>
      <c r="CE3" s="1"/>
      <c r="CF3" s="1"/>
    </row>
    <row r="4" spans="1:84" ht="15.75" thickBot="1" x14ac:dyDescent="0.3">
      <c r="A4" s="100" t="s">
        <v>161</v>
      </c>
      <c r="B4" s="101" t="s">
        <v>36</v>
      </c>
      <c r="C4" s="102" t="s">
        <v>37</v>
      </c>
      <c r="D4" s="102" t="s">
        <v>38</v>
      </c>
      <c r="E4" s="102" t="s">
        <v>39</v>
      </c>
      <c r="F4" s="102" t="s">
        <v>40</v>
      </c>
      <c r="G4" s="102" t="s">
        <v>41</v>
      </c>
      <c r="H4" s="102" t="s">
        <v>42</v>
      </c>
      <c r="I4" s="102" t="s">
        <v>43</v>
      </c>
      <c r="J4" s="102" t="s">
        <v>44</v>
      </c>
      <c r="K4" s="102" t="s">
        <v>45</v>
      </c>
      <c r="L4" s="102" t="s">
        <v>46</v>
      </c>
      <c r="M4" s="102" t="s">
        <v>47</v>
      </c>
      <c r="N4" s="102" t="s">
        <v>36</v>
      </c>
      <c r="O4" s="102" t="s">
        <v>37</v>
      </c>
      <c r="P4" s="102" t="s">
        <v>38</v>
      </c>
      <c r="Q4" s="102" t="s">
        <v>39</v>
      </c>
      <c r="R4" s="102" t="s">
        <v>40</v>
      </c>
      <c r="S4" s="103" t="s">
        <v>42</v>
      </c>
      <c r="T4" s="102" t="s">
        <v>43</v>
      </c>
      <c r="U4" s="102" t="s">
        <v>44</v>
      </c>
      <c r="V4" s="102" t="s">
        <v>45</v>
      </c>
      <c r="W4" s="102" t="s">
        <v>46</v>
      </c>
      <c r="X4" s="102" t="s">
        <v>47</v>
      </c>
      <c r="Y4" s="102" t="s">
        <v>36</v>
      </c>
      <c r="Z4" s="102" t="s">
        <v>37</v>
      </c>
      <c r="AA4" s="103" t="s">
        <v>38</v>
      </c>
      <c r="AB4" s="102" t="s">
        <v>39</v>
      </c>
      <c r="AC4" s="102" t="s">
        <v>40</v>
      </c>
      <c r="AD4" s="102" t="s">
        <v>42</v>
      </c>
      <c r="AE4" s="102" t="s">
        <v>43</v>
      </c>
      <c r="AF4" s="102" t="s">
        <v>44</v>
      </c>
      <c r="AG4" s="104" t="s">
        <v>45</v>
      </c>
      <c r="AH4" s="102" t="s">
        <v>46</v>
      </c>
      <c r="AI4" s="102" t="s">
        <v>47</v>
      </c>
      <c r="AJ4" s="102" t="s">
        <v>36</v>
      </c>
      <c r="AK4" s="102" t="s">
        <v>37</v>
      </c>
      <c r="AL4" s="102" t="s">
        <v>38</v>
      </c>
      <c r="AM4" s="102" t="s">
        <v>39</v>
      </c>
      <c r="AN4" s="102" t="s">
        <v>40</v>
      </c>
      <c r="AO4" s="102" t="s">
        <v>41</v>
      </c>
      <c r="AP4" s="105" t="s">
        <v>48</v>
      </c>
      <c r="AQ4" s="102" t="s">
        <v>42</v>
      </c>
      <c r="AR4" s="102" t="s">
        <v>43</v>
      </c>
      <c r="AS4" s="102" t="s">
        <v>44</v>
      </c>
      <c r="AT4" s="102" t="s">
        <v>45</v>
      </c>
      <c r="AU4" s="102" t="s">
        <v>46</v>
      </c>
      <c r="AV4" s="102" t="s">
        <v>47</v>
      </c>
      <c r="AW4" s="102" t="s">
        <v>36</v>
      </c>
      <c r="AX4" s="102" t="s">
        <v>37</v>
      </c>
      <c r="AY4" s="102" t="s">
        <v>38</v>
      </c>
      <c r="AZ4" s="103" t="s">
        <v>39</v>
      </c>
      <c r="BA4" s="103" t="s">
        <v>40</v>
      </c>
      <c r="BB4" s="103" t="s">
        <v>43</v>
      </c>
      <c r="BC4" s="103" t="s">
        <v>44</v>
      </c>
      <c r="BD4" s="102" t="s">
        <v>45</v>
      </c>
      <c r="BE4" s="104" t="s">
        <v>46</v>
      </c>
      <c r="BF4" s="102" t="s">
        <v>47</v>
      </c>
      <c r="BG4" s="102" t="s">
        <v>36</v>
      </c>
      <c r="BH4" s="102" t="s">
        <v>44</v>
      </c>
      <c r="BI4" s="102" t="s">
        <v>36</v>
      </c>
      <c r="BJ4" s="102" t="s">
        <v>43</v>
      </c>
      <c r="BK4" s="102" t="s">
        <v>44</v>
      </c>
      <c r="BL4" s="102" t="s">
        <v>36</v>
      </c>
      <c r="BM4" s="102" t="s">
        <v>37</v>
      </c>
      <c r="BN4" s="102" t="s">
        <v>44</v>
      </c>
      <c r="BO4" s="102" t="s">
        <v>45</v>
      </c>
      <c r="BP4" s="102" t="s">
        <v>36</v>
      </c>
      <c r="BQ4" s="102" t="s">
        <v>37</v>
      </c>
      <c r="BR4" s="102" t="s">
        <v>44</v>
      </c>
      <c r="BS4" s="102" t="s">
        <v>36</v>
      </c>
      <c r="BT4" s="102" t="s">
        <v>36</v>
      </c>
      <c r="BU4" s="102" t="s">
        <v>37</v>
      </c>
      <c r="BV4" s="102" t="s">
        <v>38</v>
      </c>
      <c r="BW4" s="102" t="s">
        <v>39</v>
      </c>
      <c r="BX4" s="102" t="s">
        <v>40</v>
      </c>
      <c r="BY4" s="102" t="s">
        <v>49</v>
      </c>
      <c r="BZ4" s="102" t="s">
        <v>44</v>
      </c>
      <c r="CA4" s="102" t="s">
        <v>45</v>
      </c>
      <c r="CB4" s="102" t="s">
        <v>46</v>
      </c>
      <c r="CC4" s="102" t="s">
        <v>47</v>
      </c>
      <c r="CD4" s="106" t="s">
        <v>44</v>
      </c>
      <c r="CE4" s="1"/>
      <c r="CF4" s="1"/>
    </row>
    <row r="5" spans="1:84" x14ac:dyDescent="0.25">
      <c r="A5" s="107">
        <v>45764</v>
      </c>
      <c r="B5" s="108"/>
      <c r="C5" s="108"/>
      <c r="D5" s="109"/>
      <c r="E5" s="110"/>
      <c r="F5" s="109"/>
      <c r="G5" s="109"/>
      <c r="H5" s="108"/>
      <c r="I5" s="108"/>
      <c r="J5" s="111" t="s">
        <v>162</v>
      </c>
      <c r="K5" s="111" t="s">
        <v>163</v>
      </c>
      <c r="L5" s="111" t="s">
        <v>164</v>
      </c>
      <c r="M5" s="109"/>
      <c r="N5" s="108"/>
      <c r="O5" s="108"/>
      <c r="P5" s="108"/>
      <c r="Q5" s="108"/>
      <c r="R5" s="112"/>
      <c r="S5" s="113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14" t="s">
        <v>165</v>
      </c>
      <c r="AO5" s="108"/>
      <c r="AP5" s="114" t="s">
        <v>166</v>
      </c>
      <c r="AQ5" s="108"/>
      <c r="AR5" s="108"/>
      <c r="AS5" s="115" t="s">
        <v>167</v>
      </c>
      <c r="AT5" s="113"/>
      <c r="AU5" s="108"/>
      <c r="AV5" s="108"/>
      <c r="AW5" s="113"/>
      <c r="AX5" s="108"/>
      <c r="AY5" s="113"/>
      <c r="AZ5" s="113"/>
      <c r="BA5" s="113"/>
      <c r="BB5" s="113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16">
        <v>5000</v>
      </c>
      <c r="BO5" s="116">
        <v>80000</v>
      </c>
      <c r="BP5" s="108"/>
      <c r="BQ5" s="108"/>
      <c r="BR5" s="108"/>
      <c r="BS5" s="108"/>
      <c r="BT5" s="111" t="s">
        <v>168</v>
      </c>
      <c r="BU5" s="108"/>
      <c r="BV5" s="111" t="s">
        <v>169</v>
      </c>
      <c r="BW5" s="108"/>
      <c r="BX5" s="111" t="s">
        <v>168</v>
      </c>
      <c r="BY5" s="108"/>
      <c r="BZ5" s="111" t="s">
        <v>170</v>
      </c>
      <c r="CA5" s="111" t="s">
        <v>171</v>
      </c>
      <c r="CB5" s="111" t="s">
        <v>172</v>
      </c>
      <c r="CC5" s="108"/>
      <c r="CD5" s="108"/>
      <c r="CE5" s="117"/>
      <c r="CF5" s="117"/>
    </row>
    <row r="6" spans="1:84" x14ac:dyDescent="0.25">
      <c r="A6" s="118">
        <v>45765</v>
      </c>
      <c r="B6" s="108"/>
      <c r="C6" s="108"/>
      <c r="D6" s="109"/>
      <c r="E6" s="110"/>
      <c r="F6" s="109"/>
      <c r="G6" s="109"/>
      <c r="H6" s="108"/>
      <c r="I6" s="108"/>
      <c r="J6" s="111" t="s">
        <v>162</v>
      </c>
      <c r="K6" s="111" t="s">
        <v>163</v>
      </c>
      <c r="L6" s="111" t="s">
        <v>164</v>
      </c>
      <c r="M6" s="109"/>
      <c r="N6" s="108"/>
      <c r="O6" s="108"/>
      <c r="P6" s="108"/>
      <c r="Q6" s="108"/>
      <c r="R6" s="112"/>
      <c r="S6" s="113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14" t="s">
        <v>165</v>
      </c>
      <c r="AO6" s="108"/>
      <c r="AP6" s="114" t="s">
        <v>166</v>
      </c>
      <c r="AQ6" s="108"/>
      <c r="AR6" s="108"/>
      <c r="AS6" s="115" t="s">
        <v>167</v>
      </c>
      <c r="AT6" s="113"/>
      <c r="AU6" s="108"/>
      <c r="AV6" s="108"/>
      <c r="AW6" s="113"/>
      <c r="AX6" s="108"/>
      <c r="AY6" s="113"/>
      <c r="AZ6" s="113"/>
      <c r="BA6" s="113"/>
      <c r="BB6" s="113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19">
        <v>5000</v>
      </c>
      <c r="BO6" s="119">
        <v>80000</v>
      </c>
      <c r="BP6" s="108"/>
      <c r="BQ6" s="108"/>
      <c r="BR6" s="108"/>
      <c r="BS6" s="108"/>
      <c r="BT6" s="115" t="s">
        <v>168</v>
      </c>
      <c r="BU6" s="108"/>
      <c r="BV6" s="111" t="s">
        <v>169</v>
      </c>
      <c r="BW6" s="108"/>
      <c r="BX6" s="115" t="s">
        <v>168</v>
      </c>
      <c r="BY6" s="108"/>
      <c r="BZ6" s="111" t="s">
        <v>170</v>
      </c>
      <c r="CA6" s="115" t="s">
        <v>171</v>
      </c>
      <c r="CB6" s="115" t="s">
        <v>172</v>
      </c>
      <c r="CC6" s="108"/>
      <c r="CD6" s="108"/>
      <c r="CE6" s="117"/>
      <c r="CF6" s="117"/>
    </row>
    <row r="7" spans="1:84" x14ac:dyDescent="0.25">
      <c r="A7" s="118">
        <v>45766</v>
      </c>
      <c r="B7" s="108"/>
      <c r="C7" s="108"/>
      <c r="D7" s="109"/>
      <c r="E7" s="110"/>
      <c r="F7" s="109"/>
      <c r="G7" s="109"/>
      <c r="H7" s="108"/>
      <c r="I7" s="108"/>
      <c r="J7" s="115" t="s">
        <v>162</v>
      </c>
      <c r="K7" s="115" t="s">
        <v>163</v>
      </c>
      <c r="L7" s="115" t="s">
        <v>164</v>
      </c>
      <c r="M7" s="109"/>
      <c r="N7" s="120"/>
      <c r="O7" s="120"/>
      <c r="P7" s="108"/>
      <c r="Q7" s="120"/>
      <c r="R7" s="112"/>
      <c r="S7" s="113"/>
      <c r="T7" s="120"/>
      <c r="U7" s="120"/>
      <c r="V7" s="120"/>
      <c r="W7" s="120"/>
      <c r="X7" s="120"/>
      <c r="Y7" s="108"/>
      <c r="Z7" s="108"/>
      <c r="AA7" s="108"/>
      <c r="AB7" s="120"/>
      <c r="AC7" s="120"/>
      <c r="AD7" s="120"/>
      <c r="AE7" s="120"/>
      <c r="AF7" s="120"/>
      <c r="AG7" s="108"/>
      <c r="AH7" s="108"/>
      <c r="AI7" s="108"/>
      <c r="AJ7" s="108"/>
      <c r="AK7" s="108"/>
      <c r="AL7" s="108"/>
      <c r="AM7" s="108"/>
      <c r="AN7" s="114" t="s">
        <v>165</v>
      </c>
      <c r="AO7" s="108"/>
      <c r="AP7" s="114" t="s">
        <v>166</v>
      </c>
      <c r="AQ7" s="108"/>
      <c r="AR7" s="108"/>
      <c r="AS7" s="115" t="s">
        <v>167</v>
      </c>
      <c r="AT7" s="113"/>
      <c r="AU7" s="108"/>
      <c r="AV7" s="108"/>
      <c r="AW7" s="113"/>
      <c r="AX7" s="108"/>
      <c r="AY7" s="113"/>
      <c r="AZ7" s="113"/>
      <c r="BA7" s="113"/>
      <c r="BB7" s="113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19">
        <v>5000</v>
      </c>
      <c r="BO7" s="119">
        <v>80000</v>
      </c>
      <c r="BP7" s="108"/>
      <c r="BQ7" s="108"/>
      <c r="BR7" s="108"/>
      <c r="BS7" s="108"/>
      <c r="BT7" s="115" t="s">
        <v>168</v>
      </c>
      <c r="BU7" s="108"/>
      <c r="BV7" s="115" t="s">
        <v>169</v>
      </c>
      <c r="BW7" s="108"/>
      <c r="BX7" s="115" t="s">
        <v>168</v>
      </c>
      <c r="BY7" s="108"/>
      <c r="BZ7" s="111" t="s">
        <v>170</v>
      </c>
      <c r="CA7" s="115" t="s">
        <v>171</v>
      </c>
      <c r="CB7" s="115" t="s">
        <v>172</v>
      </c>
      <c r="CC7" s="108"/>
      <c r="CD7" s="108"/>
      <c r="CE7" s="117"/>
      <c r="CF7" s="117"/>
    </row>
    <row r="8" spans="1:84" x14ac:dyDescent="0.25">
      <c r="A8" s="118">
        <v>45767</v>
      </c>
      <c r="B8" s="121"/>
      <c r="C8" s="108"/>
      <c r="D8" s="109"/>
      <c r="E8" s="108"/>
      <c r="F8" s="109"/>
      <c r="G8" s="109"/>
      <c r="H8" s="121"/>
      <c r="I8" s="121"/>
      <c r="J8" s="115" t="s">
        <v>162</v>
      </c>
      <c r="K8" s="115" t="s">
        <v>163</v>
      </c>
      <c r="L8" s="115" t="s">
        <v>164</v>
      </c>
      <c r="M8" s="109"/>
      <c r="N8" s="108"/>
      <c r="O8" s="108"/>
      <c r="P8" s="108"/>
      <c r="Q8" s="108"/>
      <c r="R8" s="112"/>
      <c r="S8" s="113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14" t="s">
        <v>165</v>
      </c>
      <c r="AO8" s="108"/>
      <c r="AP8" s="114" t="s">
        <v>166</v>
      </c>
      <c r="AQ8" s="108"/>
      <c r="AR8" s="108"/>
      <c r="AS8" s="115" t="s">
        <v>167</v>
      </c>
      <c r="AT8" s="113"/>
      <c r="AU8" s="108"/>
      <c r="AV8" s="108"/>
      <c r="AW8" s="113"/>
      <c r="AX8" s="108"/>
      <c r="AY8" s="113"/>
      <c r="AZ8" s="113"/>
      <c r="BA8" s="113"/>
      <c r="BB8" s="113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19">
        <v>5000</v>
      </c>
      <c r="BO8" s="119">
        <v>80000</v>
      </c>
      <c r="BP8" s="108"/>
      <c r="BQ8" s="108"/>
      <c r="BR8" s="108"/>
      <c r="BS8" s="108"/>
      <c r="BT8" s="115" t="s">
        <v>168</v>
      </c>
      <c r="BU8" s="108"/>
      <c r="BV8" s="115" t="s">
        <v>169</v>
      </c>
      <c r="BW8" s="108"/>
      <c r="BX8" s="115" t="s">
        <v>168</v>
      </c>
      <c r="BY8" s="108"/>
      <c r="BZ8" s="111" t="s">
        <v>170</v>
      </c>
      <c r="CA8" s="115" t="s">
        <v>171</v>
      </c>
      <c r="CB8" s="115" t="s">
        <v>172</v>
      </c>
      <c r="CC8" s="108"/>
      <c r="CD8" s="108"/>
      <c r="CE8" s="117"/>
      <c r="CF8" s="117"/>
    </row>
    <row r="9" spans="1:84" x14ac:dyDescent="0.25">
      <c r="A9" s="118">
        <v>45768</v>
      </c>
      <c r="B9" s="108"/>
      <c r="C9" s="108"/>
      <c r="D9" s="109"/>
      <c r="E9" s="108"/>
      <c r="F9" s="109"/>
      <c r="G9" s="109"/>
      <c r="H9" s="108"/>
      <c r="I9" s="108"/>
      <c r="J9" s="115" t="s">
        <v>162</v>
      </c>
      <c r="K9" s="115" t="s">
        <v>163</v>
      </c>
      <c r="L9" s="115" t="s">
        <v>164</v>
      </c>
      <c r="M9" s="109"/>
      <c r="N9" s="108"/>
      <c r="O9" s="108"/>
      <c r="P9" s="108"/>
      <c r="Q9" s="108"/>
      <c r="R9" s="112"/>
      <c r="S9" s="113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14" t="s">
        <v>165</v>
      </c>
      <c r="AO9" s="108"/>
      <c r="AP9" s="114" t="s">
        <v>166</v>
      </c>
      <c r="AQ9" s="108"/>
      <c r="AR9" s="108"/>
      <c r="AS9" s="115" t="s">
        <v>167</v>
      </c>
      <c r="AT9" s="113"/>
      <c r="AU9" s="108"/>
      <c r="AV9" s="108"/>
      <c r="AW9" s="113"/>
      <c r="AX9" s="108"/>
      <c r="AY9" s="113"/>
      <c r="AZ9" s="113"/>
      <c r="BA9" s="113"/>
      <c r="BB9" s="113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19">
        <v>5000</v>
      </c>
      <c r="BO9" s="119">
        <v>80000</v>
      </c>
      <c r="BP9" s="108"/>
      <c r="BQ9" s="108"/>
      <c r="BR9" s="108"/>
      <c r="BS9" s="108"/>
      <c r="BT9" s="115" t="s">
        <v>168</v>
      </c>
      <c r="BU9" s="108"/>
      <c r="BV9" s="115" t="s">
        <v>169</v>
      </c>
      <c r="BW9" s="108"/>
      <c r="BX9" s="115" t="s">
        <v>168</v>
      </c>
      <c r="BY9" s="108"/>
      <c r="BZ9" s="111" t="s">
        <v>170</v>
      </c>
      <c r="CA9" s="115" t="s">
        <v>171</v>
      </c>
      <c r="CB9" s="115" t="s">
        <v>172</v>
      </c>
      <c r="CC9" s="108"/>
      <c r="CD9" s="108"/>
      <c r="CE9" s="117"/>
      <c r="CF9" s="117"/>
    </row>
    <row r="10" spans="1:84" x14ac:dyDescent="0.25">
      <c r="A10" s="118">
        <v>45769</v>
      </c>
      <c r="B10" s="108"/>
      <c r="C10" s="108"/>
      <c r="D10" s="109"/>
      <c r="E10" s="108"/>
      <c r="F10" s="109"/>
      <c r="G10" s="109"/>
      <c r="H10" s="108"/>
      <c r="I10" s="108"/>
      <c r="J10" s="115" t="s">
        <v>162</v>
      </c>
      <c r="K10" s="115" t="s">
        <v>163</v>
      </c>
      <c r="L10" s="115" t="s">
        <v>164</v>
      </c>
      <c r="M10" s="109"/>
      <c r="N10" s="108"/>
      <c r="O10" s="108"/>
      <c r="P10" s="108"/>
      <c r="Q10" s="108"/>
      <c r="R10" s="122"/>
      <c r="S10" s="113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14" t="s">
        <v>165</v>
      </c>
      <c r="AO10" s="108"/>
      <c r="AP10" s="114" t="s">
        <v>166</v>
      </c>
      <c r="AQ10" s="108"/>
      <c r="AR10" s="108"/>
      <c r="AS10" s="115" t="s">
        <v>167</v>
      </c>
      <c r="AT10" s="113"/>
      <c r="AU10" s="108"/>
      <c r="AV10" s="108"/>
      <c r="AW10" s="113"/>
      <c r="AX10" s="108"/>
      <c r="AY10" s="113"/>
      <c r="AZ10" s="113"/>
      <c r="BA10" s="113"/>
      <c r="BB10" s="113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19">
        <v>5000</v>
      </c>
      <c r="BO10" s="119">
        <v>80000</v>
      </c>
      <c r="BP10" s="108"/>
      <c r="BQ10" s="108"/>
      <c r="BR10" s="108"/>
      <c r="BS10" s="108"/>
      <c r="BT10" s="115" t="s">
        <v>168</v>
      </c>
      <c r="BU10" s="108"/>
      <c r="BV10" s="115" t="s">
        <v>169</v>
      </c>
      <c r="BW10" s="108"/>
      <c r="BX10" s="115" t="s">
        <v>168</v>
      </c>
      <c r="BY10" s="108"/>
      <c r="BZ10" s="115" t="s">
        <v>173</v>
      </c>
      <c r="CA10" s="115" t="s">
        <v>174</v>
      </c>
      <c r="CB10" s="115" t="s">
        <v>172</v>
      </c>
      <c r="CC10" s="108"/>
      <c r="CD10" s="108"/>
      <c r="CE10" s="117"/>
      <c r="CF10" s="117"/>
    </row>
    <row r="11" spans="1:84" ht="15.75" thickBot="1" x14ac:dyDescent="0.3">
      <c r="A11" s="123">
        <v>45770</v>
      </c>
      <c r="B11" s="108"/>
      <c r="C11" s="108"/>
      <c r="D11" s="109"/>
      <c r="E11" s="108"/>
      <c r="F11" s="109"/>
      <c r="G11" s="109"/>
      <c r="H11" s="108"/>
      <c r="I11" s="108"/>
      <c r="J11" s="115" t="s">
        <v>162</v>
      </c>
      <c r="K11" s="115" t="s">
        <v>163</v>
      </c>
      <c r="L11" s="115" t="s">
        <v>164</v>
      </c>
      <c r="M11" s="109"/>
      <c r="N11" s="108"/>
      <c r="O11" s="108"/>
      <c r="P11" s="108"/>
      <c r="Q11" s="108"/>
      <c r="R11" s="122"/>
      <c r="S11" s="113"/>
      <c r="T11" s="108"/>
      <c r="U11" s="108"/>
      <c r="V11" s="108"/>
      <c r="W11" s="108"/>
      <c r="X11" s="108"/>
      <c r="Y11" s="108"/>
      <c r="Z11" s="120"/>
      <c r="AA11" s="120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14" t="s">
        <v>165</v>
      </c>
      <c r="AO11" s="108"/>
      <c r="AP11" s="114" t="s">
        <v>166</v>
      </c>
      <c r="AQ11" s="108"/>
      <c r="AR11" s="108"/>
      <c r="AS11" s="124" t="s">
        <v>167</v>
      </c>
      <c r="AT11" s="113"/>
      <c r="AU11" s="108"/>
      <c r="AV11" s="108"/>
      <c r="AW11" s="113"/>
      <c r="AX11" s="108"/>
      <c r="AY11" s="113"/>
      <c r="AZ11" s="113"/>
      <c r="BA11" s="113"/>
      <c r="BB11" s="113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19">
        <v>5000</v>
      </c>
      <c r="BO11" s="119">
        <v>80000</v>
      </c>
      <c r="BP11" s="108"/>
      <c r="BQ11" s="108"/>
      <c r="BR11" s="108"/>
      <c r="BS11" s="108"/>
      <c r="BT11" s="124" t="s">
        <v>168</v>
      </c>
      <c r="BU11" s="108"/>
      <c r="BV11" s="124" t="s">
        <v>169</v>
      </c>
      <c r="BW11" s="108"/>
      <c r="BX11" s="124" t="s">
        <v>168</v>
      </c>
      <c r="BY11" s="108"/>
      <c r="BZ11" s="124" t="s">
        <v>173</v>
      </c>
      <c r="CA11" s="124" t="s">
        <v>174</v>
      </c>
      <c r="CB11" s="124" t="s">
        <v>172</v>
      </c>
      <c r="CC11" s="108"/>
      <c r="CD11" s="108"/>
      <c r="CE11" s="117"/>
      <c r="CF11" s="117"/>
    </row>
    <row r="12" spans="1:84" x14ac:dyDescent="0.25">
      <c r="A12" s="125">
        <v>45771</v>
      </c>
      <c r="B12" s="126"/>
      <c r="C12" s="126"/>
      <c r="D12" s="126"/>
      <c r="E12" s="126"/>
      <c r="F12" s="126"/>
      <c r="G12" s="126"/>
      <c r="H12" s="126"/>
      <c r="I12" s="126"/>
      <c r="J12" s="127" t="s">
        <v>162</v>
      </c>
      <c r="K12" s="127" t="s">
        <v>163</v>
      </c>
      <c r="L12" s="127" t="s">
        <v>164</v>
      </c>
      <c r="M12" s="126"/>
      <c r="N12" s="126"/>
      <c r="O12" s="126"/>
      <c r="P12" s="126"/>
      <c r="Q12" s="126"/>
      <c r="R12" s="126"/>
      <c r="S12" s="128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7" t="s">
        <v>165</v>
      </c>
      <c r="AO12" s="129"/>
      <c r="AP12" s="128"/>
      <c r="AQ12" s="128"/>
      <c r="AR12" s="128"/>
      <c r="AS12" s="130" t="s">
        <v>175</v>
      </c>
      <c r="AT12" s="128"/>
      <c r="AU12" s="128"/>
      <c r="AV12" s="128"/>
      <c r="AW12" s="128"/>
      <c r="AX12" s="126"/>
      <c r="AY12" s="128"/>
      <c r="AZ12" s="128"/>
      <c r="BA12" s="128"/>
      <c r="BB12" s="128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30" t="s">
        <v>168</v>
      </c>
      <c r="BU12" s="126"/>
      <c r="BV12" s="130" t="s">
        <v>169</v>
      </c>
      <c r="BW12" s="126"/>
      <c r="BX12" s="130" t="s">
        <v>168</v>
      </c>
      <c r="BY12" s="126"/>
      <c r="BZ12" s="130" t="s">
        <v>173</v>
      </c>
      <c r="CA12" s="130" t="s">
        <v>174</v>
      </c>
      <c r="CB12" s="130" t="s">
        <v>172</v>
      </c>
      <c r="CC12" s="126"/>
      <c r="CD12" s="126"/>
      <c r="CE12" s="129"/>
      <c r="CF12" s="129"/>
    </row>
    <row r="13" spans="1:84" x14ac:dyDescent="0.25">
      <c r="A13" s="131">
        <v>45772</v>
      </c>
      <c r="B13" s="126"/>
      <c r="C13" s="126"/>
      <c r="D13" s="126"/>
      <c r="E13" s="126"/>
      <c r="F13" s="126"/>
      <c r="G13" s="126"/>
      <c r="H13" s="126"/>
      <c r="I13" s="126"/>
      <c r="J13" s="127" t="s">
        <v>162</v>
      </c>
      <c r="K13" s="127" t="s">
        <v>163</v>
      </c>
      <c r="L13" s="127" t="s">
        <v>164</v>
      </c>
      <c r="M13" s="126"/>
      <c r="N13" s="126"/>
      <c r="O13" s="126"/>
      <c r="P13" s="126"/>
      <c r="Q13" s="126"/>
      <c r="R13" s="126"/>
      <c r="S13" s="128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7" t="s">
        <v>165</v>
      </c>
      <c r="AO13" s="129"/>
      <c r="AP13" s="128"/>
      <c r="AQ13" s="128"/>
      <c r="AR13" s="128"/>
      <c r="AS13" s="132" t="s">
        <v>175</v>
      </c>
      <c r="AT13" s="128"/>
      <c r="AU13" s="128"/>
      <c r="AV13" s="128"/>
      <c r="AW13" s="128"/>
      <c r="AX13" s="126"/>
      <c r="AY13" s="128"/>
      <c r="AZ13" s="128"/>
      <c r="BA13" s="128"/>
      <c r="BB13" s="128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32" t="s">
        <v>168</v>
      </c>
      <c r="BU13" s="126"/>
      <c r="BV13" s="132" t="s">
        <v>169</v>
      </c>
      <c r="BW13" s="126"/>
      <c r="BX13" s="132" t="s">
        <v>168</v>
      </c>
      <c r="BY13" s="126"/>
      <c r="BZ13" s="132" t="s">
        <v>173</v>
      </c>
      <c r="CA13" s="132" t="s">
        <v>174</v>
      </c>
      <c r="CB13" s="132" t="s">
        <v>172</v>
      </c>
      <c r="CC13" s="126"/>
      <c r="CD13" s="126"/>
      <c r="CE13" s="129"/>
      <c r="CF13" s="129"/>
    </row>
    <row r="14" spans="1:84" x14ac:dyDescent="0.25">
      <c r="A14" s="131">
        <v>45773</v>
      </c>
      <c r="B14" s="126"/>
      <c r="C14" s="126"/>
      <c r="D14" s="126"/>
      <c r="E14" s="126"/>
      <c r="F14" s="126"/>
      <c r="G14" s="126"/>
      <c r="H14" s="126"/>
      <c r="I14" s="126"/>
      <c r="J14" s="127" t="s">
        <v>162</v>
      </c>
      <c r="K14" s="127" t="s">
        <v>163</v>
      </c>
      <c r="L14" s="127" t="s">
        <v>164</v>
      </c>
      <c r="M14" s="126"/>
      <c r="N14" s="126"/>
      <c r="O14" s="126"/>
      <c r="P14" s="126"/>
      <c r="Q14" s="126"/>
      <c r="R14" s="126"/>
      <c r="S14" s="128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7" t="s">
        <v>165</v>
      </c>
      <c r="AO14" s="129"/>
      <c r="AP14" s="128"/>
      <c r="AQ14" s="128"/>
      <c r="AR14" s="128"/>
      <c r="AS14" s="132" t="s">
        <v>175</v>
      </c>
      <c r="AT14" s="128"/>
      <c r="AU14" s="128"/>
      <c r="AV14" s="128"/>
      <c r="AW14" s="128"/>
      <c r="AX14" s="126"/>
      <c r="AY14" s="128"/>
      <c r="AZ14" s="128"/>
      <c r="BA14" s="128"/>
      <c r="BB14" s="128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32" t="s">
        <v>168</v>
      </c>
      <c r="BU14" s="126"/>
      <c r="BV14" s="132" t="s">
        <v>169</v>
      </c>
      <c r="BW14" s="126"/>
      <c r="BX14" s="132" t="s">
        <v>168</v>
      </c>
      <c r="BY14" s="126"/>
      <c r="BZ14" s="132" t="s">
        <v>173</v>
      </c>
      <c r="CA14" s="132" t="s">
        <v>174</v>
      </c>
      <c r="CB14" s="132" t="s">
        <v>172</v>
      </c>
      <c r="CC14" s="126"/>
      <c r="CD14" s="126"/>
      <c r="CE14" s="129"/>
      <c r="CF14" s="129"/>
    </row>
    <row r="15" spans="1:84" x14ac:dyDescent="0.25">
      <c r="A15" s="131">
        <v>45774</v>
      </c>
      <c r="B15" s="126"/>
      <c r="C15" s="126"/>
      <c r="D15" s="126"/>
      <c r="E15" s="126"/>
      <c r="F15" s="126"/>
      <c r="G15" s="126"/>
      <c r="H15" s="126"/>
      <c r="I15" s="126"/>
      <c r="J15" s="133" t="s">
        <v>162</v>
      </c>
      <c r="K15" s="133" t="s">
        <v>163</v>
      </c>
      <c r="L15" s="133" t="s">
        <v>164</v>
      </c>
      <c r="M15" s="126"/>
      <c r="N15" s="126"/>
      <c r="O15" s="126"/>
      <c r="P15" s="126"/>
      <c r="Q15" s="126"/>
      <c r="R15" s="126"/>
      <c r="S15" s="128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33" t="s">
        <v>165</v>
      </c>
      <c r="AO15" s="129"/>
      <c r="AP15" s="126"/>
      <c r="AQ15" s="126"/>
      <c r="AR15" s="126"/>
      <c r="AS15" s="132" t="s">
        <v>175</v>
      </c>
      <c r="AT15" s="134"/>
      <c r="AU15" s="126"/>
      <c r="AV15" s="134"/>
      <c r="AW15" s="134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32" t="s">
        <v>168</v>
      </c>
      <c r="BU15" s="126"/>
      <c r="BV15" s="132" t="s">
        <v>169</v>
      </c>
      <c r="BW15" s="126"/>
      <c r="BX15" s="132" t="s">
        <v>168</v>
      </c>
      <c r="BY15" s="126"/>
      <c r="BZ15" s="132" t="s">
        <v>173</v>
      </c>
      <c r="CA15" s="132" t="s">
        <v>174</v>
      </c>
      <c r="CB15" s="132" t="s">
        <v>172</v>
      </c>
      <c r="CC15" s="126"/>
      <c r="CD15" s="126"/>
      <c r="CE15" s="129"/>
      <c r="CF15" s="129"/>
    </row>
    <row r="16" spans="1:84" x14ac:dyDescent="0.25">
      <c r="A16" s="131">
        <v>45775</v>
      </c>
      <c r="B16" s="126"/>
      <c r="C16" s="126"/>
      <c r="D16" s="126"/>
      <c r="E16" s="126"/>
      <c r="F16" s="126"/>
      <c r="G16" s="126"/>
      <c r="H16" s="126"/>
      <c r="I16" s="126"/>
      <c r="J16" s="133" t="s">
        <v>176</v>
      </c>
      <c r="K16" s="133" t="s">
        <v>177</v>
      </c>
      <c r="L16" s="133" t="s">
        <v>178</v>
      </c>
      <c r="M16" s="126"/>
      <c r="N16" s="126"/>
      <c r="O16" s="126"/>
      <c r="P16" s="126"/>
      <c r="Q16" s="126"/>
      <c r="R16" s="126"/>
      <c r="S16" s="128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33" t="s">
        <v>165</v>
      </c>
      <c r="AO16" s="129"/>
      <c r="AP16" s="126"/>
      <c r="AQ16" s="126"/>
      <c r="AR16" s="126"/>
      <c r="AS16" s="132" t="s">
        <v>167</v>
      </c>
      <c r="AT16" s="134"/>
      <c r="AU16" s="126"/>
      <c r="AV16" s="134"/>
      <c r="AW16" s="134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32" t="s">
        <v>168</v>
      </c>
      <c r="BU16" s="126"/>
      <c r="BV16" s="132" t="s">
        <v>169</v>
      </c>
      <c r="BW16" s="126"/>
      <c r="BX16" s="132" t="s">
        <v>168</v>
      </c>
      <c r="BY16" s="126"/>
      <c r="BZ16" s="132" t="s">
        <v>173</v>
      </c>
      <c r="CA16" s="132" t="s">
        <v>174</v>
      </c>
      <c r="CB16" s="132" t="s">
        <v>172</v>
      </c>
      <c r="CC16" s="126"/>
      <c r="CD16" s="126"/>
      <c r="CE16" s="129"/>
      <c r="CF16" s="129"/>
    </row>
    <row r="17" spans="1:84" x14ac:dyDescent="0.25">
      <c r="A17" s="131">
        <v>45776</v>
      </c>
      <c r="B17" s="126"/>
      <c r="C17" s="126"/>
      <c r="D17" s="126"/>
      <c r="E17" s="126"/>
      <c r="F17" s="126"/>
      <c r="G17" s="126"/>
      <c r="H17" s="126"/>
      <c r="I17" s="126"/>
      <c r="J17" s="133" t="s">
        <v>176</v>
      </c>
      <c r="K17" s="133" t="s">
        <v>177</v>
      </c>
      <c r="L17" s="133" t="s">
        <v>178</v>
      </c>
      <c r="M17" s="126"/>
      <c r="N17" s="126"/>
      <c r="O17" s="126"/>
      <c r="P17" s="126"/>
      <c r="Q17" s="126"/>
      <c r="R17" s="126"/>
      <c r="S17" s="128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33" t="s">
        <v>165</v>
      </c>
      <c r="AO17" s="129"/>
      <c r="AP17" s="126"/>
      <c r="AQ17" s="126"/>
      <c r="AR17" s="126"/>
      <c r="AS17" s="132" t="s">
        <v>167</v>
      </c>
      <c r="AT17" s="135"/>
      <c r="AU17" s="126"/>
      <c r="AV17" s="135"/>
      <c r="AW17" s="135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32" t="s">
        <v>168</v>
      </c>
      <c r="BU17" s="126"/>
      <c r="BV17" s="132" t="s">
        <v>169</v>
      </c>
      <c r="BW17" s="126"/>
      <c r="BX17" s="132" t="s">
        <v>168</v>
      </c>
      <c r="BY17" s="126"/>
      <c r="BZ17" s="132" t="s">
        <v>173</v>
      </c>
      <c r="CA17" s="132" t="s">
        <v>174</v>
      </c>
      <c r="CB17" s="132" t="s">
        <v>172</v>
      </c>
      <c r="CC17" s="126"/>
      <c r="CD17" s="126"/>
      <c r="CE17" s="129"/>
      <c r="CF17" s="129"/>
    </row>
    <row r="18" spans="1:84" ht="15.75" thickBot="1" x14ac:dyDescent="0.3">
      <c r="A18" s="136">
        <v>45777</v>
      </c>
      <c r="B18" s="126"/>
      <c r="C18" s="126"/>
      <c r="D18" s="126"/>
      <c r="E18" s="126"/>
      <c r="F18" s="126"/>
      <c r="G18" s="126"/>
      <c r="H18" s="126"/>
      <c r="I18" s="126"/>
      <c r="J18" s="133" t="s">
        <v>162</v>
      </c>
      <c r="K18" s="133" t="s">
        <v>163</v>
      </c>
      <c r="L18" s="133" t="s">
        <v>164</v>
      </c>
      <c r="M18" s="126"/>
      <c r="N18" s="126"/>
      <c r="O18" s="126"/>
      <c r="P18" s="126"/>
      <c r="Q18" s="126"/>
      <c r="R18" s="126"/>
      <c r="S18" s="128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33" t="s">
        <v>165</v>
      </c>
      <c r="AO18" s="129"/>
      <c r="AP18" s="126"/>
      <c r="AQ18" s="126"/>
      <c r="AR18" s="126"/>
      <c r="AS18" s="137" t="s">
        <v>175</v>
      </c>
      <c r="AT18" s="134"/>
      <c r="AU18" s="126"/>
      <c r="AV18" s="134"/>
      <c r="AW18" s="134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37" t="s">
        <v>168</v>
      </c>
      <c r="BU18" s="126"/>
      <c r="BV18" s="137" t="s">
        <v>169</v>
      </c>
      <c r="BW18" s="126"/>
      <c r="BX18" s="137" t="s">
        <v>168</v>
      </c>
      <c r="BY18" s="126"/>
      <c r="BZ18" s="137" t="s">
        <v>173</v>
      </c>
      <c r="CA18" s="137" t="s">
        <v>174</v>
      </c>
      <c r="CB18" s="137" t="s">
        <v>172</v>
      </c>
      <c r="CC18" s="126"/>
      <c r="CD18" s="126"/>
      <c r="CE18" s="129"/>
      <c r="CF18" s="129"/>
    </row>
    <row r="19" spans="1:84" ht="15.75" thickBot="1" x14ac:dyDescent="0.3">
      <c r="A19" s="138">
        <f t="shared" ref="A7:A25" si="0">+A18+1</f>
        <v>45778</v>
      </c>
      <c r="B19" s="139"/>
      <c r="C19" s="139"/>
      <c r="D19" s="139"/>
      <c r="E19" s="139"/>
      <c r="F19" s="139"/>
      <c r="G19" s="139"/>
      <c r="H19" s="139"/>
      <c r="I19" s="139"/>
      <c r="J19" s="140" t="s">
        <v>179</v>
      </c>
      <c r="K19" s="140" t="s">
        <v>180</v>
      </c>
      <c r="L19" s="140" t="s">
        <v>181</v>
      </c>
      <c r="M19" s="139"/>
      <c r="N19" s="139"/>
      <c r="O19" s="139"/>
      <c r="P19" s="139"/>
      <c r="Q19" s="139"/>
      <c r="R19" s="139"/>
      <c r="S19" s="141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42" t="s">
        <v>165</v>
      </c>
      <c r="AO19" s="139"/>
      <c r="AP19" s="141"/>
      <c r="AQ19" s="141"/>
      <c r="AR19" s="141"/>
      <c r="AS19" s="140" t="s">
        <v>182</v>
      </c>
      <c r="AT19" s="141"/>
      <c r="AU19" s="141"/>
      <c r="AV19" s="141"/>
      <c r="AW19" s="141"/>
      <c r="AX19" s="139"/>
      <c r="AY19" s="141"/>
      <c r="AZ19" s="141"/>
      <c r="BA19" s="141"/>
      <c r="BB19" s="141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40" t="s">
        <v>168</v>
      </c>
      <c r="BU19" s="139"/>
      <c r="BV19" s="140" t="s">
        <v>169</v>
      </c>
      <c r="BW19" s="139"/>
      <c r="BX19" s="140" t="s">
        <v>168</v>
      </c>
      <c r="BY19" s="139"/>
      <c r="BZ19" s="140" t="s">
        <v>173</v>
      </c>
      <c r="CA19" s="140" t="s">
        <v>174</v>
      </c>
      <c r="CB19" s="140" t="s">
        <v>172</v>
      </c>
      <c r="CC19" s="139"/>
      <c r="CD19" s="139"/>
      <c r="CE19" s="143"/>
      <c r="CF19" s="143"/>
    </row>
    <row r="20" spans="1:84" ht="15.75" thickBot="1" x14ac:dyDescent="0.3">
      <c r="A20" s="144">
        <f t="shared" si="0"/>
        <v>45779</v>
      </c>
      <c r="B20" s="139"/>
      <c r="C20" s="139"/>
      <c r="D20" s="139"/>
      <c r="E20" s="139"/>
      <c r="F20" s="139"/>
      <c r="G20" s="139"/>
      <c r="H20" s="139"/>
      <c r="I20" s="139"/>
      <c r="J20" s="145" t="s">
        <v>179</v>
      </c>
      <c r="K20" s="145" t="s">
        <v>180</v>
      </c>
      <c r="L20" s="145" t="s">
        <v>181</v>
      </c>
      <c r="M20" s="139"/>
      <c r="N20" s="139"/>
      <c r="O20" s="139"/>
      <c r="P20" s="139"/>
      <c r="Q20" s="139"/>
      <c r="R20" s="139"/>
      <c r="S20" s="141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42" t="s">
        <v>165</v>
      </c>
      <c r="AO20" s="139"/>
      <c r="AP20" s="141"/>
      <c r="AQ20" s="141"/>
      <c r="AR20" s="141"/>
      <c r="AS20" s="140" t="s">
        <v>182</v>
      </c>
      <c r="AT20" s="141"/>
      <c r="AU20" s="141"/>
      <c r="AV20" s="141"/>
      <c r="AW20" s="141"/>
      <c r="AX20" s="139"/>
      <c r="AY20" s="141"/>
      <c r="AZ20" s="141"/>
      <c r="BA20" s="141"/>
      <c r="BB20" s="141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45" t="s">
        <v>168</v>
      </c>
      <c r="BU20" s="139"/>
      <c r="BV20" s="145" t="s">
        <v>169</v>
      </c>
      <c r="BW20" s="139"/>
      <c r="BX20" s="145" t="s">
        <v>168</v>
      </c>
      <c r="BY20" s="139"/>
      <c r="BZ20" s="145" t="s">
        <v>173</v>
      </c>
      <c r="CA20" s="145" t="s">
        <v>174</v>
      </c>
      <c r="CB20" s="145" t="s">
        <v>172</v>
      </c>
      <c r="CC20" s="139"/>
      <c r="CD20" s="139"/>
      <c r="CE20" s="143"/>
      <c r="CF20" s="143"/>
    </row>
    <row r="21" spans="1:84" ht="15.75" thickBot="1" x14ac:dyDescent="0.3">
      <c r="A21" s="144">
        <f t="shared" si="0"/>
        <v>45780</v>
      </c>
      <c r="B21" s="139"/>
      <c r="C21" s="139"/>
      <c r="D21" s="139"/>
      <c r="E21" s="139"/>
      <c r="F21" s="139"/>
      <c r="G21" s="139"/>
      <c r="H21" s="139"/>
      <c r="I21" s="139"/>
      <c r="J21" s="145" t="s">
        <v>179</v>
      </c>
      <c r="K21" s="145" t="s">
        <v>180</v>
      </c>
      <c r="L21" s="145" t="s">
        <v>181</v>
      </c>
      <c r="M21" s="139"/>
      <c r="N21" s="139"/>
      <c r="O21" s="139"/>
      <c r="P21" s="139"/>
      <c r="Q21" s="139"/>
      <c r="R21" s="139"/>
      <c r="S21" s="141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42" t="s">
        <v>165</v>
      </c>
      <c r="AO21" s="139"/>
      <c r="AP21" s="141"/>
      <c r="AQ21" s="141"/>
      <c r="AR21" s="141"/>
      <c r="AS21" s="140" t="s">
        <v>182</v>
      </c>
      <c r="AT21" s="141"/>
      <c r="AU21" s="141"/>
      <c r="AV21" s="141"/>
      <c r="AW21" s="141"/>
      <c r="AX21" s="139"/>
      <c r="AY21" s="141"/>
      <c r="AZ21" s="141"/>
      <c r="BA21" s="141"/>
      <c r="BB21" s="141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45" t="s">
        <v>168</v>
      </c>
      <c r="BU21" s="139"/>
      <c r="BV21" s="145" t="s">
        <v>169</v>
      </c>
      <c r="BW21" s="139"/>
      <c r="BX21" s="145" t="s">
        <v>168</v>
      </c>
      <c r="BY21" s="139"/>
      <c r="BZ21" s="145" t="s">
        <v>173</v>
      </c>
      <c r="CA21" s="145" t="s">
        <v>174</v>
      </c>
      <c r="CB21" s="145" t="s">
        <v>172</v>
      </c>
      <c r="CC21" s="139"/>
      <c r="CD21" s="139"/>
      <c r="CE21" s="143"/>
      <c r="CF21" s="143"/>
    </row>
    <row r="22" spans="1:84" ht="15.75" thickBot="1" x14ac:dyDescent="0.3">
      <c r="A22" s="144">
        <f t="shared" si="0"/>
        <v>45781</v>
      </c>
      <c r="B22" s="139"/>
      <c r="C22" s="139"/>
      <c r="D22" s="139"/>
      <c r="E22" s="139"/>
      <c r="F22" s="139"/>
      <c r="G22" s="139"/>
      <c r="H22" s="139"/>
      <c r="I22" s="139"/>
      <c r="J22" s="145" t="s">
        <v>179</v>
      </c>
      <c r="K22" s="145" t="s">
        <v>180</v>
      </c>
      <c r="L22" s="145" t="s">
        <v>181</v>
      </c>
      <c r="M22" s="139"/>
      <c r="N22" s="139"/>
      <c r="O22" s="139"/>
      <c r="P22" s="139"/>
      <c r="Q22" s="139"/>
      <c r="R22" s="139"/>
      <c r="S22" s="141"/>
      <c r="T22" s="139"/>
      <c r="U22" s="146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47" t="s">
        <v>165</v>
      </c>
      <c r="AO22" s="139"/>
      <c r="AP22" s="139"/>
      <c r="AQ22" s="139"/>
      <c r="AR22" s="139"/>
      <c r="AS22" s="140" t="s">
        <v>182</v>
      </c>
      <c r="AT22" s="148"/>
      <c r="AU22" s="139"/>
      <c r="AV22" s="148"/>
      <c r="AW22" s="148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45" t="s">
        <v>168</v>
      </c>
      <c r="BU22" s="139"/>
      <c r="BV22" s="145" t="s">
        <v>169</v>
      </c>
      <c r="BW22" s="139"/>
      <c r="BX22" s="145" t="s">
        <v>168</v>
      </c>
      <c r="BY22" s="139"/>
      <c r="BZ22" s="145" t="s">
        <v>173</v>
      </c>
      <c r="CA22" s="145" t="s">
        <v>174</v>
      </c>
      <c r="CB22" s="145" t="s">
        <v>172</v>
      </c>
      <c r="CC22" s="139"/>
      <c r="CD22" s="139"/>
      <c r="CE22" s="143"/>
      <c r="CF22" s="143"/>
    </row>
    <row r="23" spans="1:84" ht="15.75" thickBot="1" x14ac:dyDescent="0.3">
      <c r="A23" s="144">
        <f t="shared" si="0"/>
        <v>45782</v>
      </c>
      <c r="B23" s="139"/>
      <c r="C23" s="139"/>
      <c r="D23" s="139"/>
      <c r="E23" s="139"/>
      <c r="F23" s="139"/>
      <c r="G23" s="139"/>
      <c r="H23" s="139"/>
      <c r="I23" s="139"/>
      <c r="J23" s="145" t="s">
        <v>179</v>
      </c>
      <c r="K23" s="145" t="s">
        <v>180</v>
      </c>
      <c r="L23" s="145" t="s">
        <v>181</v>
      </c>
      <c r="M23" s="139"/>
      <c r="N23" s="139"/>
      <c r="O23" s="139"/>
      <c r="P23" s="139"/>
      <c r="Q23" s="139"/>
      <c r="R23" s="139"/>
      <c r="S23" s="141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47" t="s">
        <v>165</v>
      </c>
      <c r="AO23" s="139"/>
      <c r="AP23" s="139"/>
      <c r="AQ23" s="139"/>
      <c r="AR23" s="139"/>
      <c r="AS23" s="140" t="s">
        <v>182</v>
      </c>
      <c r="AT23" s="148"/>
      <c r="AU23" s="139"/>
      <c r="AV23" s="148"/>
      <c r="AW23" s="148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45" t="s">
        <v>168</v>
      </c>
      <c r="BU23" s="139"/>
      <c r="BV23" s="145" t="s">
        <v>169</v>
      </c>
      <c r="BW23" s="139"/>
      <c r="BX23" s="145" t="s">
        <v>168</v>
      </c>
      <c r="BY23" s="139"/>
      <c r="BZ23" s="145" t="s">
        <v>173</v>
      </c>
      <c r="CA23" s="145" t="s">
        <v>174</v>
      </c>
      <c r="CB23" s="145" t="s">
        <v>172</v>
      </c>
      <c r="CC23" s="139"/>
      <c r="CD23" s="139"/>
      <c r="CE23" s="143"/>
      <c r="CF23" s="143"/>
    </row>
    <row r="24" spans="1:84" ht="15.75" thickBot="1" x14ac:dyDescent="0.3">
      <c r="A24" s="144">
        <f t="shared" si="0"/>
        <v>45783</v>
      </c>
      <c r="B24" s="139"/>
      <c r="C24" s="139"/>
      <c r="D24" s="139"/>
      <c r="E24" s="139"/>
      <c r="F24" s="139"/>
      <c r="G24" s="139"/>
      <c r="H24" s="139"/>
      <c r="I24" s="139"/>
      <c r="J24" s="145" t="s">
        <v>179</v>
      </c>
      <c r="K24" s="145" t="s">
        <v>180</v>
      </c>
      <c r="L24" s="145" t="s">
        <v>181</v>
      </c>
      <c r="M24" s="139"/>
      <c r="N24" s="139"/>
      <c r="O24" s="139"/>
      <c r="P24" s="139"/>
      <c r="Q24" s="139"/>
      <c r="R24" s="139"/>
      <c r="S24" s="141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47" t="s">
        <v>165</v>
      </c>
      <c r="AO24" s="139"/>
      <c r="AP24" s="139"/>
      <c r="AQ24" s="139"/>
      <c r="AR24" s="139"/>
      <c r="AS24" s="140" t="s">
        <v>182</v>
      </c>
      <c r="AT24" s="149"/>
      <c r="AU24" s="139"/>
      <c r="AV24" s="149"/>
      <c r="AW24" s="14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45" t="s">
        <v>168</v>
      </c>
      <c r="BU24" s="139"/>
      <c r="BV24" s="145" t="s">
        <v>169</v>
      </c>
      <c r="BW24" s="139"/>
      <c r="BX24" s="145" t="s">
        <v>168</v>
      </c>
      <c r="BY24" s="139"/>
      <c r="BZ24" s="145" t="s">
        <v>173</v>
      </c>
      <c r="CA24" s="145" t="s">
        <v>174</v>
      </c>
      <c r="CB24" s="145" t="s">
        <v>172</v>
      </c>
      <c r="CC24" s="139"/>
      <c r="CD24" s="139"/>
      <c r="CE24" s="143"/>
      <c r="CF24" s="143"/>
    </row>
    <row r="25" spans="1:84" ht="15.75" thickBot="1" x14ac:dyDescent="0.3">
      <c r="A25" s="150">
        <f t="shared" si="0"/>
        <v>45784</v>
      </c>
      <c r="B25" s="139"/>
      <c r="C25" s="139"/>
      <c r="D25" s="139"/>
      <c r="E25" s="139"/>
      <c r="F25" s="139"/>
      <c r="G25" s="139"/>
      <c r="H25" s="139"/>
      <c r="I25" s="139"/>
      <c r="J25" s="151" t="s">
        <v>179</v>
      </c>
      <c r="K25" s="151" t="s">
        <v>180</v>
      </c>
      <c r="L25" s="151" t="s">
        <v>181</v>
      </c>
      <c r="M25" s="139"/>
      <c r="N25" s="139"/>
      <c r="O25" s="139"/>
      <c r="P25" s="139"/>
      <c r="Q25" s="139"/>
      <c r="R25" s="139"/>
      <c r="S25" s="141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47" t="s">
        <v>165</v>
      </c>
      <c r="AO25" s="139"/>
      <c r="AP25" s="139"/>
      <c r="AQ25" s="139"/>
      <c r="AR25" s="139"/>
      <c r="AS25" s="140" t="s">
        <v>182</v>
      </c>
      <c r="AT25" s="148"/>
      <c r="AU25" s="139"/>
      <c r="AV25" s="148"/>
      <c r="AW25" s="148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51" t="s">
        <v>168</v>
      </c>
      <c r="BU25" s="139"/>
      <c r="BV25" s="151" t="s">
        <v>169</v>
      </c>
      <c r="BW25" s="139"/>
      <c r="BX25" s="151" t="s">
        <v>168</v>
      </c>
      <c r="BY25" s="139"/>
      <c r="BZ25" s="151" t="s">
        <v>173</v>
      </c>
      <c r="CA25" s="151" t="s">
        <v>174</v>
      </c>
      <c r="CB25" s="151" t="s">
        <v>172</v>
      </c>
      <c r="CC25" s="139"/>
      <c r="CD25" s="139"/>
      <c r="CE25" s="143"/>
      <c r="CF25" s="143"/>
    </row>
    <row r="26" spans="1:8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5">
      <c r="A29" s="1"/>
      <c r="B29" s="1"/>
      <c r="C29" s="1"/>
      <c r="D29" s="1"/>
      <c r="E29" s="1"/>
      <c r="F29" s="1"/>
      <c r="G29" s="1"/>
      <c r="H29" s="1"/>
      <c r="I29" s="1"/>
      <c r="J29" s="15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5">
      <c r="A30" s="1"/>
      <c r="B30" s="1"/>
      <c r="C30" s="1"/>
      <c r="D30" s="1"/>
      <c r="E30" s="1"/>
      <c r="F30" s="1"/>
      <c r="G30" s="1"/>
      <c r="H30" s="1"/>
      <c r="I30" s="1"/>
      <c r="J30" s="15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5">
      <c r="A31" s="1"/>
      <c r="B31" s="1"/>
      <c r="C31" s="1"/>
      <c r="D31" s="1"/>
      <c r="E31" s="1"/>
      <c r="F31" s="1"/>
      <c r="G31" s="1"/>
      <c r="H31" s="1"/>
      <c r="I31" s="1"/>
      <c r="J31" s="15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5">
      <c r="A32" s="1"/>
      <c r="B32" s="1"/>
      <c r="C32" s="1"/>
      <c r="D32" s="1"/>
      <c r="E32" s="1"/>
      <c r="F32" s="1"/>
      <c r="G32" s="1"/>
      <c r="H32" s="1"/>
      <c r="I32" s="1"/>
      <c r="J32" s="15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5">
      <c r="A33" s="1"/>
      <c r="B33" s="1"/>
      <c r="C33" s="1"/>
      <c r="D33" s="1"/>
      <c r="E33" s="1"/>
      <c r="F33" s="1"/>
      <c r="G33" s="1"/>
      <c r="H33" s="1"/>
      <c r="I33" s="1"/>
      <c r="J33" s="15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5">
      <c r="A34" s="1"/>
      <c r="B34" s="1"/>
      <c r="C34" s="1"/>
      <c r="D34" s="1"/>
      <c r="E34" s="1"/>
      <c r="F34" s="1"/>
      <c r="G34" s="1"/>
      <c r="H34" s="1"/>
      <c r="I34" s="1"/>
      <c r="J34" s="15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5">
      <c r="A35" s="1"/>
      <c r="B35" s="1"/>
      <c r="C35" s="1"/>
      <c r="D35" s="1"/>
      <c r="E35" s="1"/>
      <c r="F35" s="1"/>
      <c r="G35" s="1"/>
      <c r="H35" s="1"/>
      <c r="I35" s="1"/>
      <c r="J35" s="15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5">
      <c r="A36" s="1"/>
      <c r="B36" s="1"/>
      <c r="C36" s="1"/>
      <c r="D36" s="1"/>
      <c r="E36" s="1"/>
      <c r="F36" s="1"/>
      <c r="G36" s="1"/>
      <c r="H36" s="1"/>
      <c r="I36" s="1"/>
      <c r="J36" s="15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5">
      <c r="A37" s="1"/>
      <c r="B37" s="1"/>
      <c r="C37" s="1"/>
      <c r="D37" s="1"/>
      <c r="E37" s="1"/>
      <c r="F37" s="1"/>
      <c r="G37" s="1"/>
      <c r="H37" s="1"/>
      <c r="I37" s="1"/>
      <c r="J37" s="15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5">
      <c r="A38" s="1"/>
      <c r="B38" s="1"/>
      <c r="C38" s="1"/>
      <c r="D38" s="1"/>
      <c r="E38" s="1"/>
      <c r="F38" s="1"/>
      <c r="G38" s="1"/>
      <c r="H38" s="1"/>
      <c r="I38" s="1"/>
      <c r="J38" s="15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5">
      <c r="A39" s="1"/>
      <c r="B39" s="1"/>
      <c r="C39" s="1"/>
      <c r="D39" s="1"/>
      <c r="E39" s="1"/>
      <c r="F39" s="1"/>
      <c r="G39" s="1"/>
      <c r="H39" s="1"/>
      <c r="I39" s="1"/>
      <c r="J39" s="15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5">
      <c r="A40" s="1"/>
      <c r="B40" s="1"/>
      <c r="C40" s="1"/>
      <c r="D40" s="1"/>
      <c r="E40" s="1"/>
      <c r="F40" s="1"/>
      <c r="G40" s="1"/>
      <c r="H40" s="1"/>
      <c r="I40" s="1"/>
      <c r="J40" s="15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5">
      <c r="A41" s="1"/>
      <c r="B41" s="1"/>
      <c r="C41" s="1"/>
      <c r="D41" s="1"/>
      <c r="E41" s="1"/>
      <c r="F41" s="1"/>
      <c r="G41" s="1"/>
      <c r="H41" s="1"/>
      <c r="I41" s="1"/>
      <c r="J41" s="15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5">
      <c r="A42" s="1"/>
      <c r="B42" s="1"/>
      <c r="C42" s="1"/>
      <c r="D42" s="1"/>
      <c r="E42" s="1"/>
      <c r="F42" s="1"/>
      <c r="G42" s="1"/>
      <c r="H42" s="1"/>
      <c r="I42" s="1"/>
      <c r="J42" s="15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5">
      <c r="A43" s="1"/>
      <c r="B43" s="1"/>
      <c r="C43" s="1"/>
      <c r="D43" s="1"/>
      <c r="E43" s="1"/>
      <c r="F43" s="1"/>
      <c r="G43" s="1"/>
      <c r="H43" s="1"/>
      <c r="I43" s="1"/>
      <c r="J43" s="15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5">
      <c r="A44" s="1"/>
      <c r="B44" s="1"/>
      <c r="C44" s="1"/>
      <c r="D44" s="1"/>
      <c r="E44" s="1"/>
      <c r="F44" s="1"/>
      <c r="G44" s="1"/>
      <c r="H44" s="1"/>
      <c r="I44" s="1"/>
      <c r="J44" s="15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5">
      <c r="A45" s="1"/>
      <c r="B45" s="1"/>
      <c r="C45" s="1"/>
      <c r="D45" s="1"/>
      <c r="E45" s="1"/>
      <c r="F45" s="1"/>
      <c r="G45" s="1"/>
      <c r="H45" s="1"/>
      <c r="I45" s="1"/>
      <c r="J45" s="15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x14ac:dyDescent="0.25">
      <c r="A46" s="1"/>
      <c r="B46" s="1"/>
      <c r="C46" s="1"/>
      <c r="D46" s="1"/>
      <c r="E46" s="1"/>
      <c r="F46" s="1"/>
      <c r="G46" s="1"/>
      <c r="H46" s="1"/>
      <c r="I46" s="1"/>
      <c r="J46" s="15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x14ac:dyDescent="0.25">
      <c r="A47" s="1"/>
      <c r="B47" s="1"/>
      <c r="C47" s="1"/>
      <c r="D47" s="1"/>
      <c r="E47" s="1"/>
      <c r="F47" s="1"/>
      <c r="G47" s="1"/>
      <c r="H47" s="1"/>
      <c r="I47" s="1"/>
      <c r="J47" s="15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x14ac:dyDescent="0.25">
      <c r="A48" s="1"/>
      <c r="B48" s="1"/>
      <c r="C48" s="1"/>
      <c r="D48" s="1"/>
      <c r="E48" s="1"/>
      <c r="F48" s="1"/>
      <c r="G48" s="1"/>
      <c r="H48" s="1"/>
      <c r="I48" s="1"/>
      <c r="J48" s="15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x14ac:dyDescent="0.25">
      <c r="A49" s="1"/>
      <c r="B49" s="1"/>
      <c r="C49" s="1"/>
      <c r="D49" s="1"/>
      <c r="E49" s="1"/>
      <c r="F49" s="1"/>
      <c r="G49" s="1"/>
      <c r="H49" s="1"/>
      <c r="I49" s="1"/>
      <c r="J49" s="15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8A4B9-30F4-49C0-B9A1-F6EEDEDE9121}">
  <dimension ref="A1:AA50"/>
  <sheetViews>
    <sheetView workbookViewId="0">
      <selection sqref="A1:AA50"/>
    </sheetView>
  </sheetViews>
  <sheetFormatPr baseColWidth="10" defaultRowHeight="15" x14ac:dyDescent="0.25"/>
  <cols>
    <col min="2" max="2" width="19.42578125" bestFit="1" customWidth="1"/>
    <col min="3" max="3" width="10.85546875" bestFit="1" customWidth="1"/>
    <col min="4" max="4" width="12" bestFit="1" customWidth="1"/>
    <col min="5" max="5" width="12.28515625" bestFit="1" customWidth="1"/>
    <col min="6" max="6" width="10.5703125" bestFit="1" customWidth="1"/>
    <col min="7" max="7" width="12" bestFit="1" customWidth="1"/>
    <col min="8" max="8" width="11.28515625" bestFit="1" customWidth="1"/>
    <col min="9" max="9" width="12" bestFit="1" customWidth="1"/>
    <col min="10" max="10" width="10.5703125" bestFit="1" customWidth="1"/>
    <col min="11" max="11" width="9" bestFit="1" customWidth="1"/>
    <col min="12" max="12" width="12" bestFit="1" customWidth="1"/>
    <col min="13" max="13" width="9" bestFit="1" customWidth="1"/>
    <col min="14" max="14" width="12" bestFit="1" customWidth="1"/>
    <col min="15" max="15" width="9" bestFit="1" customWidth="1"/>
    <col min="16" max="17" width="21.28515625" bestFit="1" customWidth="1"/>
    <col min="18" max="18" width="10.42578125" bestFit="1" customWidth="1"/>
    <col min="19" max="20" width="25.140625" bestFit="1" customWidth="1"/>
    <col min="21" max="21" width="12" bestFit="1" customWidth="1"/>
  </cols>
  <sheetData>
    <row r="1" spans="1:27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/>
      <c r="B2" s="153" t="s">
        <v>16</v>
      </c>
      <c r="C2" s="154" t="s">
        <v>22</v>
      </c>
      <c r="D2" s="155" t="s">
        <v>22</v>
      </c>
      <c r="E2" s="156" t="s">
        <v>183</v>
      </c>
      <c r="F2" s="154" t="s">
        <v>184</v>
      </c>
      <c r="G2" s="156" t="s">
        <v>184</v>
      </c>
      <c r="H2" s="154" t="s">
        <v>24</v>
      </c>
      <c r="I2" s="156" t="s">
        <v>24</v>
      </c>
      <c r="J2" s="157" t="s">
        <v>25</v>
      </c>
      <c r="K2" s="154" t="s">
        <v>26</v>
      </c>
      <c r="L2" s="156" t="s">
        <v>26</v>
      </c>
      <c r="M2" s="158" t="s">
        <v>27</v>
      </c>
      <c r="N2" s="158" t="s">
        <v>27</v>
      </c>
      <c r="O2" s="159" t="s">
        <v>28</v>
      </c>
      <c r="P2" s="159" t="s">
        <v>29</v>
      </c>
      <c r="Q2" s="159" t="s">
        <v>29</v>
      </c>
      <c r="R2" s="157" t="s">
        <v>30</v>
      </c>
      <c r="S2" s="154" t="s">
        <v>31</v>
      </c>
      <c r="T2" s="156" t="s">
        <v>31</v>
      </c>
      <c r="U2" s="156" t="s">
        <v>32</v>
      </c>
      <c r="V2" s="1"/>
      <c r="W2" s="1"/>
      <c r="X2" s="1"/>
      <c r="Y2" s="1"/>
      <c r="Z2" s="1"/>
      <c r="AA2" s="1"/>
    </row>
    <row r="3" spans="1:27" x14ac:dyDescent="0.25">
      <c r="A3" s="1"/>
      <c r="B3" s="160" t="s">
        <v>185</v>
      </c>
      <c r="C3" s="161" t="s">
        <v>132</v>
      </c>
      <c r="D3" s="162" t="s">
        <v>186</v>
      </c>
      <c r="E3" s="163" t="s">
        <v>132</v>
      </c>
      <c r="F3" s="161" t="s">
        <v>132</v>
      </c>
      <c r="G3" s="164" t="s">
        <v>186</v>
      </c>
      <c r="H3" s="161" t="s">
        <v>132</v>
      </c>
      <c r="I3" s="164" t="s">
        <v>186</v>
      </c>
      <c r="J3" s="161" t="s">
        <v>132</v>
      </c>
      <c r="K3" s="161" t="s">
        <v>132</v>
      </c>
      <c r="L3" s="164" t="s">
        <v>186</v>
      </c>
      <c r="M3" s="161" t="s">
        <v>132</v>
      </c>
      <c r="N3" s="163" t="s">
        <v>186</v>
      </c>
      <c r="O3" s="161" t="s">
        <v>132</v>
      </c>
      <c r="P3" s="161" t="s">
        <v>132</v>
      </c>
      <c r="Q3" s="161" t="s">
        <v>186</v>
      </c>
      <c r="R3" s="165" t="s">
        <v>132</v>
      </c>
      <c r="S3" s="166" t="s">
        <v>132</v>
      </c>
      <c r="T3" s="163" t="s">
        <v>186</v>
      </c>
      <c r="U3" s="163" t="s">
        <v>186</v>
      </c>
      <c r="V3" s="1"/>
      <c r="W3" s="1"/>
      <c r="X3" s="1"/>
      <c r="Y3" s="1"/>
      <c r="Z3" s="1"/>
      <c r="AA3" s="1"/>
    </row>
    <row r="4" spans="1:27" x14ac:dyDescent="0.25">
      <c r="A4" s="1"/>
      <c r="B4" s="167" t="s">
        <v>17</v>
      </c>
      <c r="C4" s="166" t="s">
        <v>33</v>
      </c>
      <c r="D4" s="162" t="s">
        <v>34</v>
      </c>
      <c r="E4" s="163" t="s">
        <v>35</v>
      </c>
      <c r="F4" s="166" t="s">
        <v>35</v>
      </c>
      <c r="G4" s="163" t="s">
        <v>34</v>
      </c>
      <c r="H4" s="166" t="s">
        <v>33</v>
      </c>
      <c r="I4" s="163" t="s">
        <v>34</v>
      </c>
      <c r="J4" s="168" t="s">
        <v>35</v>
      </c>
      <c r="K4" s="166" t="s">
        <v>33</v>
      </c>
      <c r="L4" s="163" t="s">
        <v>34</v>
      </c>
      <c r="M4" s="169" t="s">
        <v>33</v>
      </c>
      <c r="N4" s="163" t="s">
        <v>34</v>
      </c>
      <c r="O4" s="170" t="s">
        <v>33</v>
      </c>
      <c r="P4" s="170" t="s">
        <v>33</v>
      </c>
      <c r="Q4" s="170" t="s">
        <v>34</v>
      </c>
      <c r="R4" s="168" t="s">
        <v>33</v>
      </c>
      <c r="S4" s="166" t="s">
        <v>33</v>
      </c>
      <c r="T4" s="163" t="s">
        <v>34</v>
      </c>
      <c r="U4" s="163" t="s">
        <v>34</v>
      </c>
      <c r="V4" s="1"/>
      <c r="W4" s="1"/>
      <c r="X4" s="1"/>
      <c r="Y4" s="1"/>
      <c r="Z4" s="1"/>
      <c r="AA4" s="1"/>
    </row>
    <row r="5" spans="1:27" x14ac:dyDescent="0.25">
      <c r="A5" s="1"/>
      <c r="B5" s="171" t="s">
        <v>187</v>
      </c>
      <c r="C5" s="172" t="s">
        <v>188</v>
      </c>
      <c r="D5" s="173" t="s">
        <v>188</v>
      </c>
      <c r="E5" s="99" t="s">
        <v>189</v>
      </c>
      <c r="F5" s="95" t="s">
        <v>190</v>
      </c>
      <c r="G5" s="99" t="s">
        <v>190</v>
      </c>
      <c r="H5" s="172" t="s">
        <v>191</v>
      </c>
      <c r="I5" s="174" t="s">
        <v>191</v>
      </c>
      <c r="J5" s="99" t="s">
        <v>192</v>
      </c>
      <c r="K5" s="95" t="s">
        <v>193</v>
      </c>
      <c r="L5" s="99" t="s">
        <v>193</v>
      </c>
      <c r="M5" s="175" t="s">
        <v>194</v>
      </c>
      <c r="N5" s="175" t="s">
        <v>194</v>
      </c>
      <c r="O5" s="94" t="s">
        <v>195</v>
      </c>
      <c r="P5" s="94" t="s">
        <v>196</v>
      </c>
      <c r="Q5" s="94" t="s">
        <v>196</v>
      </c>
      <c r="R5" s="60" t="s">
        <v>197</v>
      </c>
      <c r="S5" s="95" t="s">
        <v>198</v>
      </c>
      <c r="T5" s="99" t="s">
        <v>198</v>
      </c>
      <c r="U5" s="99" t="s">
        <v>32</v>
      </c>
      <c r="V5" s="1"/>
      <c r="W5" s="1"/>
      <c r="X5" s="1"/>
      <c r="Y5" s="1"/>
      <c r="Z5" s="1"/>
      <c r="AA5" s="1"/>
    </row>
    <row r="6" spans="1:27" x14ac:dyDescent="0.25">
      <c r="A6" s="1"/>
      <c r="B6" s="171" t="s">
        <v>199</v>
      </c>
      <c r="C6" s="172" t="s">
        <v>200</v>
      </c>
      <c r="D6" s="173" t="s">
        <v>200</v>
      </c>
      <c r="E6" s="99" t="s">
        <v>201</v>
      </c>
      <c r="F6" s="95" t="s">
        <v>202</v>
      </c>
      <c r="G6" s="99" t="s">
        <v>202</v>
      </c>
      <c r="H6" s="172" t="s">
        <v>203</v>
      </c>
      <c r="I6" s="174" t="s">
        <v>203</v>
      </c>
      <c r="J6" s="99"/>
      <c r="K6" s="95"/>
      <c r="L6" s="99"/>
      <c r="M6" s="175"/>
      <c r="N6" s="175"/>
      <c r="O6" s="94"/>
      <c r="P6" s="94"/>
      <c r="Q6" s="94"/>
      <c r="R6" s="60"/>
      <c r="S6" s="95" t="s">
        <v>204</v>
      </c>
      <c r="T6" s="95" t="s">
        <v>204</v>
      </c>
      <c r="U6" s="99"/>
      <c r="V6" s="1"/>
      <c r="W6" s="1"/>
      <c r="X6" s="1"/>
      <c r="Y6" s="1"/>
      <c r="Z6" s="1"/>
      <c r="AA6" s="1"/>
    </row>
    <row r="7" spans="1:27" x14ac:dyDescent="0.25">
      <c r="A7" s="1"/>
      <c r="B7" s="171" t="s">
        <v>205</v>
      </c>
      <c r="C7" s="172" t="s">
        <v>206</v>
      </c>
      <c r="D7" s="96" t="s">
        <v>206</v>
      </c>
      <c r="E7" s="99" t="s">
        <v>207</v>
      </c>
      <c r="F7" s="95" t="s">
        <v>208</v>
      </c>
      <c r="G7" s="99" t="s">
        <v>208</v>
      </c>
      <c r="H7" s="172" t="s">
        <v>209</v>
      </c>
      <c r="I7" s="174" t="s">
        <v>209</v>
      </c>
      <c r="J7" s="60"/>
      <c r="K7" s="95"/>
      <c r="L7" s="99"/>
      <c r="M7" s="175"/>
      <c r="N7" s="175"/>
      <c r="O7" s="94"/>
      <c r="P7" s="94"/>
      <c r="Q7" s="94"/>
      <c r="R7" s="60"/>
      <c r="S7" s="95"/>
      <c r="T7" s="99"/>
      <c r="U7" s="99"/>
      <c r="V7" s="1"/>
      <c r="W7" s="1"/>
      <c r="X7" s="1"/>
      <c r="Y7" s="1"/>
      <c r="Z7" s="1"/>
      <c r="AA7" s="1"/>
    </row>
    <row r="8" spans="1:27" x14ac:dyDescent="0.25">
      <c r="A8" s="1"/>
      <c r="B8" s="171" t="s">
        <v>210</v>
      </c>
      <c r="C8" s="172" t="s">
        <v>211</v>
      </c>
      <c r="D8" s="96" t="s">
        <v>211</v>
      </c>
      <c r="E8" s="99" t="s">
        <v>212</v>
      </c>
      <c r="F8" s="99"/>
      <c r="G8" s="99"/>
      <c r="H8" s="172" t="s">
        <v>213</v>
      </c>
      <c r="I8" s="174" t="s">
        <v>213</v>
      </c>
      <c r="J8" s="60"/>
      <c r="K8" s="95"/>
      <c r="L8" s="99"/>
      <c r="M8" s="175"/>
      <c r="N8" s="175"/>
      <c r="O8" s="94"/>
      <c r="P8" s="94"/>
      <c r="Q8" s="94"/>
      <c r="R8" s="60"/>
      <c r="S8" s="95"/>
      <c r="T8" s="99"/>
      <c r="U8" s="99"/>
      <c r="V8" s="1"/>
      <c r="W8" s="1"/>
      <c r="X8" s="1"/>
      <c r="Y8" s="1"/>
      <c r="Z8" s="1"/>
      <c r="AA8" s="1"/>
    </row>
    <row r="9" spans="1:27" x14ac:dyDescent="0.25">
      <c r="A9" s="1"/>
      <c r="B9" s="171" t="s">
        <v>214</v>
      </c>
      <c r="C9" s="172"/>
      <c r="D9" s="96"/>
      <c r="E9" s="99"/>
      <c r="F9" s="99"/>
      <c r="G9" s="99"/>
      <c r="H9" s="172" t="s">
        <v>215</v>
      </c>
      <c r="I9" s="174" t="s">
        <v>215</v>
      </c>
      <c r="J9" s="60"/>
      <c r="K9" s="95"/>
      <c r="L9" s="99"/>
      <c r="M9" s="175"/>
      <c r="N9" s="175"/>
      <c r="O9" s="94"/>
      <c r="P9" s="94"/>
      <c r="Q9" s="94"/>
      <c r="R9" s="60"/>
      <c r="S9" s="95"/>
      <c r="T9" s="99"/>
      <c r="U9" s="99"/>
      <c r="V9" s="1"/>
      <c r="W9" s="1"/>
      <c r="X9" s="1"/>
      <c r="Y9" s="1"/>
      <c r="Z9" s="1"/>
      <c r="AA9" s="1"/>
    </row>
    <row r="10" spans="1:27" ht="15.75" thickBot="1" x14ac:dyDescent="0.3">
      <c r="A10" s="1"/>
      <c r="B10" s="176" t="s">
        <v>216</v>
      </c>
      <c r="C10" s="177"/>
      <c r="D10" s="178"/>
      <c r="E10" s="65"/>
      <c r="F10" s="65"/>
      <c r="G10" s="65"/>
      <c r="H10" s="177"/>
      <c r="I10" s="179"/>
      <c r="J10" s="180"/>
      <c r="K10" s="181"/>
      <c r="L10" s="65"/>
      <c r="M10" s="182"/>
      <c r="N10" s="182"/>
      <c r="O10" s="183"/>
      <c r="P10" s="183"/>
      <c r="Q10" s="183"/>
      <c r="R10" s="180"/>
      <c r="S10" s="181"/>
      <c r="T10" s="65"/>
      <c r="U10" s="65"/>
      <c r="V10" s="1"/>
      <c r="W10" s="1"/>
      <c r="X10" s="1"/>
      <c r="Y10" s="1"/>
      <c r="Z10" s="1"/>
      <c r="AA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DD8FC-7B7D-4498-A556-8567A73444C1}">
  <dimension ref="A1:T77"/>
  <sheetViews>
    <sheetView workbookViewId="0">
      <selection sqref="A1:T77"/>
    </sheetView>
  </sheetViews>
  <sheetFormatPr baseColWidth="10" defaultRowHeight="15" x14ac:dyDescent="0.25"/>
  <cols>
    <col min="1" max="1" width="35.5703125" bestFit="1" customWidth="1"/>
    <col min="2" max="2" width="27" bestFit="1" customWidth="1"/>
    <col min="3" max="3" width="10.85546875" bestFit="1" customWidth="1"/>
    <col min="4" max="4" width="6.28515625" bestFit="1" customWidth="1"/>
    <col min="5" max="5" width="30.85546875" bestFit="1" customWidth="1"/>
    <col min="6" max="6" width="20.5703125" bestFit="1" customWidth="1"/>
    <col min="7" max="7" width="30.85546875" bestFit="1" customWidth="1"/>
    <col min="8" max="8" width="31.140625" bestFit="1" customWidth="1"/>
  </cols>
  <sheetData>
    <row r="1" spans="1:20" ht="15.75" thickBot="1" x14ac:dyDescent="0.3">
      <c r="A1" s="184" t="s">
        <v>16</v>
      </c>
      <c r="B1" s="184" t="s">
        <v>62</v>
      </c>
      <c r="C1" s="184" t="s">
        <v>217</v>
      </c>
      <c r="D1" s="184" t="s">
        <v>218</v>
      </c>
      <c r="E1" s="184" t="s">
        <v>221</v>
      </c>
      <c r="F1" s="184" t="s">
        <v>219</v>
      </c>
      <c r="G1" s="184" t="s">
        <v>222</v>
      </c>
      <c r="H1" s="184" t="s">
        <v>220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thickBot="1" x14ac:dyDescent="0.3">
      <c r="A2" s="185" t="s">
        <v>223</v>
      </c>
      <c r="B2" s="185" t="s">
        <v>224</v>
      </c>
      <c r="C2" s="186" t="s">
        <v>225</v>
      </c>
      <c r="D2" s="186" t="s">
        <v>226</v>
      </c>
      <c r="E2" s="187">
        <v>3.74</v>
      </c>
      <c r="F2" s="188">
        <v>0</v>
      </c>
      <c r="G2" s="188">
        <v>3.74</v>
      </c>
      <c r="H2" s="189" t="s">
        <v>50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75" thickBot="1" x14ac:dyDescent="0.3">
      <c r="A3" s="185" t="s">
        <v>227</v>
      </c>
      <c r="B3" s="185" t="s">
        <v>228</v>
      </c>
      <c r="C3" s="186" t="s">
        <v>225</v>
      </c>
      <c r="D3" s="186" t="s">
        <v>226</v>
      </c>
      <c r="E3" s="187">
        <v>3.67</v>
      </c>
      <c r="F3" s="188">
        <v>0</v>
      </c>
      <c r="G3" s="188">
        <v>3.67</v>
      </c>
      <c r="H3" s="189" t="s">
        <v>50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thickBot="1" x14ac:dyDescent="0.3">
      <c r="A4" s="185" t="s">
        <v>227</v>
      </c>
      <c r="B4" s="185" t="s">
        <v>229</v>
      </c>
      <c r="C4" s="186" t="s">
        <v>225</v>
      </c>
      <c r="D4" s="186" t="s">
        <v>226</v>
      </c>
      <c r="E4" s="187">
        <v>3.67</v>
      </c>
      <c r="F4" s="188">
        <v>0</v>
      </c>
      <c r="G4" s="188">
        <v>3.67</v>
      </c>
      <c r="H4" s="189" t="s">
        <v>50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thickBot="1" x14ac:dyDescent="0.3">
      <c r="A5" s="185" t="s">
        <v>230</v>
      </c>
      <c r="B5" s="185" t="s">
        <v>231</v>
      </c>
      <c r="C5" s="186" t="s">
        <v>225</v>
      </c>
      <c r="D5" s="186" t="s">
        <v>226</v>
      </c>
      <c r="E5" s="187">
        <v>128.24</v>
      </c>
      <c r="F5" s="188">
        <v>0</v>
      </c>
      <c r="G5" s="188">
        <v>128.24</v>
      </c>
      <c r="H5" s="189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 thickBot="1" x14ac:dyDescent="0.3">
      <c r="A6" s="185" t="s">
        <v>232</v>
      </c>
      <c r="B6" s="185" t="s">
        <v>233</v>
      </c>
      <c r="C6" s="186" t="s">
        <v>225</v>
      </c>
      <c r="D6" s="186" t="s">
        <v>226</v>
      </c>
      <c r="E6" s="187">
        <v>65.5</v>
      </c>
      <c r="F6" s="188">
        <v>0</v>
      </c>
      <c r="G6" s="188">
        <v>65.5</v>
      </c>
      <c r="H6" s="189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.75" thickBot="1" x14ac:dyDescent="0.3">
      <c r="A7" s="185" t="s">
        <v>232</v>
      </c>
      <c r="B7" s="185" t="s">
        <v>234</v>
      </c>
      <c r="C7" s="186" t="s">
        <v>225</v>
      </c>
      <c r="D7" s="186" t="s">
        <v>226</v>
      </c>
      <c r="E7" s="187">
        <v>120</v>
      </c>
      <c r="F7" s="188">
        <v>0</v>
      </c>
      <c r="G7" s="188">
        <v>120</v>
      </c>
      <c r="H7" s="189">
        <v>25.2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.75" thickBot="1" x14ac:dyDescent="0.3">
      <c r="A8" s="185" t="s">
        <v>235</v>
      </c>
      <c r="B8" s="185" t="s">
        <v>236</v>
      </c>
      <c r="C8" s="186" t="s">
        <v>225</v>
      </c>
      <c r="D8" s="186" t="s">
        <v>226</v>
      </c>
      <c r="E8" s="187">
        <v>84.778899999999993</v>
      </c>
      <c r="F8" s="188">
        <v>0</v>
      </c>
      <c r="G8" s="188">
        <v>84.778899999999993</v>
      </c>
      <c r="H8" s="189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thickBot="1" x14ac:dyDescent="0.3">
      <c r="A9" s="185" t="s">
        <v>235</v>
      </c>
      <c r="B9" s="185" t="s">
        <v>236</v>
      </c>
      <c r="C9" s="186" t="s">
        <v>225</v>
      </c>
      <c r="D9" s="186" t="s">
        <v>226</v>
      </c>
      <c r="E9" s="187">
        <v>250.0795</v>
      </c>
      <c r="F9" s="188">
        <v>0</v>
      </c>
      <c r="G9" s="188">
        <v>250.0795</v>
      </c>
      <c r="H9" s="189"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thickBot="1" x14ac:dyDescent="0.3">
      <c r="A10" s="185" t="s">
        <v>237</v>
      </c>
      <c r="B10" s="185" t="s">
        <v>238</v>
      </c>
      <c r="C10" s="186" t="s">
        <v>225</v>
      </c>
      <c r="D10" s="186" t="s">
        <v>226</v>
      </c>
      <c r="E10" s="187">
        <v>250</v>
      </c>
      <c r="F10" s="188">
        <v>0</v>
      </c>
      <c r="G10" s="188">
        <v>250</v>
      </c>
      <c r="H10" s="189" t="s">
        <v>50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thickBot="1" x14ac:dyDescent="0.3">
      <c r="A11" s="185" t="s">
        <v>237</v>
      </c>
      <c r="B11" s="185" t="s">
        <v>239</v>
      </c>
      <c r="C11" s="186" t="s">
        <v>225</v>
      </c>
      <c r="D11" s="186" t="s">
        <v>226</v>
      </c>
      <c r="E11" s="187">
        <v>341.61</v>
      </c>
      <c r="F11" s="188">
        <v>0</v>
      </c>
      <c r="G11" s="188">
        <v>341.61</v>
      </c>
      <c r="H11" s="189" t="s">
        <v>50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75" thickBot="1" x14ac:dyDescent="0.3">
      <c r="A12" s="185" t="s">
        <v>240</v>
      </c>
      <c r="B12" s="185" t="s">
        <v>241</v>
      </c>
      <c r="C12" s="186" t="s">
        <v>225</v>
      </c>
      <c r="D12" s="186" t="s">
        <v>226</v>
      </c>
      <c r="E12" s="187">
        <v>12.58</v>
      </c>
      <c r="F12" s="188">
        <v>0</v>
      </c>
      <c r="G12" s="188">
        <v>12.58</v>
      </c>
      <c r="H12" s="189" t="s">
        <v>50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thickBot="1" x14ac:dyDescent="0.3">
      <c r="A13" s="185" t="s">
        <v>242</v>
      </c>
      <c r="B13" s="185" t="s">
        <v>243</v>
      </c>
      <c r="C13" s="186" t="s">
        <v>225</v>
      </c>
      <c r="D13" s="186" t="s">
        <v>226</v>
      </c>
      <c r="E13" s="187">
        <v>63</v>
      </c>
      <c r="F13" s="188">
        <v>0</v>
      </c>
      <c r="G13" s="188">
        <v>63</v>
      </c>
      <c r="H13" s="189" t="s">
        <v>50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thickBot="1" x14ac:dyDescent="0.3">
      <c r="A14" s="185" t="s">
        <v>242</v>
      </c>
      <c r="B14" s="185" t="s">
        <v>244</v>
      </c>
      <c r="C14" s="186" t="s">
        <v>225</v>
      </c>
      <c r="D14" s="186" t="s">
        <v>226</v>
      </c>
      <c r="E14" s="187">
        <v>1574</v>
      </c>
      <c r="F14" s="188">
        <v>0</v>
      </c>
      <c r="G14" s="188">
        <v>1574</v>
      </c>
      <c r="H14" s="189" t="s">
        <v>50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thickBot="1" x14ac:dyDescent="0.3">
      <c r="A15" s="185" t="s">
        <v>245</v>
      </c>
      <c r="B15" s="185" t="s">
        <v>246</v>
      </c>
      <c r="C15" s="186" t="s">
        <v>225</v>
      </c>
      <c r="D15" s="186" t="s">
        <v>226</v>
      </c>
      <c r="E15" s="187">
        <v>1105.3530000000001</v>
      </c>
      <c r="F15" s="188">
        <v>0</v>
      </c>
      <c r="G15" s="188">
        <v>1105.3530000000001</v>
      </c>
      <c r="H15" s="189">
        <v>117.57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thickBot="1" x14ac:dyDescent="0.3">
      <c r="A16" s="185" t="s">
        <v>247</v>
      </c>
      <c r="B16" s="185" t="s">
        <v>248</v>
      </c>
      <c r="C16" s="186" t="s">
        <v>225</v>
      </c>
      <c r="D16" s="186" t="s">
        <v>226</v>
      </c>
      <c r="E16" s="187">
        <v>849</v>
      </c>
      <c r="F16" s="188">
        <v>0</v>
      </c>
      <c r="G16" s="188">
        <v>849</v>
      </c>
      <c r="H16" s="189">
        <v>83.98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thickBot="1" x14ac:dyDescent="0.3">
      <c r="A17" s="185" t="s">
        <v>249</v>
      </c>
      <c r="B17" s="185" t="s">
        <v>250</v>
      </c>
      <c r="C17" s="186" t="s">
        <v>225</v>
      </c>
      <c r="D17" s="186" t="s">
        <v>226</v>
      </c>
      <c r="E17" s="187">
        <v>1190.0642</v>
      </c>
      <c r="F17" s="188">
        <v>0</v>
      </c>
      <c r="G17" s="188">
        <v>1190.0642</v>
      </c>
      <c r="H17" s="189">
        <v>50.39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thickBot="1" x14ac:dyDescent="0.3">
      <c r="A18" s="185" t="s">
        <v>251</v>
      </c>
      <c r="B18" s="185" t="s">
        <v>252</v>
      </c>
      <c r="C18" s="186" t="s">
        <v>225</v>
      </c>
      <c r="D18" s="186" t="s">
        <v>226</v>
      </c>
      <c r="E18" s="187">
        <v>20.85613596</v>
      </c>
      <c r="F18" s="188">
        <v>0</v>
      </c>
      <c r="G18" s="188">
        <v>20.85613596</v>
      </c>
      <c r="H18" s="189" t="s">
        <v>50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thickBot="1" x14ac:dyDescent="0.3">
      <c r="A19" s="185" t="s">
        <v>251</v>
      </c>
      <c r="B19" s="185" t="s">
        <v>253</v>
      </c>
      <c r="C19" s="186" t="s">
        <v>225</v>
      </c>
      <c r="D19" s="186" t="s">
        <v>226</v>
      </c>
      <c r="E19" s="187">
        <v>139.188456</v>
      </c>
      <c r="F19" s="188">
        <v>0</v>
      </c>
      <c r="G19" s="188">
        <v>139.188456</v>
      </c>
      <c r="H19" s="189" t="s">
        <v>50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thickBot="1" x14ac:dyDescent="0.3">
      <c r="A20" s="185" t="s">
        <v>251</v>
      </c>
      <c r="B20" s="185" t="s">
        <v>254</v>
      </c>
      <c r="C20" s="186" t="s">
        <v>225</v>
      </c>
      <c r="D20" s="186" t="s">
        <v>226</v>
      </c>
      <c r="E20" s="187">
        <v>10.78259688</v>
      </c>
      <c r="F20" s="188">
        <v>0</v>
      </c>
      <c r="G20" s="188">
        <v>10.78259688</v>
      </c>
      <c r="H20" s="189" t="s">
        <v>50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thickBot="1" x14ac:dyDescent="0.3">
      <c r="A21" s="185" t="s">
        <v>251</v>
      </c>
      <c r="B21" s="185" t="s">
        <v>255</v>
      </c>
      <c r="C21" s="186" t="s">
        <v>225</v>
      </c>
      <c r="D21" s="186" t="s">
        <v>226</v>
      </c>
      <c r="E21" s="187">
        <v>17.9436708</v>
      </c>
      <c r="F21" s="188">
        <v>0</v>
      </c>
      <c r="G21" s="188">
        <v>17.9436708</v>
      </c>
      <c r="H21" s="189" t="s">
        <v>50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thickBot="1" x14ac:dyDescent="0.3">
      <c r="A22" s="185" t="s">
        <v>251</v>
      </c>
      <c r="B22" s="185" t="s">
        <v>256</v>
      </c>
      <c r="C22" s="186" t="s">
        <v>225</v>
      </c>
      <c r="D22" s="186" t="s">
        <v>226</v>
      </c>
      <c r="E22" s="187">
        <v>162.26849229999999</v>
      </c>
      <c r="F22" s="188">
        <v>0</v>
      </c>
      <c r="G22" s="188">
        <v>162.26849229999999</v>
      </c>
      <c r="H22" s="189" t="s">
        <v>50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thickBot="1" x14ac:dyDescent="0.3">
      <c r="A23" s="185" t="s">
        <v>257</v>
      </c>
      <c r="B23" s="185" t="s">
        <v>258</v>
      </c>
      <c r="C23" s="186" t="s">
        <v>225</v>
      </c>
      <c r="D23" s="186" t="s">
        <v>226</v>
      </c>
      <c r="E23" s="187">
        <v>103.98699999999999</v>
      </c>
      <c r="F23" s="188">
        <v>0</v>
      </c>
      <c r="G23" s="188">
        <v>103.98699999999999</v>
      </c>
      <c r="H23" s="189"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thickBot="1" x14ac:dyDescent="0.3">
      <c r="A24" s="185" t="s">
        <v>259</v>
      </c>
      <c r="B24" s="185" t="s">
        <v>260</v>
      </c>
      <c r="C24" s="186" t="s">
        <v>225</v>
      </c>
      <c r="D24" s="186" t="s">
        <v>226</v>
      </c>
      <c r="E24" s="187">
        <v>14.4556016</v>
      </c>
      <c r="F24" s="188">
        <v>0</v>
      </c>
      <c r="G24" s="188">
        <v>14.4556016</v>
      </c>
      <c r="H24" s="189" t="s">
        <v>261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thickBot="1" x14ac:dyDescent="0.3">
      <c r="A25" s="185" t="s">
        <v>259</v>
      </c>
      <c r="B25" s="185" t="s">
        <v>262</v>
      </c>
      <c r="C25" s="186" t="s">
        <v>225</v>
      </c>
      <c r="D25" s="186" t="s">
        <v>226</v>
      </c>
      <c r="E25" s="187">
        <v>61.28087953</v>
      </c>
      <c r="F25" s="188">
        <v>0</v>
      </c>
      <c r="G25" s="188">
        <v>61.28087953</v>
      </c>
      <c r="H25" s="189" t="s">
        <v>261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thickBot="1" x14ac:dyDescent="0.3">
      <c r="A26" s="185" t="s">
        <v>259</v>
      </c>
      <c r="B26" s="185" t="s">
        <v>263</v>
      </c>
      <c r="C26" s="186" t="s">
        <v>225</v>
      </c>
      <c r="D26" s="186" t="s">
        <v>226</v>
      </c>
      <c r="E26" s="187">
        <v>35.807765279999998</v>
      </c>
      <c r="F26" s="188">
        <v>0.30992063492063526</v>
      </c>
      <c r="G26" s="188">
        <v>35.497844645079361</v>
      </c>
      <c r="H26" s="189" t="s">
        <v>261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thickBot="1" x14ac:dyDescent="0.3">
      <c r="A27" s="185" t="s">
        <v>259</v>
      </c>
      <c r="B27" s="185" t="s">
        <v>264</v>
      </c>
      <c r="C27" s="186" t="s">
        <v>225</v>
      </c>
      <c r="D27" s="186" t="s">
        <v>226</v>
      </c>
      <c r="E27" s="187">
        <v>18.957052210000001</v>
      </c>
      <c r="F27" s="188">
        <v>0</v>
      </c>
      <c r="G27" s="188">
        <v>18.957052210000001</v>
      </c>
      <c r="H27" s="189" t="s">
        <v>50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thickBot="1" x14ac:dyDescent="0.3">
      <c r="A28" s="185" t="s">
        <v>259</v>
      </c>
      <c r="B28" s="185" t="s">
        <v>265</v>
      </c>
      <c r="C28" s="186" t="s">
        <v>225</v>
      </c>
      <c r="D28" s="186" t="s">
        <v>226</v>
      </c>
      <c r="E28" s="187">
        <v>39.19659317</v>
      </c>
      <c r="F28" s="188">
        <v>0</v>
      </c>
      <c r="G28" s="188">
        <v>39.19659317</v>
      </c>
      <c r="H28" s="189" t="s">
        <v>261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thickBot="1" x14ac:dyDescent="0.3">
      <c r="A29" s="185" t="s">
        <v>266</v>
      </c>
      <c r="B29" s="185" t="s">
        <v>266</v>
      </c>
      <c r="C29" s="186" t="s">
        <v>225</v>
      </c>
      <c r="D29" s="186" t="s">
        <v>226</v>
      </c>
      <c r="E29" s="187">
        <v>865.6</v>
      </c>
      <c r="F29" s="188">
        <v>0</v>
      </c>
      <c r="G29" s="188">
        <v>865.6</v>
      </c>
      <c r="H29" s="189"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thickBot="1" x14ac:dyDescent="0.3">
      <c r="A30" s="185" t="s">
        <v>267</v>
      </c>
      <c r="B30" s="185" t="s">
        <v>268</v>
      </c>
      <c r="C30" s="186" t="s">
        <v>225</v>
      </c>
      <c r="D30" s="186" t="s">
        <v>226</v>
      </c>
      <c r="E30" s="187">
        <v>269.98419999999999</v>
      </c>
      <c r="F30" s="188">
        <v>0</v>
      </c>
      <c r="G30" s="188">
        <v>269.98419999999999</v>
      </c>
      <c r="H30" s="189" t="s">
        <v>50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thickBot="1" x14ac:dyDescent="0.3">
      <c r="A31" s="185" t="s">
        <v>269</v>
      </c>
      <c r="B31" s="185" t="s">
        <v>270</v>
      </c>
      <c r="C31" s="186" t="s">
        <v>225</v>
      </c>
      <c r="D31" s="186" t="s">
        <v>226</v>
      </c>
      <c r="E31" s="187">
        <v>3752.34</v>
      </c>
      <c r="F31" s="188">
        <v>0</v>
      </c>
      <c r="G31" s="188">
        <v>3752.34</v>
      </c>
      <c r="H31" s="189"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thickBot="1" x14ac:dyDescent="0.3">
      <c r="A32" s="185" t="s">
        <v>269</v>
      </c>
      <c r="B32" s="185" t="s">
        <v>271</v>
      </c>
      <c r="C32" s="186" t="s">
        <v>225</v>
      </c>
      <c r="D32" s="186" t="s">
        <v>226</v>
      </c>
      <c r="E32" s="187">
        <v>3242.34</v>
      </c>
      <c r="F32" s="188">
        <v>0</v>
      </c>
      <c r="G32" s="188">
        <v>3242.34</v>
      </c>
      <c r="H32" s="189"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thickBot="1" x14ac:dyDescent="0.3">
      <c r="A33" s="185" t="s">
        <v>269</v>
      </c>
      <c r="B33" s="185" t="s">
        <v>272</v>
      </c>
      <c r="C33" s="186" t="s">
        <v>225</v>
      </c>
      <c r="D33" s="186" t="s">
        <v>226</v>
      </c>
      <c r="E33" s="187">
        <v>0</v>
      </c>
      <c r="F33" s="188">
        <v>0</v>
      </c>
      <c r="G33" s="188">
        <v>0</v>
      </c>
      <c r="H33" s="189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thickBot="1" x14ac:dyDescent="0.3">
      <c r="A34" s="185" t="s">
        <v>269</v>
      </c>
      <c r="B34" s="185" t="s">
        <v>273</v>
      </c>
      <c r="C34" s="186" t="s">
        <v>225</v>
      </c>
      <c r="D34" s="186" t="s">
        <v>226</v>
      </c>
      <c r="E34" s="187">
        <v>1861.31</v>
      </c>
      <c r="F34" s="188">
        <v>0</v>
      </c>
      <c r="G34" s="188">
        <v>1861.31</v>
      </c>
      <c r="H34" s="189">
        <v>128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thickBot="1" x14ac:dyDescent="0.3">
      <c r="A35" s="185" t="s">
        <v>269</v>
      </c>
      <c r="B35" s="185" t="s">
        <v>274</v>
      </c>
      <c r="C35" s="186" t="s">
        <v>225</v>
      </c>
      <c r="D35" s="186" t="s">
        <v>226</v>
      </c>
      <c r="E35" s="187">
        <v>77.290000000000006</v>
      </c>
      <c r="F35" s="188">
        <v>0</v>
      </c>
      <c r="G35" s="188">
        <v>77.290000000000006</v>
      </c>
      <c r="H35" s="189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thickBot="1" x14ac:dyDescent="0.3">
      <c r="A36" s="185" t="s">
        <v>269</v>
      </c>
      <c r="B36" s="185" t="s">
        <v>275</v>
      </c>
      <c r="C36" s="186" t="s">
        <v>225</v>
      </c>
      <c r="D36" s="186" t="s">
        <v>226</v>
      </c>
      <c r="E36" s="187">
        <v>0</v>
      </c>
      <c r="F36" s="188">
        <v>0</v>
      </c>
      <c r="G36" s="188">
        <v>0</v>
      </c>
      <c r="H36" s="189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thickBot="1" x14ac:dyDescent="0.3">
      <c r="A37" s="185" t="s">
        <v>276</v>
      </c>
      <c r="B37" s="185" t="s">
        <v>277</v>
      </c>
      <c r="C37" s="186" t="s">
        <v>225</v>
      </c>
      <c r="D37" s="186" t="s">
        <v>226</v>
      </c>
      <c r="E37" s="187">
        <v>7.5650000000000004</v>
      </c>
      <c r="F37" s="188">
        <v>0</v>
      </c>
      <c r="G37" s="188">
        <v>7.5650000000000004</v>
      </c>
      <c r="H37" s="189" t="s">
        <v>50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thickBot="1" x14ac:dyDescent="0.3">
      <c r="A38" s="185" t="s">
        <v>278</v>
      </c>
      <c r="B38" s="185" t="s">
        <v>279</v>
      </c>
      <c r="C38" s="186" t="s">
        <v>225</v>
      </c>
      <c r="D38" s="186" t="s">
        <v>226</v>
      </c>
      <c r="E38" s="187">
        <v>159.63</v>
      </c>
      <c r="F38" s="188">
        <v>0.40163636363636362</v>
      </c>
      <c r="G38" s="188">
        <v>159.22836363636364</v>
      </c>
      <c r="H38" s="189">
        <v>100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thickBot="1" x14ac:dyDescent="0.3">
      <c r="A39" s="185" t="s">
        <v>280</v>
      </c>
      <c r="B39" s="185" t="s">
        <v>281</v>
      </c>
      <c r="C39" s="186" t="s">
        <v>225</v>
      </c>
      <c r="D39" s="186" t="s">
        <v>226</v>
      </c>
      <c r="E39" s="187">
        <v>464.52</v>
      </c>
      <c r="F39" s="188">
        <v>0</v>
      </c>
      <c r="G39" s="188">
        <v>464.52</v>
      </c>
      <c r="H39" s="189">
        <v>75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thickBot="1" x14ac:dyDescent="0.3">
      <c r="A40" s="185" t="s">
        <v>280</v>
      </c>
      <c r="B40" s="185" t="s">
        <v>282</v>
      </c>
      <c r="C40" s="186" t="s">
        <v>225</v>
      </c>
      <c r="D40" s="186" t="s">
        <v>226</v>
      </c>
      <c r="E40" s="187">
        <v>366.42</v>
      </c>
      <c r="F40" s="188">
        <v>0</v>
      </c>
      <c r="G40" s="188">
        <v>366.42</v>
      </c>
      <c r="H40" s="189">
        <v>180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thickBot="1" x14ac:dyDescent="0.3">
      <c r="A41" s="185" t="s">
        <v>280</v>
      </c>
      <c r="B41" s="185" t="s">
        <v>283</v>
      </c>
      <c r="C41" s="186" t="s">
        <v>225</v>
      </c>
      <c r="D41" s="186" t="s">
        <v>226</v>
      </c>
      <c r="E41" s="187">
        <v>491.33</v>
      </c>
      <c r="F41" s="188">
        <v>1.7105399999999999</v>
      </c>
      <c r="G41" s="188">
        <v>489.61946</v>
      </c>
      <c r="H41" s="189">
        <v>150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thickBot="1" x14ac:dyDescent="0.3">
      <c r="A42" s="185" t="s">
        <v>280</v>
      </c>
      <c r="B42" s="185" t="s">
        <v>284</v>
      </c>
      <c r="C42" s="186" t="s">
        <v>225</v>
      </c>
      <c r="D42" s="186" t="s">
        <v>226</v>
      </c>
      <c r="E42" s="187">
        <v>563.12</v>
      </c>
      <c r="F42" s="188">
        <v>2.8509000000000002</v>
      </c>
      <c r="G42" s="188">
        <v>560.26909999999998</v>
      </c>
      <c r="H42" s="189">
        <v>300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thickBot="1" x14ac:dyDescent="0.3">
      <c r="A43" s="185" t="s">
        <v>285</v>
      </c>
      <c r="B43" s="185" t="s">
        <v>286</v>
      </c>
      <c r="C43" s="186" t="s">
        <v>225</v>
      </c>
      <c r="D43" s="186" t="s">
        <v>226</v>
      </c>
      <c r="E43" s="187">
        <v>1371.3964000000001</v>
      </c>
      <c r="F43" s="188">
        <v>0</v>
      </c>
      <c r="G43" s="188">
        <v>1371.3964000000001</v>
      </c>
      <c r="H43" s="189"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thickBot="1" x14ac:dyDescent="0.3">
      <c r="A44" s="185" t="s">
        <v>287</v>
      </c>
      <c r="B44" s="185" t="s">
        <v>288</v>
      </c>
      <c r="C44" s="186" t="s">
        <v>225</v>
      </c>
      <c r="D44" s="186" t="s">
        <v>226</v>
      </c>
      <c r="E44" s="187">
        <v>3.67</v>
      </c>
      <c r="F44" s="188">
        <v>0</v>
      </c>
      <c r="G44" s="188">
        <v>3.67</v>
      </c>
      <c r="H44" s="189" t="s">
        <v>50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thickBot="1" x14ac:dyDescent="0.3">
      <c r="A45" s="185" t="s">
        <v>287</v>
      </c>
      <c r="B45" s="185" t="s">
        <v>289</v>
      </c>
      <c r="C45" s="186" t="s">
        <v>225</v>
      </c>
      <c r="D45" s="186" t="s">
        <v>226</v>
      </c>
      <c r="E45" s="187">
        <v>3.67</v>
      </c>
      <c r="F45" s="188">
        <v>0</v>
      </c>
      <c r="G45" s="188">
        <v>3.67</v>
      </c>
      <c r="H45" s="189" t="s">
        <v>50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thickBot="1" x14ac:dyDescent="0.3">
      <c r="A46" s="185" t="s">
        <v>287</v>
      </c>
      <c r="B46" s="185" t="s">
        <v>290</v>
      </c>
      <c r="C46" s="186" t="s">
        <v>225</v>
      </c>
      <c r="D46" s="186" t="s">
        <v>226</v>
      </c>
      <c r="E46" s="187">
        <v>493.03</v>
      </c>
      <c r="F46" s="188">
        <v>0</v>
      </c>
      <c r="G46" s="188">
        <v>493.03</v>
      </c>
      <c r="H46" s="189">
        <v>105.88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thickBot="1" x14ac:dyDescent="0.3">
      <c r="A47" s="185" t="s">
        <v>287</v>
      </c>
      <c r="B47" s="185" t="s">
        <v>291</v>
      </c>
      <c r="C47" s="186" t="s">
        <v>225</v>
      </c>
      <c r="D47" s="186" t="s">
        <v>226</v>
      </c>
      <c r="E47" s="187">
        <v>418.04</v>
      </c>
      <c r="F47" s="188">
        <v>0</v>
      </c>
      <c r="G47" s="188">
        <v>418.04</v>
      </c>
      <c r="H47" s="189">
        <v>105.88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thickBot="1" x14ac:dyDescent="0.3">
      <c r="A48" s="185" t="s">
        <v>287</v>
      </c>
      <c r="B48" s="185" t="s">
        <v>292</v>
      </c>
      <c r="C48" s="186" t="s">
        <v>225</v>
      </c>
      <c r="D48" s="186" t="s">
        <v>226</v>
      </c>
      <c r="E48" s="187">
        <v>3.67</v>
      </c>
      <c r="F48" s="188">
        <v>0</v>
      </c>
      <c r="G48" s="188">
        <v>3.67</v>
      </c>
      <c r="H48" s="189" t="s">
        <v>50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thickBot="1" x14ac:dyDescent="0.3">
      <c r="A49" s="185" t="s">
        <v>287</v>
      </c>
      <c r="B49" s="185" t="s">
        <v>293</v>
      </c>
      <c r="C49" s="186" t="s">
        <v>225</v>
      </c>
      <c r="D49" s="186" t="s">
        <v>226</v>
      </c>
      <c r="E49" s="187">
        <v>3.67</v>
      </c>
      <c r="F49" s="188">
        <v>0</v>
      </c>
      <c r="G49" s="188">
        <v>3.67</v>
      </c>
      <c r="H49" s="189" t="s">
        <v>50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thickBot="1" x14ac:dyDescent="0.3">
      <c r="A50" s="185" t="s">
        <v>294</v>
      </c>
      <c r="B50" s="185" t="s">
        <v>295</v>
      </c>
      <c r="C50" s="186" t="s">
        <v>225</v>
      </c>
      <c r="D50" s="186" t="s">
        <v>226</v>
      </c>
      <c r="E50" s="187">
        <v>79.37</v>
      </c>
      <c r="F50" s="188">
        <v>0</v>
      </c>
      <c r="G50" s="188">
        <v>79.37</v>
      </c>
      <c r="H50" s="189">
        <v>53.36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thickBot="1" x14ac:dyDescent="0.3">
      <c r="A51" s="185" t="s">
        <v>296</v>
      </c>
      <c r="B51" s="185" t="s">
        <v>297</v>
      </c>
      <c r="C51" s="186" t="s">
        <v>225</v>
      </c>
      <c r="D51" s="186" t="s">
        <v>226</v>
      </c>
      <c r="E51" s="187">
        <v>12.07</v>
      </c>
      <c r="F51" s="188">
        <v>0</v>
      </c>
      <c r="G51" s="188">
        <v>12.07</v>
      </c>
      <c r="H51" s="189" t="s">
        <v>50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thickBot="1" x14ac:dyDescent="0.3">
      <c r="A52" s="185" t="s">
        <v>296</v>
      </c>
      <c r="B52" s="185" t="s">
        <v>298</v>
      </c>
      <c r="C52" s="186" t="s">
        <v>225</v>
      </c>
      <c r="D52" s="186" t="s">
        <v>226</v>
      </c>
      <c r="E52" s="187">
        <v>12.16</v>
      </c>
      <c r="F52" s="188">
        <v>0</v>
      </c>
      <c r="G52" s="188">
        <v>12.16</v>
      </c>
      <c r="H52" s="189" t="s">
        <v>50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thickBot="1" x14ac:dyDescent="0.3">
      <c r="A53" s="185" t="s">
        <v>299</v>
      </c>
      <c r="B53" s="185" t="s">
        <v>300</v>
      </c>
      <c r="C53" s="186" t="s">
        <v>225</v>
      </c>
      <c r="D53" s="186" t="s">
        <v>226</v>
      </c>
      <c r="E53" s="187">
        <v>6.5449999999999999</v>
      </c>
      <c r="F53" s="188">
        <v>0</v>
      </c>
      <c r="G53" s="188">
        <v>6.5449999999999999</v>
      </c>
      <c r="H53" s="189" t="s">
        <v>50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thickBot="1" x14ac:dyDescent="0.3">
      <c r="A54" s="185" t="s">
        <v>301</v>
      </c>
      <c r="B54" s="185" t="s">
        <v>302</v>
      </c>
      <c r="C54" s="186" t="s">
        <v>225</v>
      </c>
      <c r="D54" s="186" t="s">
        <v>226</v>
      </c>
      <c r="E54" s="187">
        <v>4.6749999999999998</v>
      </c>
      <c r="F54" s="188">
        <v>0</v>
      </c>
      <c r="G54" s="188">
        <v>4.6749999999999998</v>
      </c>
      <c r="H54" s="189" t="s">
        <v>50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thickBot="1" x14ac:dyDescent="0.3">
      <c r="A55" s="185" t="s">
        <v>303</v>
      </c>
      <c r="B55" s="185" t="s">
        <v>304</v>
      </c>
      <c r="C55" s="186" t="s">
        <v>225</v>
      </c>
      <c r="D55" s="186" t="s">
        <v>226</v>
      </c>
      <c r="E55" s="187">
        <v>5.95</v>
      </c>
      <c r="F55" s="188">
        <v>0</v>
      </c>
      <c r="G55" s="188">
        <v>5.95</v>
      </c>
      <c r="H55" s="189" t="s">
        <v>50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thickBot="1" x14ac:dyDescent="0.3">
      <c r="A56" s="185" t="s">
        <v>303</v>
      </c>
      <c r="B56" s="185" t="s">
        <v>305</v>
      </c>
      <c r="C56" s="186" t="s">
        <v>225</v>
      </c>
      <c r="D56" s="186" t="s">
        <v>226</v>
      </c>
      <c r="E56" s="187">
        <v>4.76</v>
      </c>
      <c r="F56" s="188">
        <v>0</v>
      </c>
      <c r="G56" s="188">
        <v>4.76</v>
      </c>
      <c r="H56" s="189" t="s">
        <v>50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thickBot="1" x14ac:dyDescent="0.3">
      <c r="A57" s="185" t="s">
        <v>306</v>
      </c>
      <c r="B57" s="185" t="s">
        <v>307</v>
      </c>
      <c r="C57" s="186" t="s">
        <v>225</v>
      </c>
      <c r="D57" s="186" t="s">
        <v>226</v>
      </c>
      <c r="E57" s="187">
        <v>13.855</v>
      </c>
      <c r="F57" s="188">
        <v>0</v>
      </c>
      <c r="G57" s="188">
        <v>13.855</v>
      </c>
      <c r="H57" s="189" t="s">
        <v>50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thickBot="1" x14ac:dyDescent="0.3">
      <c r="A58" s="185" t="s">
        <v>306</v>
      </c>
      <c r="B58" s="185" t="s">
        <v>308</v>
      </c>
      <c r="C58" s="186" t="s">
        <v>225</v>
      </c>
      <c r="D58" s="186" t="s">
        <v>226</v>
      </c>
      <c r="E58" s="187">
        <v>12.16</v>
      </c>
      <c r="F58" s="188">
        <v>0</v>
      </c>
      <c r="G58" s="188">
        <v>12.16</v>
      </c>
      <c r="H58" s="189" t="s">
        <v>50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thickBot="1" x14ac:dyDescent="0.3">
      <c r="A59" s="185" t="s">
        <v>306</v>
      </c>
      <c r="B59" s="185" t="s">
        <v>309</v>
      </c>
      <c r="C59" s="186" t="s">
        <v>225</v>
      </c>
      <c r="D59" s="186" t="s">
        <v>226</v>
      </c>
      <c r="E59" s="187">
        <v>11.305</v>
      </c>
      <c r="F59" s="188">
        <v>0</v>
      </c>
      <c r="G59" s="188">
        <v>11.305</v>
      </c>
      <c r="H59" s="189" t="s">
        <v>50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thickBot="1" x14ac:dyDescent="0.3">
      <c r="A60" s="185" t="s">
        <v>306</v>
      </c>
      <c r="B60" s="185" t="s">
        <v>310</v>
      </c>
      <c r="C60" s="186" t="s">
        <v>225</v>
      </c>
      <c r="D60" s="186" t="s">
        <v>226</v>
      </c>
      <c r="E60" s="187">
        <v>6.46</v>
      </c>
      <c r="F60" s="188">
        <v>0</v>
      </c>
      <c r="G60" s="188">
        <v>6.46</v>
      </c>
      <c r="H60" s="189" t="s">
        <v>50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thickBot="1" x14ac:dyDescent="0.3">
      <c r="A61" s="185" t="s">
        <v>311</v>
      </c>
      <c r="B61" s="185" t="s">
        <v>312</v>
      </c>
      <c r="C61" s="186" t="s">
        <v>225</v>
      </c>
      <c r="D61" s="186" t="s">
        <v>226</v>
      </c>
      <c r="E61" s="187">
        <v>4240.3346499999998</v>
      </c>
      <c r="F61" s="188">
        <v>0</v>
      </c>
      <c r="G61" s="188">
        <v>4240.3346499999998</v>
      </c>
      <c r="H61" s="189">
        <v>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thickBot="1" x14ac:dyDescent="0.3">
      <c r="A62" s="185" t="s">
        <v>313</v>
      </c>
      <c r="B62" s="185" t="s">
        <v>314</v>
      </c>
      <c r="C62" s="186" t="s">
        <v>225</v>
      </c>
      <c r="D62" s="186" t="s">
        <v>226</v>
      </c>
      <c r="E62" s="187">
        <v>2.72</v>
      </c>
      <c r="F62" s="188">
        <v>0</v>
      </c>
      <c r="G62" s="188">
        <v>2.72</v>
      </c>
      <c r="H62" s="189" t="s">
        <v>50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thickBot="1" x14ac:dyDescent="0.3">
      <c r="A63" s="185" t="s">
        <v>315</v>
      </c>
      <c r="B63" s="185" t="s">
        <v>316</v>
      </c>
      <c r="C63" s="186" t="s">
        <v>225</v>
      </c>
      <c r="D63" s="186" t="s">
        <v>226</v>
      </c>
      <c r="E63" s="187">
        <v>6.12</v>
      </c>
      <c r="F63" s="188">
        <v>0</v>
      </c>
      <c r="G63" s="188">
        <v>6.12</v>
      </c>
      <c r="H63" s="189" t="s">
        <v>50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thickBot="1" x14ac:dyDescent="0.3">
      <c r="A64" s="185" t="s">
        <v>317</v>
      </c>
      <c r="B64" s="185" t="s">
        <v>318</v>
      </c>
      <c r="C64" s="186" t="s">
        <v>225</v>
      </c>
      <c r="D64" s="186" t="s">
        <v>226</v>
      </c>
      <c r="E64" s="187">
        <v>508.81</v>
      </c>
      <c r="F64" s="188">
        <v>0</v>
      </c>
      <c r="G64" s="188">
        <v>508.81</v>
      </c>
      <c r="H64" s="189">
        <v>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thickBot="1" x14ac:dyDescent="0.3">
      <c r="A65" s="185" t="s">
        <v>319</v>
      </c>
      <c r="B65" s="185" t="s">
        <v>320</v>
      </c>
      <c r="C65" s="186" t="s">
        <v>225</v>
      </c>
      <c r="D65" s="186" t="s">
        <v>226</v>
      </c>
      <c r="E65" s="187">
        <v>1481.9563000000001</v>
      </c>
      <c r="F65" s="188">
        <v>0</v>
      </c>
      <c r="G65" s="188">
        <v>1481.9563000000001</v>
      </c>
      <c r="H65" s="189">
        <v>160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thickBot="1" x14ac:dyDescent="0.3">
      <c r="A66" s="185" t="s">
        <v>319</v>
      </c>
      <c r="B66" s="185" t="s">
        <v>321</v>
      </c>
      <c r="C66" s="186" t="s">
        <v>225</v>
      </c>
      <c r="D66" s="186" t="s">
        <v>226</v>
      </c>
      <c r="E66" s="187">
        <v>1494.6485</v>
      </c>
      <c r="F66" s="188">
        <v>0</v>
      </c>
      <c r="G66" s="188">
        <v>1494.6485</v>
      </c>
      <c r="H66" s="189">
        <v>142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thickBot="1" x14ac:dyDescent="0.3">
      <c r="A67" s="185" t="s">
        <v>322</v>
      </c>
      <c r="B67" s="185" t="s">
        <v>323</v>
      </c>
      <c r="C67" s="186" t="s">
        <v>225</v>
      </c>
      <c r="D67" s="186" t="s">
        <v>226</v>
      </c>
      <c r="E67" s="187">
        <v>123.6</v>
      </c>
      <c r="F67" s="188">
        <v>0</v>
      </c>
      <c r="G67" s="188">
        <v>123.6</v>
      </c>
      <c r="H67" s="189">
        <v>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thickBot="1" x14ac:dyDescent="0.3">
      <c r="A68" s="185" t="s">
        <v>324</v>
      </c>
      <c r="B68" s="185" t="s">
        <v>324</v>
      </c>
      <c r="C68" s="186" t="s">
        <v>225</v>
      </c>
      <c r="D68" s="186" t="s">
        <v>226</v>
      </c>
      <c r="E68" s="187">
        <v>1269.4390000000001</v>
      </c>
      <c r="F68" s="188">
        <v>0</v>
      </c>
      <c r="G68" s="188">
        <v>1269.4390000000001</v>
      </c>
      <c r="H68" s="189">
        <v>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thickBot="1" x14ac:dyDescent="0.3">
      <c r="A69" s="185" t="s">
        <v>325</v>
      </c>
      <c r="B69" s="185" t="s">
        <v>326</v>
      </c>
      <c r="C69" s="186" t="s">
        <v>225</v>
      </c>
      <c r="D69" s="186" t="s">
        <v>226</v>
      </c>
      <c r="E69" s="187">
        <v>414.03</v>
      </c>
      <c r="F69" s="188">
        <v>0</v>
      </c>
      <c r="G69" s="188">
        <v>414.03</v>
      </c>
      <c r="H69" s="189">
        <v>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thickBot="1" x14ac:dyDescent="0.3">
      <c r="A70" s="185" t="s">
        <v>327</v>
      </c>
      <c r="B70" s="185" t="s">
        <v>328</v>
      </c>
      <c r="C70" s="186" t="s">
        <v>225</v>
      </c>
      <c r="D70" s="186" t="s">
        <v>226</v>
      </c>
      <c r="E70" s="187">
        <v>56.308</v>
      </c>
      <c r="F70" s="188">
        <v>0</v>
      </c>
      <c r="G70" s="188">
        <v>56.308</v>
      </c>
      <c r="H70" s="189">
        <v>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thickBot="1" x14ac:dyDescent="0.3">
      <c r="A71" s="185" t="s">
        <v>329</v>
      </c>
      <c r="B71" s="185" t="s">
        <v>330</v>
      </c>
      <c r="C71" s="186" t="s">
        <v>225</v>
      </c>
      <c r="D71" s="186" t="s">
        <v>226</v>
      </c>
      <c r="E71" s="187">
        <v>63</v>
      </c>
      <c r="F71" s="188">
        <v>0</v>
      </c>
      <c r="G71" s="188">
        <v>63</v>
      </c>
      <c r="H71" s="189" t="s">
        <v>50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thickBot="1" x14ac:dyDescent="0.3">
      <c r="A72" s="185" t="s">
        <v>331</v>
      </c>
      <c r="B72" s="185" t="s">
        <v>332</v>
      </c>
      <c r="C72" s="186" t="s">
        <v>225</v>
      </c>
      <c r="D72" s="186" t="s">
        <v>226</v>
      </c>
      <c r="E72" s="187">
        <v>789.38</v>
      </c>
      <c r="F72" s="188">
        <v>0</v>
      </c>
      <c r="G72" s="188">
        <v>789.38</v>
      </c>
      <c r="H72" s="189" t="s">
        <v>50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thickBot="1" x14ac:dyDescent="0.3">
      <c r="A73" s="185" t="s">
        <v>331</v>
      </c>
      <c r="B73" s="185" t="s">
        <v>333</v>
      </c>
      <c r="C73" s="186" t="s">
        <v>225</v>
      </c>
      <c r="D73" s="186" t="s">
        <v>226</v>
      </c>
      <c r="E73" s="187">
        <v>876.44</v>
      </c>
      <c r="F73" s="188">
        <v>0</v>
      </c>
      <c r="G73" s="188">
        <v>876.44</v>
      </c>
      <c r="H73" s="189">
        <v>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thickBot="1" x14ac:dyDescent="0.3">
      <c r="A74" s="185" t="s">
        <v>331</v>
      </c>
      <c r="B74" s="185" t="s">
        <v>334</v>
      </c>
      <c r="C74" s="186" t="s">
        <v>225</v>
      </c>
      <c r="D74" s="186" t="s">
        <v>226</v>
      </c>
      <c r="E74" s="187">
        <v>551.62</v>
      </c>
      <c r="F74" s="188">
        <v>0</v>
      </c>
      <c r="G74" s="188">
        <v>551.62</v>
      </c>
      <c r="H74" s="189">
        <v>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thickBot="1" x14ac:dyDescent="0.3">
      <c r="A75" s="185" t="s">
        <v>331</v>
      </c>
      <c r="B75" s="185" t="s">
        <v>335</v>
      </c>
      <c r="C75" s="186" t="s">
        <v>225</v>
      </c>
      <c r="D75" s="186" t="s">
        <v>226</v>
      </c>
      <c r="E75" s="187">
        <v>330.35</v>
      </c>
      <c r="F75" s="188">
        <v>0</v>
      </c>
      <c r="G75" s="188">
        <v>330.35</v>
      </c>
      <c r="H75" s="189" t="s">
        <v>50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thickBot="1" x14ac:dyDescent="0.3">
      <c r="A76" s="185" t="s">
        <v>331</v>
      </c>
      <c r="B76" s="185" t="s">
        <v>336</v>
      </c>
      <c r="C76" s="186" t="s">
        <v>225</v>
      </c>
      <c r="D76" s="186" t="s">
        <v>226</v>
      </c>
      <c r="E76" s="187">
        <v>1289.5899999999999</v>
      </c>
      <c r="F76" s="188">
        <v>0</v>
      </c>
      <c r="G76" s="188">
        <v>1289.5899999999999</v>
      </c>
      <c r="H76" s="189" t="s">
        <v>50</v>
      </c>
    </row>
    <row r="77" spans="1:20" ht="15.75" thickBot="1" x14ac:dyDescent="0.3">
      <c r="A77" s="185" t="s">
        <v>331</v>
      </c>
      <c r="B77" s="185" t="s">
        <v>337</v>
      </c>
      <c r="C77" s="186" t="s">
        <v>225</v>
      </c>
      <c r="D77" s="186" t="s">
        <v>226</v>
      </c>
      <c r="E77" s="187">
        <v>330.35</v>
      </c>
      <c r="F77" s="188">
        <v>0</v>
      </c>
      <c r="G77" s="188">
        <v>330.35</v>
      </c>
      <c r="H77" s="189" t="s">
        <v>50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02B26-8412-413C-B1DC-355CA196748F}">
  <dimension ref="A1:CF174"/>
  <sheetViews>
    <sheetView workbookViewId="0">
      <selection activeCell="A5" sqref="A5:A12"/>
    </sheetView>
  </sheetViews>
  <sheetFormatPr baseColWidth="10" defaultRowHeight="15" x14ac:dyDescent="0.25"/>
  <cols>
    <col min="2" max="3" width="10.42578125" bestFit="1" customWidth="1"/>
    <col min="4" max="7" width="9" bestFit="1" customWidth="1"/>
    <col min="8" max="8" width="10.140625" bestFit="1" customWidth="1"/>
    <col min="9" max="9" width="9" bestFit="1" customWidth="1"/>
    <col min="10" max="10" width="10.140625" bestFit="1" customWidth="1"/>
    <col min="11" max="11" width="9" bestFit="1" customWidth="1"/>
    <col min="12" max="15" width="12" bestFit="1" customWidth="1"/>
    <col min="16" max="33" width="10.5703125" bestFit="1" customWidth="1"/>
    <col min="34" max="37" width="12" bestFit="1" customWidth="1"/>
    <col min="38" max="39" width="9" bestFit="1" customWidth="1"/>
    <col min="40" max="40" width="10.140625" bestFit="1" customWidth="1"/>
    <col min="41" max="41" width="9" bestFit="1" customWidth="1"/>
    <col min="42" max="42" width="9.140625" bestFit="1" customWidth="1"/>
    <col min="43" max="43" width="9" bestFit="1" customWidth="1"/>
    <col min="44" max="44" width="9.140625" bestFit="1" customWidth="1"/>
    <col min="45" max="45" width="10.140625" bestFit="1" customWidth="1"/>
    <col min="46" max="46" width="9" bestFit="1" customWidth="1"/>
    <col min="47" max="50" width="12" bestFit="1" customWidth="1"/>
    <col min="51" max="56" width="10.5703125" bestFit="1" customWidth="1"/>
    <col min="57" max="60" width="12" bestFit="1" customWidth="1"/>
    <col min="61" max="61" width="9" bestFit="1" customWidth="1"/>
    <col min="62" max="62" width="12" bestFit="1" customWidth="1"/>
    <col min="63" max="64" width="9" bestFit="1" customWidth="1"/>
    <col min="65" max="65" width="12" bestFit="1" customWidth="1"/>
    <col min="66" max="67" width="9" bestFit="1" customWidth="1"/>
    <col min="68" max="69" width="12" bestFit="1" customWidth="1"/>
    <col min="70" max="72" width="21.28515625" bestFit="1" customWidth="1"/>
    <col min="73" max="73" width="9.140625" bestFit="1" customWidth="1"/>
    <col min="74" max="83" width="25.140625" bestFit="1" customWidth="1"/>
    <col min="84" max="84" width="12" bestFit="1" customWidth="1"/>
  </cols>
  <sheetData>
    <row r="1" spans="1:84" ht="15.75" thickBot="1" x14ac:dyDescent="0.3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2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2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25">
      <c r="A5" s="56" t="s">
        <v>20</v>
      </c>
      <c r="B5" s="36">
        <v>45764</v>
      </c>
      <c r="C5" s="37">
        <v>45770</v>
      </c>
      <c r="D5" s="38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40">
        <v>0</v>
      </c>
      <c r="L5" s="38">
        <v>4375000</v>
      </c>
      <c r="M5" s="39">
        <v>16317000</v>
      </c>
      <c r="N5" s="39">
        <v>2100000</v>
      </c>
      <c r="O5" s="40">
        <v>0</v>
      </c>
      <c r="P5" s="38">
        <v>554242.92000000004</v>
      </c>
      <c r="Q5" s="39">
        <v>78965</v>
      </c>
      <c r="R5" s="39">
        <v>8128896</v>
      </c>
      <c r="S5" s="39">
        <v>0</v>
      </c>
      <c r="T5" s="39">
        <v>210455.45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6580909.2189999996</v>
      </c>
      <c r="AB5" s="39">
        <v>4416090.7810000004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7000000</v>
      </c>
      <c r="AQ5" s="39">
        <v>0</v>
      </c>
      <c r="AR5" s="39">
        <v>1000000</v>
      </c>
      <c r="AS5" s="39">
        <v>0</v>
      </c>
      <c r="AT5" s="40">
        <v>0</v>
      </c>
      <c r="AU5" s="38">
        <v>6300000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35000</v>
      </c>
      <c r="BQ5" s="40">
        <v>560000</v>
      </c>
      <c r="BR5" s="38">
        <v>600000</v>
      </c>
      <c r="BS5" s="40">
        <v>0</v>
      </c>
      <c r="BT5" s="41">
        <v>0</v>
      </c>
      <c r="BU5" s="41">
        <v>1100000</v>
      </c>
      <c r="BV5" s="38">
        <v>0</v>
      </c>
      <c r="BW5" s="39">
        <v>0</v>
      </c>
      <c r="BX5" s="39">
        <v>0</v>
      </c>
      <c r="BY5" s="39">
        <v>0</v>
      </c>
      <c r="BZ5" s="39">
        <v>7000000</v>
      </c>
      <c r="CA5" s="40">
        <v>0</v>
      </c>
      <c r="CB5" s="38">
        <v>8855000</v>
      </c>
      <c r="CC5" s="39">
        <v>3640000</v>
      </c>
      <c r="CD5" s="39">
        <v>4900000</v>
      </c>
      <c r="CE5" s="40">
        <v>0</v>
      </c>
      <c r="CF5" s="41">
        <v>0</v>
      </c>
    </row>
    <row r="6" spans="1:84" x14ac:dyDescent="0.25">
      <c r="A6" s="55"/>
      <c r="B6" s="36">
        <v>45771</v>
      </c>
      <c r="C6" s="37">
        <v>45777</v>
      </c>
      <c r="D6" s="38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40">
        <v>0</v>
      </c>
      <c r="L6" s="38">
        <v>3500396.9594594594</v>
      </c>
      <c r="M6" s="39">
        <v>13055080.5</v>
      </c>
      <c r="N6" s="39">
        <v>1680190.5405405406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6714926.068</v>
      </c>
      <c r="AB6" s="39">
        <v>4282073.932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7000000</v>
      </c>
      <c r="AQ6" s="39">
        <v>0</v>
      </c>
      <c r="AR6" s="39">
        <v>0</v>
      </c>
      <c r="AS6" s="39">
        <v>0</v>
      </c>
      <c r="AT6" s="40">
        <v>0</v>
      </c>
      <c r="AU6" s="38">
        <v>14533335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825000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8855000</v>
      </c>
      <c r="CC6" s="39">
        <v>3640000</v>
      </c>
      <c r="CD6" s="39">
        <v>4900000</v>
      </c>
      <c r="CE6" s="40">
        <v>0</v>
      </c>
      <c r="CF6" s="41">
        <v>0</v>
      </c>
    </row>
    <row r="7" spans="1:84" x14ac:dyDescent="0.25">
      <c r="A7" s="55"/>
      <c r="B7" s="36">
        <v>45778</v>
      </c>
      <c r="C7" s="37">
        <v>45784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40">
        <v>0</v>
      </c>
      <c r="L7" s="38">
        <v>4173449.017199018</v>
      </c>
      <c r="M7" s="39">
        <v>15565295.454545455</v>
      </c>
      <c r="N7" s="39">
        <v>2003255.5282555281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6810853.5829999996</v>
      </c>
      <c r="AB7" s="39">
        <v>4186146.4169999999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100000</v>
      </c>
      <c r="AQ7" s="39">
        <v>0</v>
      </c>
      <c r="AR7" s="39">
        <v>0</v>
      </c>
      <c r="AS7" s="39">
        <v>0</v>
      </c>
      <c r="AT7" s="40">
        <v>0</v>
      </c>
      <c r="AU7" s="38">
        <v>20300000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2170000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4200000</v>
      </c>
      <c r="CC7" s="39">
        <v>0</v>
      </c>
      <c r="CD7" s="39">
        <v>0</v>
      </c>
      <c r="CE7" s="40">
        <v>0</v>
      </c>
      <c r="CF7" s="41">
        <v>0</v>
      </c>
    </row>
    <row r="8" spans="1:84" x14ac:dyDescent="0.25">
      <c r="A8" s="55"/>
      <c r="B8" s="36">
        <v>45785</v>
      </c>
      <c r="C8" s="37">
        <v>45791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40">
        <v>0</v>
      </c>
      <c r="L8" s="38">
        <v>4173449.017199018</v>
      </c>
      <c r="M8" s="39">
        <v>15565295.454545455</v>
      </c>
      <c r="N8" s="39">
        <v>2003255.5282555281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7386418.6749999998</v>
      </c>
      <c r="AB8" s="39">
        <v>3610581.3250000002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2170000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4200000</v>
      </c>
      <c r="CC8" s="39">
        <v>0</v>
      </c>
      <c r="CD8" s="39">
        <v>0</v>
      </c>
      <c r="CE8" s="40">
        <v>0</v>
      </c>
      <c r="CF8" s="41">
        <v>0</v>
      </c>
    </row>
    <row r="9" spans="1:84" x14ac:dyDescent="0.25">
      <c r="A9" s="55"/>
      <c r="B9" s="36">
        <v>45792</v>
      </c>
      <c r="C9" s="37">
        <v>45798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40">
        <v>0</v>
      </c>
      <c r="L9" s="38">
        <v>1937672.7579852585</v>
      </c>
      <c r="M9" s="39">
        <v>7226744.3181818174</v>
      </c>
      <c r="N9" s="39">
        <v>930082.92383292376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7205164.642</v>
      </c>
      <c r="AB9" s="39">
        <v>3791835.358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2545000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4200000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25">
      <c r="A10" s="55"/>
      <c r="B10" s="36">
        <v>45799</v>
      </c>
      <c r="C10" s="37">
        <v>45805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40">
        <v>0</v>
      </c>
      <c r="L10" s="38">
        <v>3800819.6406633905</v>
      </c>
      <c r="M10" s="39">
        <v>14175536.93181818</v>
      </c>
      <c r="N10" s="39">
        <v>1824393.4275184274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4200000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25">
      <c r="A11" s="55"/>
      <c r="B11" s="36">
        <v>45806</v>
      </c>
      <c r="C11" s="37">
        <v>45812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4397026.6431203941</v>
      </c>
      <c r="M11" s="39">
        <v>16399150.568181818</v>
      </c>
      <c r="N11" s="39">
        <v>2110572.7886977885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4200000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25">
      <c r="A12" s="55"/>
      <c r="B12" s="36">
        <v>45813</v>
      </c>
      <c r="C12" s="37">
        <v>45819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4200000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25">
      <c r="A13" s="55" t="s">
        <v>21</v>
      </c>
      <c r="B13" s="42">
        <v>45820</v>
      </c>
      <c r="C13" s="43">
        <v>45826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5314138.4863123996</v>
      </c>
      <c r="AB13" s="45">
        <v>7939194.8470209325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25">
      <c r="A14" s="55"/>
      <c r="B14" s="42">
        <v>45827</v>
      </c>
      <c r="C14" s="43">
        <v>45833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5314138.4863123996</v>
      </c>
      <c r="AB14" s="45">
        <v>7939194.8470209325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25">
      <c r="A15" s="55"/>
      <c r="B15" s="42">
        <v>45834</v>
      </c>
      <c r="C15" s="43">
        <v>45840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5159265.3240832528</v>
      </c>
      <c r="AB15" s="45">
        <v>8081594.8909705104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25">
      <c r="A16" s="55"/>
      <c r="B16" s="42">
        <v>45841</v>
      </c>
      <c r="C16" s="43">
        <v>45847</v>
      </c>
      <c r="D16" s="44">
        <v>0</v>
      </c>
      <c r="E16" s="45">
        <v>0</v>
      </c>
      <c r="F16" s="45">
        <v>0</v>
      </c>
      <c r="G16" s="45">
        <v>0</v>
      </c>
      <c r="H16" s="45">
        <v>11794485.777782401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25">
      <c r="A17" s="55"/>
      <c r="B17" s="42">
        <v>45848</v>
      </c>
      <c r="C17" s="43">
        <v>45854</v>
      </c>
      <c r="D17" s="44">
        <v>0</v>
      </c>
      <c r="E17" s="45">
        <v>0</v>
      </c>
      <c r="F17" s="45">
        <v>0</v>
      </c>
      <c r="G17" s="45">
        <v>0</v>
      </c>
      <c r="H17" s="45">
        <v>11794485.777782401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25">
      <c r="A18" s="55"/>
      <c r="B18" s="42">
        <v>45855</v>
      </c>
      <c r="C18" s="43">
        <v>45861</v>
      </c>
      <c r="D18" s="44">
        <v>0</v>
      </c>
      <c r="E18" s="45">
        <v>0</v>
      </c>
      <c r="F18" s="45">
        <v>0</v>
      </c>
      <c r="G18" s="45">
        <v>0</v>
      </c>
      <c r="H18" s="45">
        <v>13173062.037523201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4772082.4185103858</v>
      </c>
      <c r="AB18" s="45">
        <v>8437595.0008444525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25">
      <c r="A19" s="55"/>
      <c r="B19" s="42">
        <v>45862</v>
      </c>
      <c r="C19" s="43">
        <v>45868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4772082.4185103858</v>
      </c>
      <c r="AB19" s="45">
        <v>8437595.0008444525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25">
      <c r="A20" s="55"/>
      <c r="B20" s="42">
        <v>45869</v>
      </c>
      <c r="C20" s="43">
        <v>45875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4856159.6681892974</v>
      </c>
      <c r="AB20" s="45">
        <v>7347066.1382623157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25">
      <c r="A21" s="55"/>
      <c r="B21" s="42">
        <v>45876</v>
      </c>
      <c r="C21" s="43">
        <v>45882</v>
      </c>
      <c r="D21" s="44">
        <v>0</v>
      </c>
      <c r="E21" s="45">
        <v>0</v>
      </c>
      <c r="F21" s="45">
        <v>0</v>
      </c>
      <c r="G21" s="45">
        <v>0</v>
      </c>
      <c r="H21" s="45">
        <v>21444519.595968001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25">
      <c r="A22" s="55"/>
      <c r="B22" s="42">
        <v>45883</v>
      </c>
      <c r="C22" s="43">
        <v>45889</v>
      </c>
      <c r="D22" s="44">
        <v>0</v>
      </c>
      <c r="E22" s="45">
        <v>0</v>
      </c>
      <c r="F22" s="45">
        <v>0</v>
      </c>
      <c r="G22" s="45">
        <v>0</v>
      </c>
      <c r="H22" s="45">
        <v>21444519.595968001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4870172.5431357836</v>
      </c>
      <c r="AB22" s="45">
        <v>7165311.3278319594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25">
      <c r="A23" s="55"/>
      <c r="B23" s="42">
        <v>45890</v>
      </c>
      <c r="C23" s="43">
        <v>45896</v>
      </c>
      <c r="D23" s="44">
        <v>0</v>
      </c>
      <c r="E23" s="45">
        <v>0</v>
      </c>
      <c r="F23" s="45">
        <v>0</v>
      </c>
      <c r="G23" s="45">
        <v>0</v>
      </c>
      <c r="H23" s="45">
        <v>36225646.494299076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4870172.5431357836</v>
      </c>
      <c r="AB23" s="45">
        <v>7165311.3278319594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25">
      <c r="A24" s="55"/>
      <c r="B24" s="42">
        <v>45897</v>
      </c>
      <c r="C24" s="43">
        <v>45903</v>
      </c>
      <c r="D24" s="44">
        <v>0</v>
      </c>
      <c r="E24" s="45">
        <v>0</v>
      </c>
      <c r="F24" s="45">
        <v>0</v>
      </c>
      <c r="G24" s="45">
        <v>0</v>
      </c>
      <c r="H24" s="45">
        <v>55933815.692073837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4829950.8128263587</v>
      </c>
      <c r="AB24" s="45">
        <v>7307468.5420123506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25">
      <c r="A25" s="55"/>
      <c r="B25" s="42">
        <v>45904</v>
      </c>
      <c r="C25" s="43">
        <v>45910</v>
      </c>
      <c r="D25" s="44">
        <v>0</v>
      </c>
      <c r="E25" s="45">
        <v>0</v>
      </c>
      <c r="F25" s="45">
        <v>0</v>
      </c>
      <c r="G25" s="45">
        <v>0</v>
      </c>
      <c r="H25" s="45">
        <v>28693321.036843065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25">
      <c r="A26" s="55"/>
      <c r="B26" s="42">
        <v>45911</v>
      </c>
      <c r="C26" s="43">
        <v>45917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18942000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4776321.8390804594</v>
      </c>
      <c r="AB26" s="45">
        <v>7497011.4942528736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4808309.8919302011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4200000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25">
      <c r="A27" s="55"/>
      <c r="B27" s="42">
        <v>45918</v>
      </c>
      <c r="C27" s="43">
        <v>45924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18942000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4776321.8390804594</v>
      </c>
      <c r="AB27" s="45">
        <v>7497011.4942528736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4808309.8919302011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4200000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25">
      <c r="A28" s="55"/>
      <c r="B28" s="42">
        <v>45925</v>
      </c>
      <c r="C28" s="43">
        <v>45931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18342000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4765786.0795793477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4777566.1846496109</v>
      </c>
      <c r="AB28" s="45">
        <v>7381143.4927697442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4121408.4787973152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4600000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25">
      <c r="A29" s="55"/>
      <c r="B29" s="42">
        <v>45932</v>
      </c>
      <c r="C29" s="43">
        <v>45938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4765786.0795793477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25">
      <c r="A30" s="55"/>
      <c r="B30" s="42">
        <v>45939</v>
      </c>
      <c r="C30" s="43">
        <v>45945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5834425.2728304127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25">
      <c r="A31" s="55"/>
      <c r="B31" s="42">
        <v>45946</v>
      </c>
      <c r="C31" s="43">
        <v>45952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4785032.2580645168</v>
      </c>
      <c r="AB31" s="45">
        <v>6685935.4838709682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25">
      <c r="A32" s="55"/>
      <c r="B32" s="42">
        <v>45953</v>
      </c>
      <c r="C32" s="43">
        <v>45959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4785032.2580645168</v>
      </c>
      <c r="AB32" s="45">
        <v>6685935.4838709682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25">
      <c r="A33" s="55"/>
      <c r="B33" s="42">
        <v>45960</v>
      </c>
      <c r="C33" s="43">
        <v>45966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4701962.2003149977</v>
      </c>
      <c r="AB33" s="45">
        <v>6558790.4878570447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25">
      <c r="A34" s="55"/>
      <c r="B34" s="42">
        <v>45967</v>
      </c>
      <c r="C34" s="43">
        <v>45973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25">
      <c r="A35" s="55"/>
      <c r="B35" s="42">
        <v>45974</v>
      </c>
      <c r="C35" s="43">
        <v>45980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4668734.1772151906</v>
      </c>
      <c r="AB35" s="45">
        <v>6507932.4894514764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25">
      <c r="A36" s="55"/>
      <c r="B36" s="42">
        <v>45981</v>
      </c>
      <c r="C36" s="43">
        <v>45987</v>
      </c>
      <c r="D36" s="44">
        <v>0</v>
      </c>
      <c r="E36" s="45">
        <v>0</v>
      </c>
      <c r="F36" s="45">
        <v>0</v>
      </c>
      <c r="G36" s="45">
        <v>0</v>
      </c>
      <c r="H36" s="45">
        <v>8262950.0454199994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4668734.1772151906</v>
      </c>
      <c r="AB36" s="45">
        <v>6507932.4894514764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25">
      <c r="A37" s="55"/>
      <c r="B37" s="42">
        <v>45988</v>
      </c>
      <c r="C37" s="43">
        <v>45994</v>
      </c>
      <c r="D37" s="44">
        <v>0</v>
      </c>
      <c r="E37" s="45">
        <v>0</v>
      </c>
      <c r="F37" s="45">
        <v>0</v>
      </c>
      <c r="G37" s="45">
        <v>0</v>
      </c>
      <c r="H37" s="45">
        <v>8262950.0454199994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4756350.6168029644</v>
      </c>
      <c r="AB37" s="45">
        <v>6633541.8563153166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25">
      <c r="A38" s="55"/>
      <c r="B38" s="42">
        <v>45995</v>
      </c>
      <c r="C38" s="43">
        <v>46001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25">
      <c r="A39" s="55"/>
      <c r="B39" s="42">
        <v>46002</v>
      </c>
      <c r="C39" s="43">
        <v>46008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25">
      <c r="A40" s="55"/>
      <c r="B40" s="42">
        <v>46009</v>
      </c>
      <c r="C40" s="43">
        <v>46015</v>
      </c>
      <c r="D40" s="44">
        <v>0</v>
      </c>
      <c r="E40" s="45">
        <v>0</v>
      </c>
      <c r="F40" s="45">
        <v>0</v>
      </c>
      <c r="G40" s="45">
        <v>0</v>
      </c>
      <c r="H40" s="45">
        <v>25969285.119492002</v>
      </c>
      <c r="I40" s="45">
        <v>0</v>
      </c>
      <c r="J40" s="45">
        <v>0</v>
      </c>
      <c r="K40" s="46">
        <v>0</v>
      </c>
      <c r="L40" s="44">
        <v>14742000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8506023.2559580766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4873172.5362533294</v>
      </c>
      <c r="AB40" s="45">
        <v>6801021.0121337688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20300000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3430000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7000000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25">
      <c r="A41" s="55"/>
      <c r="B41" s="42">
        <v>46016</v>
      </c>
      <c r="C41" s="43">
        <v>46022</v>
      </c>
      <c r="D41" s="44">
        <v>0</v>
      </c>
      <c r="E41" s="45">
        <v>0</v>
      </c>
      <c r="F41" s="45">
        <v>0</v>
      </c>
      <c r="G41" s="45">
        <v>0</v>
      </c>
      <c r="H41" s="45">
        <v>25969285.119492002</v>
      </c>
      <c r="I41" s="45">
        <v>0</v>
      </c>
      <c r="J41" s="45">
        <v>0</v>
      </c>
      <c r="K41" s="46">
        <v>0</v>
      </c>
      <c r="L41" s="44">
        <v>14742000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8506023.2559580766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4873172.5362533294</v>
      </c>
      <c r="AB41" s="45">
        <v>6801021.0121337688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20300000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3430000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7000000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25">
      <c r="A42" s="55"/>
      <c r="B42" s="42">
        <v>46023</v>
      </c>
      <c r="C42" s="43">
        <v>46029</v>
      </c>
      <c r="D42" s="44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2706084.7789360001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15428571.428571427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2595000</v>
      </c>
      <c r="BV42" s="44">
        <v>300010.52869679622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25">
      <c r="A43" s="55"/>
      <c r="B43" s="42">
        <v>46030</v>
      </c>
      <c r="C43" s="43">
        <v>46036</v>
      </c>
      <c r="D43" s="44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2416126.801792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2419999.9999999874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1297500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25">
      <c r="A44" s="55"/>
      <c r="B44" s="42">
        <v>46037</v>
      </c>
      <c r="C44" s="43">
        <v>46043</v>
      </c>
      <c r="D44" s="44">
        <v>0</v>
      </c>
      <c r="E44" s="45">
        <v>0</v>
      </c>
      <c r="F44" s="45">
        <v>0</v>
      </c>
      <c r="G44" s="45">
        <v>0</v>
      </c>
      <c r="H44" s="45">
        <v>1560641.0290239996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6059999.9999999991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25">
      <c r="A45" s="55"/>
      <c r="B45" s="42">
        <v>46044</v>
      </c>
      <c r="C45" s="43">
        <v>46050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8060000.0000000019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25">
      <c r="A46" s="55"/>
      <c r="B46" s="42">
        <v>46051</v>
      </c>
      <c r="C46" s="43">
        <v>46057</v>
      </c>
      <c r="D46" s="44">
        <v>0</v>
      </c>
      <c r="E46" s="45">
        <v>0</v>
      </c>
      <c r="F46" s="45">
        <v>0</v>
      </c>
      <c r="G46" s="45">
        <v>0</v>
      </c>
      <c r="H46" s="45">
        <v>2512779.4608399998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5637665.3326399997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25">
      <c r="A47" s="55"/>
      <c r="B47" s="42">
        <v>46058</v>
      </c>
      <c r="C47" s="43">
        <v>46064</v>
      </c>
      <c r="D47" s="44">
        <v>0</v>
      </c>
      <c r="E47" s="45">
        <v>0</v>
      </c>
      <c r="F47" s="45">
        <v>0</v>
      </c>
      <c r="G47" s="45">
        <v>0</v>
      </c>
      <c r="H47" s="45">
        <v>2512779.4608399998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5637665.3326399997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9060000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25">
      <c r="A48" s="55"/>
      <c r="B48" s="42">
        <v>46065</v>
      </c>
      <c r="C48" s="43">
        <v>46071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9060000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25">
      <c r="A49" s="55"/>
      <c r="B49" s="42">
        <v>46072</v>
      </c>
      <c r="C49" s="43">
        <v>46078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8870000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25">
      <c r="A50" s="55"/>
      <c r="B50" s="42">
        <v>46079</v>
      </c>
      <c r="C50" s="43">
        <v>46085</v>
      </c>
      <c r="D50" s="44">
        <v>0</v>
      </c>
      <c r="E50" s="45">
        <v>0</v>
      </c>
      <c r="F50" s="45">
        <v>0</v>
      </c>
      <c r="G50" s="45">
        <v>0</v>
      </c>
      <c r="H50" s="45">
        <v>2484680.5521120001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6108166.2498559998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7569999.9999999981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2600000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0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25">
      <c r="A51" s="55"/>
      <c r="B51" s="42">
        <v>46086</v>
      </c>
      <c r="C51" s="43">
        <v>46092</v>
      </c>
      <c r="D51" s="44">
        <v>0</v>
      </c>
      <c r="E51" s="45">
        <v>0</v>
      </c>
      <c r="F51" s="45">
        <v>0</v>
      </c>
      <c r="G51" s="45">
        <v>0</v>
      </c>
      <c r="H51" s="45">
        <v>2484680.5521120001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6108166.2498559998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2600000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0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25">
      <c r="A52" s="55"/>
      <c r="B52" s="42">
        <v>46093</v>
      </c>
      <c r="C52" s="43">
        <v>46099</v>
      </c>
      <c r="D52" s="44">
        <v>0</v>
      </c>
      <c r="E52" s="45">
        <v>0</v>
      </c>
      <c r="F52" s="45">
        <v>0</v>
      </c>
      <c r="G52" s="45">
        <v>0</v>
      </c>
      <c r="H52" s="45">
        <v>2841105.8610879998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6017528.9791759988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7429999.9999999981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8000000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3830318.73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25">
      <c r="A53" s="55"/>
      <c r="B53" s="42">
        <v>46100</v>
      </c>
      <c r="C53" s="43">
        <v>46106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7429999.9999999981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3027500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25">
      <c r="A54" s="55"/>
      <c r="B54" s="42">
        <v>46107</v>
      </c>
      <c r="C54" s="43">
        <v>46113</v>
      </c>
      <c r="D54" s="44">
        <v>0</v>
      </c>
      <c r="E54" s="45">
        <v>0</v>
      </c>
      <c r="F54" s="45">
        <v>0</v>
      </c>
      <c r="G54" s="45">
        <v>0</v>
      </c>
      <c r="H54" s="45">
        <v>2900501.0471359999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6002409.2192240003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8700000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3027500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25">
      <c r="A55" s="55"/>
      <c r="B55" s="42">
        <v>46114</v>
      </c>
      <c r="C55" s="43">
        <v>46120</v>
      </c>
      <c r="D55" s="44">
        <v>0</v>
      </c>
      <c r="E55" s="45">
        <v>0</v>
      </c>
      <c r="F55" s="45">
        <v>0</v>
      </c>
      <c r="G55" s="45">
        <v>0</v>
      </c>
      <c r="H55" s="45">
        <v>2900501.0471359999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6002409.2192240003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7970000.0000000019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432500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25">
      <c r="A56" s="55"/>
      <c r="B56" s="42">
        <v>46121</v>
      </c>
      <c r="C56" s="43">
        <v>46127</v>
      </c>
      <c r="D56" s="44">
        <v>0</v>
      </c>
      <c r="E56" s="45">
        <v>0</v>
      </c>
      <c r="F56" s="45">
        <v>0</v>
      </c>
      <c r="G56" s="45">
        <v>0</v>
      </c>
      <c r="H56" s="45">
        <v>2928464.4741439996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6058959.2891519992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7970000.0000000019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8800000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1297500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25">
      <c r="A57" s="55"/>
      <c r="B57" s="42">
        <v>46128</v>
      </c>
      <c r="C57" s="43">
        <v>46134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7470000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25">
      <c r="A58" s="55"/>
      <c r="B58" s="42">
        <v>46135</v>
      </c>
      <c r="C58" s="43">
        <v>46141</v>
      </c>
      <c r="D58" s="44">
        <v>0</v>
      </c>
      <c r="E58" s="45">
        <v>0</v>
      </c>
      <c r="F58" s="45">
        <v>0</v>
      </c>
      <c r="G58" s="45">
        <v>0</v>
      </c>
      <c r="H58" s="45">
        <v>2965776.1398319998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6134341.3181599993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8900000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0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25">
      <c r="A59" s="55"/>
      <c r="B59" s="42">
        <v>46142</v>
      </c>
      <c r="C59" s="43">
        <v>46148</v>
      </c>
      <c r="D59" s="44">
        <v>0</v>
      </c>
      <c r="E59" s="45">
        <v>0</v>
      </c>
      <c r="F59" s="45">
        <v>0</v>
      </c>
      <c r="G59" s="45">
        <v>0</v>
      </c>
      <c r="H59" s="45">
        <v>2965776.1398319998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6134341.3181599993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8570000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8900000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0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25">
      <c r="A60" s="55"/>
      <c r="B60" s="42">
        <v>46149</v>
      </c>
      <c r="C60" s="43">
        <v>46155</v>
      </c>
      <c r="D60" s="44">
        <v>0</v>
      </c>
      <c r="E60" s="45">
        <v>0</v>
      </c>
      <c r="F60" s="45">
        <v>0</v>
      </c>
      <c r="G60" s="45">
        <v>0</v>
      </c>
      <c r="H60" s="45">
        <v>4987840.8108320003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6291771.0767999999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8570000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9000000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1263157.8947368423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25">
      <c r="A61" s="55"/>
      <c r="B61" s="42">
        <v>46156</v>
      </c>
      <c r="C61" s="43">
        <v>46162</v>
      </c>
      <c r="D61" s="44">
        <v>0</v>
      </c>
      <c r="E61" s="45">
        <v>0</v>
      </c>
      <c r="F61" s="45">
        <v>0</v>
      </c>
      <c r="G61" s="45">
        <v>0</v>
      </c>
      <c r="H61" s="45">
        <v>16701156.780528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9070000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25">
      <c r="A62" s="55"/>
      <c r="B62" s="42">
        <v>46163</v>
      </c>
      <c r="C62" s="43">
        <v>46169</v>
      </c>
      <c r="D62" s="44">
        <v>0</v>
      </c>
      <c r="E62" s="45">
        <v>0</v>
      </c>
      <c r="F62" s="45">
        <v>0</v>
      </c>
      <c r="G62" s="45">
        <v>0</v>
      </c>
      <c r="H62" s="45">
        <v>11738976.207464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25">
      <c r="A63" s="55"/>
      <c r="B63" s="42">
        <v>46170</v>
      </c>
      <c r="C63" s="43">
        <v>46176</v>
      </c>
      <c r="D63" s="44">
        <v>0</v>
      </c>
      <c r="E63" s="45">
        <v>0</v>
      </c>
      <c r="F63" s="45">
        <v>0</v>
      </c>
      <c r="G63" s="45">
        <v>0</v>
      </c>
      <c r="H63" s="45">
        <v>17120310.125863999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7236349.6286400007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10089999.999999998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25">
      <c r="A64" s="55"/>
      <c r="B64" s="42">
        <v>46177</v>
      </c>
      <c r="C64" s="43">
        <v>46183</v>
      </c>
      <c r="D64" s="44">
        <v>0</v>
      </c>
      <c r="E64" s="45">
        <v>0</v>
      </c>
      <c r="F64" s="45">
        <v>0</v>
      </c>
      <c r="G64" s="45">
        <v>0</v>
      </c>
      <c r="H64" s="45">
        <v>11099746.35616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7236349.6286400007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10089999.999999998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25">
      <c r="A65" s="55"/>
      <c r="B65" s="42">
        <v>46184</v>
      </c>
      <c r="C65" s="43">
        <v>46190</v>
      </c>
      <c r="D65" s="44">
        <v>0</v>
      </c>
      <c r="E65" s="45">
        <v>0</v>
      </c>
      <c r="F65" s="45">
        <v>0</v>
      </c>
      <c r="G65" s="45">
        <v>0</v>
      </c>
      <c r="H65" s="45">
        <v>11047016.870735997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7240088.9241119996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13769999.999999998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25">
      <c r="A66" s="55"/>
      <c r="B66" s="42">
        <v>46191</v>
      </c>
      <c r="C66" s="43">
        <v>46197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15349999.999999996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25">
      <c r="A67" s="55"/>
      <c r="B67" s="42">
        <v>46198</v>
      </c>
      <c r="C67" s="43">
        <v>46204</v>
      </c>
      <c r="D67" s="44">
        <v>0</v>
      </c>
      <c r="E67" s="45">
        <v>0</v>
      </c>
      <c r="F67" s="45">
        <v>0</v>
      </c>
      <c r="G67" s="45">
        <v>0</v>
      </c>
      <c r="H67" s="45">
        <v>16281515.700999999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7241579.2230319986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11100000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4468705.1849999996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25">
      <c r="A68" s="55"/>
      <c r="B68" s="42">
        <v>46205</v>
      </c>
      <c r="C68" s="43">
        <v>46211</v>
      </c>
      <c r="D68" s="44">
        <v>0</v>
      </c>
      <c r="E68" s="45">
        <v>0</v>
      </c>
      <c r="F68" s="45">
        <v>0</v>
      </c>
      <c r="G68" s="45">
        <v>0</v>
      </c>
      <c r="H68" s="45">
        <v>16281515.700999999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7241579.2230319986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14660000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4468705.1849999996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25">
      <c r="A69" s="55"/>
      <c r="B69" s="42">
        <v>46212</v>
      </c>
      <c r="C69" s="43">
        <v>46218</v>
      </c>
      <c r="D69" s="44">
        <v>0</v>
      </c>
      <c r="E69" s="45">
        <v>0</v>
      </c>
      <c r="F69" s="45">
        <v>0</v>
      </c>
      <c r="G69" s="45">
        <v>0</v>
      </c>
      <c r="H69" s="45">
        <v>15163303.776807999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7319562.5010639997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14660000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10800000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2553545.8199999998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25">
      <c r="A70" s="55"/>
      <c r="B70" s="42">
        <v>46219</v>
      </c>
      <c r="C70" s="43">
        <v>46225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15180000.000000002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10800000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25">
      <c r="A71" s="55"/>
      <c r="B71" s="42">
        <v>46226</v>
      </c>
      <c r="C71" s="43">
        <v>46232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5231238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25">
      <c r="A72" s="55"/>
      <c r="B72" s="42">
        <v>46233</v>
      </c>
      <c r="C72" s="43">
        <v>46239</v>
      </c>
      <c r="D72" s="44">
        <v>0</v>
      </c>
      <c r="E72" s="45">
        <v>0</v>
      </c>
      <c r="F72" s="45">
        <v>0</v>
      </c>
      <c r="G72" s="45">
        <v>0</v>
      </c>
      <c r="H72" s="45">
        <v>13672354.544551998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7423531.1729919985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15969999.999999998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8842105.2631578967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25">
      <c r="A73" s="55"/>
      <c r="B73" s="42">
        <v>46240</v>
      </c>
      <c r="C73" s="43">
        <v>46246</v>
      </c>
      <c r="D73" s="44">
        <v>0</v>
      </c>
      <c r="E73" s="45">
        <v>0</v>
      </c>
      <c r="F73" s="45">
        <v>0</v>
      </c>
      <c r="G73" s="45">
        <v>0</v>
      </c>
      <c r="H73" s="45">
        <v>13672354.544551998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7423531.1729919985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15969999.999999998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8842105.2631578967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25">
      <c r="A74" s="55"/>
      <c r="B74" s="42">
        <v>46247</v>
      </c>
      <c r="C74" s="43">
        <v>46253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20010000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25">
      <c r="A75" s="55"/>
      <c r="B75" s="42">
        <v>46254</v>
      </c>
      <c r="C75" s="43">
        <v>46260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20010000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25">
      <c r="A76" s="55"/>
      <c r="B76" s="42">
        <v>46261</v>
      </c>
      <c r="C76" s="43">
        <v>46267</v>
      </c>
      <c r="D76" s="44">
        <v>0</v>
      </c>
      <c r="E76" s="45">
        <v>0</v>
      </c>
      <c r="F76" s="45">
        <v>0</v>
      </c>
      <c r="G76" s="45">
        <v>0</v>
      </c>
      <c r="H76" s="45">
        <v>9469928.3609039988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5645414.8870239984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14230000.000000002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8158236.7536423597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25">
      <c r="A77" s="55"/>
      <c r="B77" s="42">
        <v>46268</v>
      </c>
      <c r="C77" s="43">
        <v>46274</v>
      </c>
      <c r="D77" s="44">
        <v>0</v>
      </c>
      <c r="E77" s="45">
        <v>0</v>
      </c>
      <c r="F77" s="45">
        <v>0</v>
      </c>
      <c r="G77" s="45">
        <v>0</v>
      </c>
      <c r="H77" s="45">
        <v>9469928.3609039988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5645414.8870239984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8158236.7536423597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25">
      <c r="A78" s="55"/>
      <c r="B78" s="42">
        <v>46275</v>
      </c>
      <c r="C78" s="43">
        <v>46281</v>
      </c>
      <c r="D78" s="44">
        <v>0</v>
      </c>
      <c r="E78" s="45">
        <v>0</v>
      </c>
      <c r="F78" s="45">
        <v>0</v>
      </c>
      <c r="G78" s="45">
        <v>0</v>
      </c>
      <c r="H78" s="45">
        <v>6675157.2480560001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4843092.1411839994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17000000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4096387.1801324394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25">
      <c r="A79" s="55"/>
      <c r="B79" s="42">
        <v>46282</v>
      </c>
      <c r="C79" s="43">
        <v>46288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17000000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25">
      <c r="A80" s="55"/>
      <c r="B80" s="42">
        <v>46289</v>
      </c>
      <c r="C80" s="43">
        <v>46295</v>
      </c>
      <c r="D80" s="44">
        <v>0</v>
      </c>
      <c r="E80" s="45">
        <v>0</v>
      </c>
      <c r="F80" s="45">
        <v>0</v>
      </c>
      <c r="G80" s="45">
        <v>0</v>
      </c>
      <c r="H80" s="45">
        <v>4579092.461592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4241363.6299760006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1050000.0000000002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25">
      <c r="A81" s="55"/>
      <c r="B81" s="42">
        <v>46296</v>
      </c>
      <c r="C81" s="43">
        <v>46302</v>
      </c>
      <c r="D81" s="44">
        <v>0</v>
      </c>
      <c r="E81" s="45">
        <v>0</v>
      </c>
      <c r="F81" s="45">
        <v>0</v>
      </c>
      <c r="G81" s="45">
        <v>0</v>
      </c>
      <c r="H81" s="45">
        <v>4579092.461592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4241363.6299760006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1050000.0000000002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25">
      <c r="A82" s="55"/>
      <c r="B82" s="42">
        <v>46303</v>
      </c>
      <c r="C82" s="43">
        <v>46309</v>
      </c>
      <c r="D82" s="44">
        <v>0</v>
      </c>
      <c r="E82" s="45">
        <v>0</v>
      </c>
      <c r="F82" s="45">
        <v>0</v>
      </c>
      <c r="G82" s="45">
        <v>0</v>
      </c>
      <c r="H82" s="45">
        <v>3270799.6842400003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4238383.0321359998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18000000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850003.50956559891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25">
      <c r="A83" s="55"/>
      <c r="B83" s="42">
        <v>46310</v>
      </c>
      <c r="C83" s="43">
        <v>46316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18000000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25">
      <c r="A84" s="55"/>
      <c r="B84" s="42">
        <v>46317</v>
      </c>
      <c r="C84" s="43">
        <v>46323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25">
      <c r="A85" s="55"/>
      <c r="B85" s="42">
        <v>46324</v>
      </c>
      <c r="C85" s="43">
        <v>46330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4230877.3448479995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17799999.999999996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25">
      <c r="A86" s="55"/>
      <c r="B86" s="42">
        <v>46331</v>
      </c>
      <c r="C86" s="43">
        <v>46337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4230877.3448479995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17799999.999999996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25">
      <c r="A87" s="55"/>
      <c r="B87" s="42">
        <v>46338</v>
      </c>
      <c r="C87" s="43">
        <v>46344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3115564.7294639992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12900000.000000002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25">
      <c r="A88" s="55"/>
      <c r="B88" s="42">
        <v>46345</v>
      </c>
      <c r="C88" s="43">
        <v>46351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25">
      <c r="A89" s="55"/>
      <c r="B89" s="42">
        <v>46352</v>
      </c>
      <c r="C89" s="43">
        <v>46358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0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25">
      <c r="A90" s="55"/>
      <c r="B90" s="42">
        <v>46359</v>
      </c>
      <c r="C90" s="43">
        <v>46365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2929683.809624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15489999.999999996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25">
      <c r="A91" s="55"/>
      <c r="B91" s="42">
        <v>46366</v>
      </c>
      <c r="C91" s="43">
        <v>46372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3059637.8754479997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25">
      <c r="A92" s="55"/>
      <c r="B92" s="42">
        <v>46373</v>
      </c>
      <c r="C92" s="43">
        <v>46379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3157103.4248159998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18000000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3027500</v>
      </c>
      <c r="BV92" s="44">
        <v>350012.28347959556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25">
      <c r="A93" s="55"/>
      <c r="B93" s="42">
        <v>46380</v>
      </c>
      <c r="C93" s="43">
        <v>46386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3157103.4248159998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18000000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3027500</v>
      </c>
      <c r="BV93" s="44">
        <v>350012.28347959556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25">
      <c r="A94" s="55"/>
      <c r="B94" s="42">
        <v>46387</v>
      </c>
      <c r="C94" s="43">
        <v>46393</v>
      </c>
      <c r="D94" s="44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2706084.7789360001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15428571.428571427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2595000</v>
      </c>
      <c r="BV94" s="44">
        <v>300010.52869679622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25">
      <c r="A95" s="55"/>
      <c r="B95" s="42">
        <v>46394</v>
      </c>
      <c r="C95" s="43">
        <v>46400</v>
      </c>
      <c r="D95" s="44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2416126.801792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2419999.9999999874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1297500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25">
      <c r="A96" s="55"/>
      <c r="B96" s="42">
        <v>46401</v>
      </c>
      <c r="C96" s="43">
        <v>46407</v>
      </c>
      <c r="D96" s="44">
        <v>0</v>
      </c>
      <c r="E96" s="45">
        <v>0</v>
      </c>
      <c r="F96" s="45">
        <v>0</v>
      </c>
      <c r="G96" s="45">
        <v>0</v>
      </c>
      <c r="H96" s="45">
        <v>1560641.0290239996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6059999.9999999991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25">
      <c r="A97" s="55"/>
      <c r="B97" s="42">
        <v>46408</v>
      </c>
      <c r="C97" s="43">
        <v>46414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8060000.0000000019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25">
      <c r="A98" s="55"/>
      <c r="B98" s="42">
        <v>46415</v>
      </c>
      <c r="C98" s="43">
        <v>46421</v>
      </c>
      <c r="D98" s="44">
        <v>0</v>
      </c>
      <c r="E98" s="45">
        <v>0</v>
      </c>
      <c r="F98" s="45">
        <v>0</v>
      </c>
      <c r="G98" s="45">
        <v>0</v>
      </c>
      <c r="H98" s="45">
        <v>2512779.4608399998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5637665.3326399997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25">
      <c r="A99" s="55"/>
      <c r="B99" s="42">
        <v>46422</v>
      </c>
      <c r="C99" s="43">
        <v>46428</v>
      </c>
      <c r="D99" s="44">
        <v>0</v>
      </c>
      <c r="E99" s="45">
        <v>0</v>
      </c>
      <c r="F99" s="45">
        <v>0</v>
      </c>
      <c r="G99" s="45">
        <v>0</v>
      </c>
      <c r="H99" s="45">
        <v>2512779.4608399998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5637665.3326399997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9060000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25">
      <c r="A100" s="55"/>
      <c r="B100" s="42">
        <v>46429</v>
      </c>
      <c r="C100" s="43">
        <v>46435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9060000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25">
      <c r="A101" s="1"/>
      <c r="B101" s="42">
        <v>46436</v>
      </c>
      <c r="C101" s="43">
        <v>46442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8870000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25">
      <c r="A102" s="1"/>
      <c r="B102" s="42">
        <v>46443</v>
      </c>
      <c r="C102" s="43">
        <v>46449</v>
      </c>
      <c r="D102" s="44">
        <v>0</v>
      </c>
      <c r="E102" s="45">
        <v>0</v>
      </c>
      <c r="F102" s="45">
        <v>0</v>
      </c>
      <c r="G102" s="45">
        <v>0</v>
      </c>
      <c r="H102" s="45">
        <v>2484680.5521120001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6108166.2498559998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7569999.9999999981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2600000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0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25">
      <c r="A103" s="1"/>
      <c r="B103" s="42">
        <v>46450</v>
      </c>
      <c r="C103" s="43">
        <v>46456</v>
      </c>
      <c r="D103" s="44">
        <v>0</v>
      </c>
      <c r="E103" s="45">
        <v>0</v>
      </c>
      <c r="F103" s="45">
        <v>0</v>
      </c>
      <c r="G103" s="45">
        <v>0</v>
      </c>
      <c r="H103" s="45">
        <v>2484680.5521120001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6108166.2498559998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2600000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0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25">
      <c r="A104" s="1"/>
      <c r="B104" s="42">
        <v>46457</v>
      </c>
      <c r="C104" s="43">
        <v>46463</v>
      </c>
      <c r="D104" s="44">
        <v>0</v>
      </c>
      <c r="E104" s="45">
        <v>0</v>
      </c>
      <c r="F104" s="45">
        <v>0</v>
      </c>
      <c r="G104" s="45">
        <v>0</v>
      </c>
      <c r="H104" s="45">
        <v>2841105.8610879998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6017528.9791759988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7429999.9999999981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8000000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3830318.73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25">
      <c r="A105" s="1"/>
      <c r="B105" s="42">
        <v>46464</v>
      </c>
      <c r="C105" s="43">
        <v>46470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7429999.9999999981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3027500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25">
      <c r="A106" s="1"/>
      <c r="B106" s="42">
        <v>46471</v>
      </c>
      <c r="C106" s="43">
        <v>46477</v>
      </c>
      <c r="D106" s="44">
        <v>0</v>
      </c>
      <c r="E106" s="45">
        <v>0</v>
      </c>
      <c r="F106" s="45">
        <v>0</v>
      </c>
      <c r="G106" s="45">
        <v>0</v>
      </c>
      <c r="H106" s="45">
        <v>2900501.0471359999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6002409.2192240003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8700000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3027500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25">
      <c r="A107" s="1"/>
      <c r="B107" s="42">
        <v>46478</v>
      </c>
      <c r="C107" s="43">
        <v>46484</v>
      </c>
      <c r="D107" s="44">
        <v>0</v>
      </c>
      <c r="E107" s="45">
        <v>0</v>
      </c>
      <c r="F107" s="45">
        <v>0</v>
      </c>
      <c r="G107" s="45">
        <v>0</v>
      </c>
      <c r="H107" s="45">
        <v>2900501.0471359999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6002409.2192240003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7970000.0000000019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432500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25">
      <c r="A108" s="1"/>
      <c r="B108" s="42">
        <v>46485</v>
      </c>
      <c r="C108" s="43">
        <v>46491</v>
      </c>
      <c r="D108" s="44">
        <v>0</v>
      </c>
      <c r="E108" s="45">
        <v>0</v>
      </c>
      <c r="F108" s="45">
        <v>0</v>
      </c>
      <c r="G108" s="45">
        <v>0</v>
      </c>
      <c r="H108" s="45">
        <v>2928464.4741439996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6058959.2891519992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7970000.0000000019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8800000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1297500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25">
      <c r="A109" s="1"/>
      <c r="B109" s="42">
        <v>46492</v>
      </c>
      <c r="C109" s="43">
        <v>46498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7470000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25">
      <c r="A110" s="1"/>
      <c r="B110" s="42">
        <v>46499</v>
      </c>
      <c r="C110" s="43">
        <v>46505</v>
      </c>
      <c r="D110" s="44">
        <v>0</v>
      </c>
      <c r="E110" s="45">
        <v>0</v>
      </c>
      <c r="F110" s="45">
        <v>0</v>
      </c>
      <c r="G110" s="45">
        <v>0</v>
      </c>
      <c r="H110" s="45">
        <v>2965776.1398319998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6134341.3181599993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8900000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0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25">
      <c r="A111" s="1"/>
      <c r="B111" s="42">
        <v>46506</v>
      </c>
      <c r="C111" s="43">
        <v>46512</v>
      </c>
      <c r="D111" s="44">
        <v>0</v>
      </c>
      <c r="E111" s="45">
        <v>0</v>
      </c>
      <c r="F111" s="45">
        <v>0</v>
      </c>
      <c r="G111" s="45">
        <v>0</v>
      </c>
      <c r="H111" s="45">
        <v>2965776.1398319998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6134341.3181599993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8570000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8900000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0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25">
      <c r="A112" s="1"/>
      <c r="B112" s="42">
        <v>46513</v>
      </c>
      <c r="C112" s="43">
        <v>46519</v>
      </c>
      <c r="D112" s="44">
        <v>0</v>
      </c>
      <c r="E112" s="45">
        <v>0</v>
      </c>
      <c r="F112" s="45">
        <v>0</v>
      </c>
      <c r="G112" s="45">
        <v>0</v>
      </c>
      <c r="H112" s="45">
        <v>4987840.8108320003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6291771.0767999999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8570000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9000000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1263157.8947368423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25">
      <c r="A113" s="1"/>
      <c r="B113" s="42">
        <v>46520</v>
      </c>
      <c r="C113" s="43">
        <v>46526</v>
      </c>
      <c r="D113" s="44">
        <v>0</v>
      </c>
      <c r="E113" s="45">
        <v>0</v>
      </c>
      <c r="F113" s="45">
        <v>0</v>
      </c>
      <c r="G113" s="45">
        <v>0</v>
      </c>
      <c r="H113" s="45">
        <v>16701156.780528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9070000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25">
      <c r="A114" s="1"/>
      <c r="B114" s="42">
        <v>46527</v>
      </c>
      <c r="C114" s="43">
        <v>46533</v>
      </c>
      <c r="D114" s="44">
        <v>0</v>
      </c>
      <c r="E114" s="45">
        <v>0</v>
      </c>
      <c r="F114" s="45">
        <v>0</v>
      </c>
      <c r="G114" s="45">
        <v>0</v>
      </c>
      <c r="H114" s="45">
        <v>11738976.207464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25">
      <c r="A115" s="1"/>
      <c r="B115" s="42">
        <v>46534</v>
      </c>
      <c r="C115" s="43">
        <v>46540</v>
      </c>
      <c r="D115" s="44">
        <v>0</v>
      </c>
      <c r="E115" s="45">
        <v>0</v>
      </c>
      <c r="F115" s="45">
        <v>0</v>
      </c>
      <c r="G115" s="45">
        <v>0</v>
      </c>
      <c r="H115" s="45">
        <v>17120310.125863999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7236349.6286400007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10089999.999999998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25">
      <c r="A116" s="1"/>
      <c r="B116" s="42">
        <v>46541</v>
      </c>
      <c r="C116" s="43">
        <v>46547</v>
      </c>
      <c r="D116" s="44">
        <v>0</v>
      </c>
      <c r="E116" s="45">
        <v>0</v>
      </c>
      <c r="F116" s="45">
        <v>0</v>
      </c>
      <c r="G116" s="45">
        <v>0</v>
      </c>
      <c r="H116" s="45">
        <v>11099746.35616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7236349.6286400007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10089999.999999998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25">
      <c r="A117" s="1"/>
      <c r="B117" s="42">
        <v>46548</v>
      </c>
      <c r="C117" s="43">
        <v>46554</v>
      </c>
      <c r="D117" s="44">
        <v>0</v>
      </c>
      <c r="E117" s="45">
        <v>0</v>
      </c>
      <c r="F117" s="45">
        <v>0</v>
      </c>
      <c r="G117" s="45">
        <v>0</v>
      </c>
      <c r="H117" s="45">
        <v>11047016.870735997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7240088.9241119996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13769999.999999998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25">
      <c r="A118" s="1"/>
      <c r="B118" s="42">
        <v>46555</v>
      </c>
      <c r="C118" s="43">
        <v>46561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15349999.999999996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25">
      <c r="A119" s="1"/>
      <c r="B119" s="42">
        <v>46562</v>
      </c>
      <c r="C119" s="43">
        <v>46568</v>
      </c>
      <c r="D119" s="44">
        <v>0</v>
      </c>
      <c r="E119" s="45">
        <v>0</v>
      </c>
      <c r="F119" s="45">
        <v>0</v>
      </c>
      <c r="G119" s="45">
        <v>0</v>
      </c>
      <c r="H119" s="45">
        <v>16281515.700999999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7241579.2230319986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11100000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4468705.1849999996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25">
      <c r="A120" s="1"/>
      <c r="B120" s="42">
        <v>46569</v>
      </c>
      <c r="C120" s="43">
        <v>46575</v>
      </c>
      <c r="D120" s="44">
        <v>0</v>
      </c>
      <c r="E120" s="45">
        <v>0</v>
      </c>
      <c r="F120" s="45">
        <v>0</v>
      </c>
      <c r="G120" s="45">
        <v>0</v>
      </c>
      <c r="H120" s="45">
        <v>16281515.700999999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7241579.2230319986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14660000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4468705.1849999996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25">
      <c r="A121" s="1"/>
      <c r="B121" s="42">
        <v>46576</v>
      </c>
      <c r="C121" s="43">
        <v>46582</v>
      </c>
      <c r="D121" s="44">
        <v>0</v>
      </c>
      <c r="E121" s="45">
        <v>0</v>
      </c>
      <c r="F121" s="45">
        <v>0</v>
      </c>
      <c r="G121" s="45">
        <v>0</v>
      </c>
      <c r="H121" s="45">
        <v>15163303.776807999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7319562.5010639997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14660000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10800000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2553545.8199999998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25">
      <c r="A122" s="1"/>
      <c r="B122" s="42">
        <v>46583</v>
      </c>
      <c r="C122" s="43">
        <v>46589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15180000.000000002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10800000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25">
      <c r="A123" s="1"/>
      <c r="B123" s="42">
        <v>46590</v>
      </c>
      <c r="C123" s="43">
        <v>46596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5231238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25">
      <c r="A124" s="1"/>
      <c r="B124" s="42">
        <v>46597</v>
      </c>
      <c r="C124" s="43">
        <v>46603</v>
      </c>
      <c r="D124" s="44">
        <v>0</v>
      </c>
      <c r="E124" s="45">
        <v>0</v>
      </c>
      <c r="F124" s="45">
        <v>0</v>
      </c>
      <c r="G124" s="45">
        <v>0</v>
      </c>
      <c r="H124" s="45">
        <v>13672354.544551998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7423531.1729919985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15969999.999999998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8842105.2631578967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25">
      <c r="A125" s="1"/>
      <c r="B125" s="42">
        <v>46604</v>
      </c>
      <c r="C125" s="43">
        <v>46610</v>
      </c>
      <c r="D125" s="44">
        <v>0</v>
      </c>
      <c r="E125" s="45">
        <v>0</v>
      </c>
      <c r="F125" s="45">
        <v>0</v>
      </c>
      <c r="G125" s="45">
        <v>0</v>
      </c>
      <c r="H125" s="45">
        <v>13672354.544551998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7423531.1729919985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15969999.999999998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8842105.2631578967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25">
      <c r="A126" s="1"/>
      <c r="B126" s="42">
        <v>46611</v>
      </c>
      <c r="C126" s="43">
        <v>46617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20010000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25">
      <c r="A127" s="1"/>
      <c r="B127" s="42">
        <v>46618</v>
      </c>
      <c r="C127" s="43">
        <v>46624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20010000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25">
      <c r="A128" s="1"/>
      <c r="B128" s="42">
        <v>46625</v>
      </c>
      <c r="C128" s="43">
        <v>46631</v>
      </c>
      <c r="D128" s="44">
        <v>0</v>
      </c>
      <c r="E128" s="45">
        <v>0</v>
      </c>
      <c r="F128" s="45">
        <v>0</v>
      </c>
      <c r="G128" s="45">
        <v>0</v>
      </c>
      <c r="H128" s="45">
        <v>9469928.3609039988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5645414.8870239984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14230000.000000002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8158236.7536423597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25">
      <c r="A129" s="1"/>
      <c r="B129" s="42">
        <v>46632</v>
      </c>
      <c r="C129" s="43">
        <v>46638</v>
      </c>
      <c r="D129" s="44">
        <v>0</v>
      </c>
      <c r="E129" s="45">
        <v>0</v>
      </c>
      <c r="F129" s="45">
        <v>0</v>
      </c>
      <c r="G129" s="45">
        <v>0</v>
      </c>
      <c r="H129" s="45">
        <v>9469928.3609039988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5645414.8870239984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8158236.7536423597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25">
      <c r="A130" s="1"/>
      <c r="B130" s="42">
        <v>46639</v>
      </c>
      <c r="C130" s="43">
        <v>46645</v>
      </c>
      <c r="D130" s="44">
        <v>0</v>
      </c>
      <c r="E130" s="45">
        <v>0</v>
      </c>
      <c r="F130" s="45">
        <v>0</v>
      </c>
      <c r="G130" s="45">
        <v>0</v>
      </c>
      <c r="H130" s="45">
        <v>6675157.2480560001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4843092.1411839994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17000000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4096387.1801324394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25">
      <c r="A131" s="1"/>
      <c r="B131" s="42">
        <v>46646</v>
      </c>
      <c r="C131" s="43">
        <v>46652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17000000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25">
      <c r="A132" s="1"/>
      <c r="B132" s="42">
        <v>46653</v>
      </c>
      <c r="C132" s="43">
        <v>46659</v>
      </c>
      <c r="D132" s="44">
        <v>0</v>
      </c>
      <c r="E132" s="45">
        <v>0</v>
      </c>
      <c r="F132" s="45">
        <v>0</v>
      </c>
      <c r="G132" s="45">
        <v>0</v>
      </c>
      <c r="H132" s="45">
        <v>4579092.461592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4241363.6299760006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1050000.0000000002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25">
      <c r="A133" s="1"/>
      <c r="B133" s="42">
        <v>46660</v>
      </c>
      <c r="C133" s="43">
        <v>46666</v>
      </c>
      <c r="D133" s="44">
        <v>0</v>
      </c>
      <c r="E133" s="45">
        <v>0</v>
      </c>
      <c r="F133" s="45">
        <v>0</v>
      </c>
      <c r="G133" s="45">
        <v>0</v>
      </c>
      <c r="H133" s="45">
        <v>4579092.461592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4241363.6299760006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1050000.0000000002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25">
      <c r="A134" s="1"/>
      <c r="B134" s="42">
        <v>46667</v>
      </c>
      <c r="C134" s="43">
        <v>46673</v>
      </c>
      <c r="D134" s="44">
        <v>0</v>
      </c>
      <c r="E134" s="45">
        <v>0</v>
      </c>
      <c r="F134" s="45">
        <v>0</v>
      </c>
      <c r="G134" s="45">
        <v>0</v>
      </c>
      <c r="H134" s="45">
        <v>3270799.6842400003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4238383.0321359998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18000000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850003.50956559891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25">
      <c r="A135" s="1"/>
      <c r="B135" s="42">
        <v>46674</v>
      </c>
      <c r="C135" s="43">
        <v>46680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18000000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25">
      <c r="A136" s="1"/>
      <c r="B136" s="42">
        <v>46681</v>
      </c>
      <c r="C136" s="43">
        <v>46687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25">
      <c r="A137" s="1"/>
      <c r="B137" s="42">
        <v>46688</v>
      </c>
      <c r="C137" s="43">
        <v>46694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4230877.3448479995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17799999.999999996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25">
      <c r="A138" s="1"/>
      <c r="B138" s="42">
        <v>46695</v>
      </c>
      <c r="C138" s="43">
        <v>46701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4230877.3448479995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17799999.999999996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25">
      <c r="A139" s="1"/>
      <c r="B139" s="42">
        <v>46702</v>
      </c>
      <c r="C139" s="43">
        <v>46708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3115564.7294639992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12900000.000000002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25">
      <c r="A140" s="1"/>
      <c r="B140" s="42">
        <v>46709</v>
      </c>
      <c r="C140" s="43">
        <v>46715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0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25">
      <c r="A141" s="1"/>
      <c r="B141" s="42">
        <v>46716</v>
      </c>
      <c r="C141" s="43">
        <v>46722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0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25">
      <c r="A142" s="1"/>
      <c r="B142" s="42">
        <v>46723</v>
      </c>
      <c r="C142" s="43">
        <v>46729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2929683.809624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15489999.999999996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25">
      <c r="A143" s="1"/>
      <c r="B143" s="42">
        <v>46730</v>
      </c>
      <c r="C143" s="43">
        <v>46736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3059637.8754479997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25">
      <c r="A144" s="1"/>
      <c r="B144" s="42">
        <v>46737</v>
      </c>
      <c r="C144" s="43">
        <v>46743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3157103.4248159998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18000000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3027500</v>
      </c>
      <c r="BV144" s="44">
        <v>350012.28347959556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25">
      <c r="A145" s="1"/>
      <c r="B145" s="42">
        <v>46744</v>
      </c>
      <c r="C145" s="43">
        <v>46750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3157103.4248159998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18000000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3027500</v>
      </c>
      <c r="BV145" s="44">
        <v>350012.28347959556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25">
      <c r="A146" s="1"/>
      <c r="B146" s="42">
        <v>46751</v>
      </c>
      <c r="C146" s="43">
        <v>46757</v>
      </c>
      <c r="D146" s="44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2706084.7789360001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15428571.428571427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2595000</v>
      </c>
      <c r="BV146" s="44">
        <v>300010.52869679622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25">
      <c r="A147" s="1"/>
      <c r="B147" s="42">
        <v>46758</v>
      </c>
      <c r="C147" s="43">
        <v>46764</v>
      </c>
      <c r="D147" s="44">
        <v>0</v>
      </c>
      <c r="E147" s="45">
        <v>0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2416126.801792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2419999.9999999874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1297500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25">
      <c r="A148" s="1"/>
      <c r="B148" s="42">
        <v>46765</v>
      </c>
      <c r="C148" s="43">
        <v>46771</v>
      </c>
      <c r="D148" s="44">
        <v>0</v>
      </c>
      <c r="E148" s="45">
        <v>0</v>
      </c>
      <c r="F148" s="45">
        <v>0</v>
      </c>
      <c r="G148" s="45">
        <v>0</v>
      </c>
      <c r="H148" s="45">
        <v>1560641.0290239996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6059999.9999999991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25">
      <c r="A149" s="1"/>
      <c r="B149" s="42">
        <v>46772</v>
      </c>
      <c r="C149" s="43">
        <v>46778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8060000.0000000019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25">
      <c r="A150" s="1"/>
      <c r="B150" s="42">
        <v>46779</v>
      </c>
      <c r="C150" s="43">
        <v>46785</v>
      </c>
      <c r="D150" s="44">
        <v>0</v>
      </c>
      <c r="E150" s="45">
        <v>0</v>
      </c>
      <c r="F150" s="45">
        <v>0</v>
      </c>
      <c r="G150" s="45">
        <v>0</v>
      </c>
      <c r="H150" s="45">
        <v>2512779.4608399998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5637665.3326399997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25">
      <c r="A151" s="1"/>
      <c r="B151" s="42">
        <v>46786</v>
      </c>
      <c r="C151" s="43">
        <v>46792</v>
      </c>
      <c r="D151" s="44">
        <v>0</v>
      </c>
      <c r="E151" s="45">
        <v>0</v>
      </c>
      <c r="F151" s="45">
        <v>0</v>
      </c>
      <c r="G151" s="45">
        <v>0</v>
      </c>
      <c r="H151" s="45">
        <v>2512779.4608399998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5637665.3326399997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9060000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25">
      <c r="A152" s="1"/>
      <c r="B152" s="42">
        <v>46793</v>
      </c>
      <c r="C152" s="43">
        <v>46799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9060000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25">
      <c r="A153" s="1"/>
      <c r="B153" s="42">
        <v>46800</v>
      </c>
      <c r="C153" s="43">
        <v>46806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8870000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25">
      <c r="A154" s="1"/>
      <c r="B154" s="42">
        <v>46807</v>
      </c>
      <c r="C154" s="43">
        <v>46813</v>
      </c>
      <c r="D154" s="44">
        <v>0</v>
      </c>
      <c r="E154" s="45">
        <v>0</v>
      </c>
      <c r="F154" s="45">
        <v>0</v>
      </c>
      <c r="G154" s="45">
        <v>0</v>
      </c>
      <c r="H154" s="45">
        <v>2484680.5521120001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6108166.2498559998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7569999.9999999981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2600000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0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25">
      <c r="A155" s="1"/>
      <c r="B155" s="42">
        <v>46814</v>
      </c>
      <c r="C155" s="43">
        <v>46820</v>
      </c>
      <c r="D155" s="44">
        <v>0</v>
      </c>
      <c r="E155" s="45">
        <v>0</v>
      </c>
      <c r="F155" s="45">
        <v>0</v>
      </c>
      <c r="G155" s="45">
        <v>0</v>
      </c>
      <c r="H155" s="45">
        <v>2484680.5521120001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6108166.2498559998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2600000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0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25">
      <c r="A156" s="1"/>
      <c r="B156" s="42">
        <v>46821</v>
      </c>
      <c r="C156" s="43">
        <v>46827</v>
      </c>
      <c r="D156" s="44">
        <v>0</v>
      </c>
      <c r="E156" s="45">
        <v>0</v>
      </c>
      <c r="F156" s="45">
        <v>0</v>
      </c>
      <c r="G156" s="45">
        <v>0</v>
      </c>
      <c r="H156" s="45">
        <v>2841105.8610879998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6017528.9791759988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7429999.9999999981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8000000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3830318.73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25">
      <c r="A157" s="1"/>
      <c r="B157" s="42">
        <v>46828</v>
      </c>
      <c r="C157" s="43">
        <v>46834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7429999.9999999981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3027500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25">
      <c r="A158" s="1"/>
      <c r="B158" s="42">
        <v>46835</v>
      </c>
      <c r="C158" s="43">
        <v>46841</v>
      </c>
      <c r="D158" s="44">
        <v>0</v>
      </c>
      <c r="E158" s="45">
        <v>0</v>
      </c>
      <c r="F158" s="45">
        <v>0</v>
      </c>
      <c r="G158" s="45">
        <v>0</v>
      </c>
      <c r="H158" s="45">
        <v>2900501.0471359999</v>
      </c>
      <c r="I158" s="45">
        <v>0</v>
      </c>
      <c r="J158" s="45">
        <v>0</v>
      </c>
      <c r="K158" s="46">
        <v>0</v>
      </c>
      <c r="L158" s="44">
        <v>0</v>
      </c>
      <c r="M158" s="45">
        <v>0</v>
      </c>
      <c r="N158" s="45">
        <v>0</v>
      </c>
      <c r="O158" s="46">
        <v>0</v>
      </c>
      <c r="P158" s="44">
        <v>0</v>
      </c>
      <c r="Q158" s="45">
        <v>0</v>
      </c>
      <c r="R158" s="45">
        <v>0</v>
      </c>
      <c r="S158" s="45">
        <v>0</v>
      </c>
      <c r="T158" s="45">
        <v>6002409.2192240003</v>
      </c>
      <c r="U158" s="45">
        <v>0</v>
      </c>
      <c r="V158" s="46">
        <v>0</v>
      </c>
      <c r="W158" s="44">
        <v>0</v>
      </c>
      <c r="X158" s="45">
        <v>0</v>
      </c>
      <c r="Y158" s="45">
        <v>0</v>
      </c>
      <c r="Z158" s="46">
        <v>0</v>
      </c>
      <c r="AA158" s="44">
        <v>0</v>
      </c>
      <c r="AB158" s="45">
        <v>8700000</v>
      </c>
      <c r="AC158" s="45">
        <v>0</v>
      </c>
      <c r="AD158" s="45">
        <v>0</v>
      </c>
      <c r="AE158" s="45">
        <v>0</v>
      </c>
      <c r="AF158" s="45">
        <v>0</v>
      </c>
      <c r="AG158" s="46">
        <v>0</v>
      </c>
      <c r="AH158" s="44">
        <v>0</v>
      </c>
      <c r="AI158" s="45">
        <v>0</v>
      </c>
      <c r="AJ158" s="45">
        <v>0</v>
      </c>
      <c r="AK158" s="46">
        <v>0</v>
      </c>
      <c r="AL158" s="44">
        <v>0</v>
      </c>
      <c r="AM158" s="45">
        <v>0</v>
      </c>
      <c r="AN158" s="45">
        <v>8900000</v>
      </c>
      <c r="AO158" s="45">
        <v>0</v>
      </c>
      <c r="AP158" s="45">
        <v>0</v>
      </c>
      <c r="AQ158" s="45">
        <v>0</v>
      </c>
      <c r="AR158" s="45">
        <v>0</v>
      </c>
      <c r="AS158" s="45">
        <v>0</v>
      </c>
      <c r="AT158" s="46">
        <v>0</v>
      </c>
      <c r="AU158" s="44">
        <v>0</v>
      </c>
      <c r="AV158" s="45">
        <v>0</v>
      </c>
      <c r="AW158" s="45">
        <v>0</v>
      </c>
      <c r="AX158" s="46">
        <v>0</v>
      </c>
      <c r="AY158" s="44">
        <v>0</v>
      </c>
      <c r="AZ158" s="45">
        <v>0</v>
      </c>
      <c r="BA158" s="45">
        <v>0</v>
      </c>
      <c r="BB158" s="45">
        <v>4468705.1849999996</v>
      </c>
      <c r="BC158" s="45">
        <v>0</v>
      </c>
      <c r="BD158" s="46">
        <v>0</v>
      </c>
      <c r="BE158" s="44">
        <v>0</v>
      </c>
      <c r="BF158" s="45">
        <v>0</v>
      </c>
      <c r="BG158" s="45">
        <v>0</v>
      </c>
      <c r="BH158" s="46">
        <v>0</v>
      </c>
      <c r="BI158" s="47">
        <v>0</v>
      </c>
      <c r="BJ158" s="47">
        <v>0</v>
      </c>
      <c r="BK158" s="44">
        <v>0</v>
      </c>
      <c r="BL158" s="46">
        <v>0</v>
      </c>
      <c r="BM158" s="47">
        <v>0</v>
      </c>
      <c r="BN158" s="44">
        <v>0</v>
      </c>
      <c r="BO158" s="46">
        <v>0</v>
      </c>
      <c r="BP158" s="44">
        <v>0</v>
      </c>
      <c r="BQ158" s="46">
        <v>0</v>
      </c>
      <c r="BR158" s="44">
        <v>0</v>
      </c>
      <c r="BS158" s="46">
        <v>0</v>
      </c>
      <c r="BT158" s="47">
        <v>0</v>
      </c>
      <c r="BU158" s="47">
        <v>3027500</v>
      </c>
      <c r="BV158" s="44">
        <v>0</v>
      </c>
      <c r="BW158" s="45">
        <v>0</v>
      </c>
      <c r="BX158" s="45">
        <v>0</v>
      </c>
      <c r="BY158" s="45">
        <v>0</v>
      </c>
      <c r="BZ158" s="45">
        <v>0</v>
      </c>
      <c r="CA158" s="46">
        <v>0</v>
      </c>
      <c r="CB158" s="44">
        <v>0</v>
      </c>
      <c r="CC158" s="45">
        <v>0</v>
      </c>
      <c r="CD158" s="45">
        <v>0</v>
      </c>
      <c r="CE158" s="46">
        <v>0</v>
      </c>
      <c r="CF158" s="47">
        <v>0</v>
      </c>
    </row>
    <row r="159" spans="1:84" x14ac:dyDescent="0.25">
      <c r="A159" s="1"/>
      <c r="B159" s="42">
        <v>46842</v>
      </c>
      <c r="C159" s="43">
        <v>46848</v>
      </c>
      <c r="D159" s="44">
        <v>0</v>
      </c>
      <c r="E159" s="45">
        <v>0</v>
      </c>
      <c r="F159" s="45">
        <v>0</v>
      </c>
      <c r="G159" s="45">
        <v>0</v>
      </c>
      <c r="H159" s="45">
        <v>2900501.0471359999</v>
      </c>
      <c r="I159" s="45">
        <v>0</v>
      </c>
      <c r="J159" s="45">
        <v>0</v>
      </c>
      <c r="K159" s="46">
        <v>0</v>
      </c>
      <c r="L159" s="44">
        <v>0</v>
      </c>
      <c r="M159" s="45">
        <v>0</v>
      </c>
      <c r="N159" s="45">
        <v>0</v>
      </c>
      <c r="O159" s="46">
        <v>0</v>
      </c>
      <c r="P159" s="44">
        <v>0</v>
      </c>
      <c r="Q159" s="45">
        <v>0</v>
      </c>
      <c r="R159" s="45">
        <v>0</v>
      </c>
      <c r="S159" s="45">
        <v>0</v>
      </c>
      <c r="T159" s="45">
        <v>6002409.2192240003</v>
      </c>
      <c r="U159" s="45">
        <v>0</v>
      </c>
      <c r="V159" s="46">
        <v>0</v>
      </c>
      <c r="W159" s="44">
        <v>0</v>
      </c>
      <c r="X159" s="45">
        <v>0</v>
      </c>
      <c r="Y159" s="45">
        <v>0</v>
      </c>
      <c r="Z159" s="46">
        <v>0</v>
      </c>
      <c r="AA159" s="44">
        <v>0</v>
      </c>
      <c r="AB159" s="45">
        <v>7970000.0000000019</v>
      </c>
      <c r="AC159" s="45">
        <v>0</v>
      </c>
      <c r="AD159" s="45">
        <v>0</v>
      </c>
      <c r="AE159" s="45">
        <v>0</v>
      </c>
      <c r="AF159" s="45">
        <v>0</v>
      </c>
      <c r="AG159" s="46">
        <v>0</v>
      </c>
      <c r="AH159" s="44">
        <v>0</v>
      </c>
      <c r="AI159" s="45">
        <v>0</v>
      </c>
      <c r="AJ159" s="45">
        <v>0</v>
      </c>
      <c r="AK159" s="46">
        <v>0</v>
      </c>
      <c r="AL159" s="44">
        <v>0</v>
      </c>
      <c r="AM159" s="45">
        <v>0</v>
      </c>
      <c r="AN159" s="45">
        <v>8900000</v>
      </c>
      <c r="AO159" s="45">
        <v>0</v>
      </c>
      <c r="AP159" s="45">
        <v>0</v>
      </c>
      <c r="AQ159" s="45">
        <v>0</v>
      </c>
      <c r="AR159" s="45">
        <v>0</v>
      </c>
      <c r="AS159" s="45">
        <v>0</v>
      </c>
      <c r="AT159" s="46">
        <v>0</v>
      </c>
      <c r="AU159" s="44">
        <v>0</v>
      </c>
      <c r="AV159" s="45">
        <v>0</v>
      </c>
      <c r="AW159" s="45">
        <v>0</v>
      </c>
      <c r="AX159" s="46">
        <v>0</v>
      </c>
      <c r="AY159" s="44">
        <v>0</v>
      </c>
      <c r="AZ159" s="45">
        <v>0</v>
      </c>
      <c r="BA159" s="45">
        <v>0</v>
      </c>
      <c r="BB159" s="45">
        <v>4468705.1849999996</v>
      </c>
      <c r="BC159" s="45">
        <v>0</v>
      </c>
      <c r="BD159" s="46">
        <v>0</v>
      </c>
      <c r="BE159" s="44">
        <v>0</v>
      </c>
      <c r="BF159" s="45">
        <v>0</v>
      </c>
      <c r="BG159" s="45">
        <v>0</v>
      </c>
      <c r="BH159" s="46">
        <v>0</v>
      </c>
      <c r="BI159" s="47">
        <v>0</v>
      </c>
      <c r="BJ159" s="47">
        <v>0</v>
      </c>
      <c r="BK159" s="44">
        <v>0</v>
      </c>
      <c r="BL159" s="46">
        <v>0</v>
      </c>
      <c r="BM159" s="47">
        <v>0</v>
      </c>
      <c r="BN159" s="44">
        <v>0</v>
      </c>
      <c r="BO159" s="46">
        <v>0</v>
      </c>
      <c r="BP159" s="44">
        <v>0</v>
      </c>
      <c r="BQ159" s="46">
        <v>0</v>
      </c>
      <c r="BR159" s="44">
        <v>0</v>
      </c>
      <c r="BS159" s="46">
        <v>0</v>
      </c>
      <c r="BT159" s="47">
        <v>0</v>
      </c>
      <c r="BU159" s="47">
        <v>432500</v>
      </c>
      <c r="BV159" s="44">
        <v>0</v>
      </c>
      <c r="BW159" s="45">
        <v>0</v>
      </c>
      <c r="BX159" s="45">
        <v>0</v>
      </c>
      <c r="BY159" s="45">
        <v>0</v>
      </c>
      <c r="BZ159" s="45">
        <v>0</v>
      </c>
      <c r="CA159" s="46">
        <v>0</v>
      </c>
      <c r="CB159" s="44">
        <v>0</v>
      </c>
      <c r="CC159" s="45">
        <v>0</v>
      </c>
      <c r="CD159" s="45">
        <v>0</v>
      </c>
      <c r="CE159" s="46">
        <v>0</v>
      </c>
      <c r="CF159" s="47">
        <v>0</v>
      </c>
    </row>
    <row r="160" spans="1:84" x14ac:dyDescent="0.2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2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2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2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2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2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2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2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2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2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 t="s">
        <v>50</v>
      </c>
      <c r="BO169" s="46" t="s">
        <v>50</v>
      </c>
      <c r="BP169" s="44" t="s">
        <v>50</v>
      </c>
      <c r="BQ169" s="46" t="s">
        <v>50</v>
      </c>
      <c r="BR169" s="44" t="s">
        <v>50</v>
      </c>
      <c r="BS169" s="46" t="s">
        <v>50</v>
      </c>
      <c r="BT169" s="47" t="s">
        <v>50</v>
      </c>
      <c r="BU169" s="47" t="s">
        <v>50</v>
      </c>
      <c r="BV169" s="44" t="s">
        <v>50</v>
      </c>
      <c r="BW169" s="45" t="s">
        <v>50</v>
      </c>
      <c r="BX169" s="45" t="s">
        <v>50</v>
      </c>
      <c r="BY169" s="45" t="s">
        <v>50</v>
      </c>
      <c r="BZ169" s="45" t="s">
        <v>50</v>
      </c>
      <c r="CA169" s="46" t="s">
        <v>50</v>
      </c>
      <c r="CB169" s="44" t="s">
        <v>50</v>
      </c>
      <c r="CC169" s="45" t="s">
        <v>50</v>
      </c>
      <c r="CD169" s="45" t="s">
        <v>50</v>
      </c>
      <c r="CE169" s="46" t="s">
        <v>50</v>
      </c>
      <c r="CF169" s="47" t="s">
        <v>50</v>
      </c>
    </row>
    <row r="170" spans="1:84" x14ac:dyDescent="0.2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 t="s">
        <v>50</v>
      </c>
      <c r="BO170" s="46" t="s">
        <v>50</v>
      </c>
      <c r="BP170" s="44" t="s">
        <v>50</v>
      </c>
      <c r="BQ170" s="46" t="s">
        <v>50</v>
      </c>
      <c r="BR170" s="44" t="s">
        <v>50</v>
      </c>
      <c r="BS170" s="46" t="s">
        <v>50</v>
      </c>
      <c r="BT170" s="47" t="s">
        <v>50</v>
      </c>
      <c r="BU170" s="47" t="s">
        <v>50</v>
      </c>
      <c r="BV170" s="44" t="s">
        <v>50</v>
      </c>
      <c r="BW170" s="45" t="s">
        <v>50</v>
      </c>
      <c r="BX170" s="45" t="s">
        <v>50</v>
      </c>
      <c r="BY170" s="45" t="s">
        <v>50</v>
      </c>
      <c r="BZ170" s="45" t="s">
        <v>50</v>
      </c>
      <c r="CA170" s="46" t="s">
        <v>50</v>
      </c>
      <c r="CB170" s="44" t="s">
        <v>50</v>
      </c>
      <c r="CC170" s="45" t="s">
        <v>50</v>
      </c>
      <c r="CD170" s="45" t="s">
        <v>50</v>
      </c>
      <c r="CE170" s="46" t="s">
        <v>50</v>
      </c>
      <c r="CF170" s="47" t="s">
        <v>50</v>
      </c>
    </row>
    <row r="171" spans="1:84" x14ac:dyDescent="0.2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 t="s">
        <v>50</v>
      </c>
      <c r="BO171" s="46" t="s">
        <v>50</v>
      </c>
      <c r="BP171" s="44" t="s">
        <v>50</v>
      </c>
      <c r="BQ171" s="46" t="s">
        <v>50</v>
      </c>
      <c r="BR171" s="44" t="s">
        <v>50</v>
      </c>
      <c r="BS171" s="46" t="s">
        <v>50</v>
      </c>
      <c r="BT171" s="47" t="s">
        <v>50</v>
      </c>
      <c r="BU171" s="47" t="s">
        <v>50</v>
      </c>
      <c r="BV171" s="44" t="s">
        <v>50</v>
      </c>
      <c r="BW171" s="45" t="s">
        <v>50</v>
      </c>
      <c r="BX171" s="45" t="s">
        <v>50</v>
      </c>
      <c r="BY171" s="45" t="s">
        <v>50</v>
      </c>
      <c r="BZ171" s="45" t="s">
        <v>50</v>
      </c>
      <c r="CA171" s="46" t="s">
        <v>50</v>
      </c>
      <c r="CB171" s="44" t="s">
        <v>50</v>
      </c>
      <c r="CC171" s="45" t="s">
        <v>50</v>
      </c>
      <c r="CD171" s="45" t="s">
        <v>50</v>
      </c>
      <c r="CE171" s="46" t="s">
        <v>50</v>
      </c>
      <c r="CF171" s="47" t="s">
        <v>50</v>
      </c>
    </row>
    <row r="172" spans="1:84" x14ac:dyDescent="0.2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 t="s">
        <v>50</v>
      </c>
      <c r="BO172" s="46" t="s">
        <v>50</v>
      </c>
      <c r="BP172" s="44" t="s">
        <v>50</v>
      </c>
      <c r="BQ172" s="46" t="s">
        <v>50</v>
      </c>
      <c r="BR172" s="44" t="s">
        <v>50</v>
      </c>
      <c r="BS172" s="46" t="s">
        <v>50</v>
      </c>
      <c r="BT172" s="47" t="s">
        <v>50</v>
      </c>
      <c r="BU172" s="47" t="s">
        <v>50</v>
      </c>
      <c r="BV172" s="44" t="s">
        <v>50</v>
      </c>
      <c r="BW172" s="45" t="s">
        <v>50</v>
      </c>
      <c r="BX172" s="45" t="s">
        <v>50</v>
      </c>
      <c r="BY172" s="45" t="s">
        <v>50</v>
      </c>
      <c r="BZ172" s="45" t="s">
        <v>50</v>
      </c>
      <c r="CA172" s="46" t="s">
        <v>50</v>
      </c>
      <c r="CB172" s="44" t="s">
        <v>50</v>
      </c>
      <c r="CC172" s="45" t="s">
        <v>50</v>
      </c>
      <c r="CD172" s="45" t="s">
        <v>50</v>
      </c>
      <c r="CE172" s="46" t="s">
        <v>50</v>
      </c>
      <c r="CF172" s="47" t="s">
        <v>50</v>
      </c>
    </row>
    <row r="173" spans="1:84" x14ac:dyDescent="0.2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 t="s">
        <v>50</v>
      </c>
      <c r="BO173" s="46" t="s">
        <v>50</v>
      </c>
      <c r="BP173" s="44" t="s">
        <v>50</v>
      </c>
      <c r="BQ173" s="46" t="s">
        <v>50</v>
      </c>
      <c r="BR173" s="44" t="s">
        <v>50</v>
      </c>
      <c r="BS173" s="46" t="s">
        <v>50</v>
      </c>
      <c r="BT173" s="47" t="s">
        <v>50</v>
      </c>
      <c r="BU173" s="47" t="s">
        <v>50</v>
      </c>
      <c r="BV173" s="44" t="s">
        <v>50</v>
      </c>
      <c r="BW173" s="45" t="s">
        <v>50</v>
      </c>
      <c r="BX173" s="45" t="s">
        <v>50</v>
      </c>
      <c r="BY173" s="45" t="s">
        <v>50</v>
      </c>
      <c r="BZ173" s="45" t="s">
        <v>50</v>
      </c>
      <c r="CA173" s="46" t="s">
        <v>50</v>
      </c>
      <c r="CB173" s="44" t="s">
        <v>50</v>
      </c>
      <c r="CC173" s="45" t="s">
        <v>50</v>
      </c>
      <c r="CD173" s="45" t="s">
        <v>50</v>
      </c>
      <c r="CE173" s="46" t="s">
        <v>50</v>
      </c>
      <c r="CF173" s="47" t="s">
        <v>50</v>
      </c>
    </row>
    <row r="174" spans="1:84" ht="15.75" thickBot="1" x14ac:dyDescent="0.3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 t="s">
        <v>50</v>
      </c>
      <c r="BO174" s="52" t="s">
        <v>50</v>
      </c>
      <c r="BP174" s="50" t="s">
        <v>50</v>
      </c>
      <c r="BQ174" s="52" t="s">
        <v>50</v>
      </c>
      <c r="BR174" s="50" t="s">
        <v>50</v>
      </c>
      <c r="BS174" s="52" t="s">
        <v>50</v>
      </c>
      <c r="BT174" s="53" t="s">
        <v>50</v>
      </c>
      <c r="BU174" s="53" t="s">
        <v>50</v>
      </c>
      <c r="BV174" s="50" t="s">
        <v>50</v>
      </c>
      <c r="BW174" s="51" t="s">
        <v>50</v>
      </c>
      <c r="BX174" s="51" t="s">
        <v>50</v>
      </c>
      <c r="BY174" s="51" t="s">
        <v>50</v>
      </c>
      <c r="BZ174" s="51" t="s">
        <v>50</v>
      </c>
      <c r="CA174" s="52" t="s">
        <v>50</v>
      </c>
      <c r="CB174" s="50" t="s">
        <v>50</v>
      </c>
      <c r="CC174" s="51" t="s">
        <v>50</v>
      </c>
      <c r="CD174" s="51" t="s">
        <v>50</v>
      </c>
      <c r="CE174" s="52" t="s">
        <v>50</v>
      </c>
      <c r="CF174" s="53" t="s">
        <v>50</v>
      </c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78" priority="30" operator="containsText" text=" ">
      <formula>NOT(ISERROR(SEARCH(" ",B13)))</formula>
    </cfRule>
  </conditionalFormatting>
  <conditionalFormatting sqref="B13:O17 B18:C174">
    <cfRule type="containsText" dxfId="77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76" priority="28" operator="containsText" text=" ">
      <formula>NOT(ISERROR(SEARCH(" ",P18)))</formula>
    </cfRule>
  </conditionalFormatting>
  <conditionalFormatting sqref="S18:S130">
    <cfRule type="containsText" dxfId="75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74" priority="27" operator="containsText" text=" ">
      <formula>NOT(ISERROR(SEARCH(" ",P13)))</formula>
    </cfRule>
  </conditionalFormatting>
  <conditionalFormatting sqref="S13:S17">
    <cfRule type="containsText" dxfId="73" priority="25" operator="containsText" text=" ">
      <formula>NOT(ISERROR(SEARCH(" ",S13)))</formula>
    </cfRule>
  </conditionalFormatting>
  <conditionalFormatting sqref="AB13:AB17">
    <cfRule type="containsText" dxfId="72" priority="23" operator="containsText" text=" ">
      <formula>NOT(ISERROR(SEARCH(" ",AB13)))</formula>
    </cfRule>
  </conditionalFormatting>
  <conditionalFormatting sqref="AB18:AB130">
    <cfRule type="containsText" dxfId="71" priority="24" operator="containsText" text=" ">
      <formula>NOT(ISERROR(SEARCH(" ",AB18)))</formula>
    </cfRule>
  </conditionalFormatting>
  <conditionalFormatting sqref="AL18:AL130">
    <cfRule type="containsText" dxfId="70" priority="22" operator="containsText" text=" ">
      <formula>NOT(ISERROR(SEARCH(" ",AL18)))</formula>
    </cfRule>
  </conditionalFormatting>
  <conditionalFormatting sqref="AL13:AL17">
    <cfRule type="containsText" dxfId="69" priority="21" operator="containsText" text=" ">
      <formula>NOT(ISERROR(SEARCH(" ",AL13)))</formula>
    </cfRule>
  </conditionalFormatting>
  <conditionalFormatting sqref="AR18:AR130">
    <cfRule type="containsText" dxfId="68" priority="20" operator="containsText" text=" ">
      <formula>NOT(ISERROR(SEARCH(" ",AR18)))</formula>
    </cfRule>
  </conditionalFormatting>
  <conditionalFormatting sqref="AR13:AR17">
    <cfRule type="containsText" dxfId="67" priority="19" operator="containsText" text=" ">
      <formula>NOT(ISERROR(SEARCH(" ",AR13)))</formula>
    </cfRule>
  </conditionalFormatting>
  <conditionalFormatting sqref="AT18:AT130">
    <cfRule type="containsText" dxfId="66" priority="18" operator="containsText" text=" ">
      <formula>NOT(ISERROR(SEARCH(" ",AT18)))</formula>
    </cfRule>
  </conditionalFormatting>
  <conditionalFormatting sqref="AT13:AT17">
    <cfRule type="containsText" dxfId="65" priority="17" operator="containsText" text=" ">
      <formula>NOT(ISERROR(SEARCH(" ",AT13)))</formula>
    </cfRule>
  </conditionalFormatting>
  <conditionalFormatting sqref="AW18:AW130">
    <cfRule type="containsText" dxfId="64" priority="16" operator="containsText" text=" ">
      <formula>NOT(ISERROR(SEARCH(" ",AW18)))</formula>
    </cfRule>
  </conditionalFormatting>
  <conditionalFormatting sqref="AZ18:AZ130">
    <cfRule type="containsText" dxfId="63" priority="14" operator="containsText" text=" ">
      <formula>NOT(ISERROR(SEARCH(" ",AZ18)))</formula>
    </cfRule>
  </conditionalFormatting>
  <conditionalFormatting sqref="AW13:AW17">
    <cfRule type="containsText" dxfId="62" priority="15" operator="containsText" text=" ">
      <formula>NOT(ISERROR(SEARCH(" ",AW13)))</formula>
    </cfRule>
  </conditionalFormatting>
  <conditionalFormatting sqref="AZ13:AZ17">
    <cfRule type="containsText" dxfId="61" priority="13" operator="containsText" text=" ">
      <formula>NOT(ISERROR(SEARCH(" ",AZ13)))</formula>
    </cfRule>
  </conditionalFormatting>
  <conditionalFormatting sqref="BC18:BC130">
    <cfRule type="containsText" dxfId="60" priority="12" operator="containsText" text=" ">
      <formula>NOT(ISERROR(SEARCH(" ",BC18)))</formula>
    </cfRule>
  </conditionalFormatting>
  <conditionalFormatting sqref="BC13:BC17">
    <cfRule type="containsText" dxfId="59" priority="11" operator="containsText" text=" ">
      <formula>NOT(ISERROR(SEARCH(" ",BC13)))</formula>
    </cfRule>
  </conditionalFormatting>
  <conditionalFormatting sqref="BD18:BD130">
    <cfRule type="containsText" dxfId="58" priority="10" operator="containsText" text=" ">
      <formula>NOT(ISERROR(SEARCH(" ",BD18)))</formula>
    </cfRule>
  </conditionalFormatting>
  <conditionalFormatting sqref="BD13:BD17">
    <cfRule type="containsText" dxfId="57" priority="9" operator="containsText" text=" ">
      <formula>NOT(ISERROR(SEARCH(" ",BD13)))</formula>
    </cfRule>
  </conditionalFormatting>
  <conditionalFormatting sqref="BL18:BL130">
    <cfRule type="containsText" dxfId="56" priority="8" operator="containsText" text=" ">
      <formula>NOT(ISERROR(SEARCH(" ",BL18)))</formula>
    </cfRule>
  </conditionalFormatting>
  <conditionalFormatting sqref="BL13:BL17">
    <cfRule type="containsText" dxfId="55" priority="7" operator="containsText" text=" ">
      <formula>NOT(ISERROR(SEARCH(" ",BL13)))</formula>
    </cfRule>
  </conditionalFormatting>
  <conditionalFormatting sqref="BM13:BM17">
    <cfRule type="containsText" dxfId="54" priority="5" operator="containsText" text=" ">
      <formula>NOT(ISERROR(SEARCH(" ",BM13)))</formula>
    </cfRule>
  </conditionalFormatting>
  <conditionalFormatting sqref="BM18:BM130">
    <cfRule type="containsText" dxfId="53" priority="6" operator="containsText" text=" ">
      <formula>NOT(ISERROR(SEARCH(" ",BM18)))</formula>
    </cfRule>
  </conditionalFormatting>
  <conditionalFormatting sqref="H125:H130">
    <cfRule type="containsText" dxfId="52" priority="4" operator="containsText" text=" ">
      <formula>NOT(ISERROR(SEARCH(" ",H125)))</formula>
    </cfRule>
  </conditionalFormatting>
  <conditionalFormatting sqref="BN131:CF174">
    <cfRule type="containsText" dxfId="51" priority="3" operator="containsText" text=" ">
      <formula>NOT(ISERROR(SEARCH(" ",BN131)))</formula>
    </cfRule>
  </conditionalFormatting>
  <conditionalFormatting sqref="BN13:CF17">
    <cfRule type="containsText" dxfId="50" priority="1" operator="containsText" text=" ">
      <formula>NOT(ISERROR(SEARCH(" ",BN13)))</formula>
    </cfRule>
  </conditionalFormatting>
  <conditionalFormatting sqref="BN18:CF130">
    <cfRule type="containsText" dxfId="49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DE5D-6E62-44B2-BAC7-7291A4A8389B}">
  <dimension ref="A1:CF45"/>
  <sheetViews>
    <sheetView workbookViewId="0">
      <selection sqref="A1:CF45"/>
    </sheetView>
  </sheetViews>
  <sheetFormatPr baseColWidth="10" defaultRowHeight="15" x14ac:dyDescent="0.25"/>
  <cols>
    <col min="1" max="1" width="5.140625" bestFit="1" customWidth="1"/>
    <col min="2" max="2" width="10.42578125" bestFit="1" customWidth="1"/>
    <col min="3" max="8" width="9" bestFit="1" customWidth="1"/>
    <col min="9" max="9" width="9.85546875" bestFit="1" customWidth="1"/>
    <col min="10" max="10" width="9" bestFit="1" customWidth="1"/>
    <col min="11" max="14" width="12" bestFit="1" customWidth="1"/>
    <col min="15" max="32" width="10.42578125" bestFit="1" customWidth="1"/>
    <col min="33" max="36" width="12" bestFit="1" customWidth="1"/>
    <col min="37" max="43" width="9" bestFit="1" customWidth="1"/>
    <col min="44" max="44" width="9.85546875" bestFit="1" customWidth="1"/>
    <col min="45" max="45" width="9" bestFit="1" customWidth="1"/>
    <col min="46" max="49" width="12" bestFit="1" customWidth="1"/>
    <col min="50" max="55" width="10.42578125" bestFit="1" customWidth="1"/>
    <col min="56" max="59" width="12" bestFit="1" customWidth="1"/>
    <col min="60" max="60" width="9" bestFit="1" customWidth="1"/>
    <col min="61" max="61" width="12" bestFit="1" customWidth="1"/>
    <col min="62" max="63" width="9" bestFit="1" customWidth="1"/>
    <col min="64" max="64" width="12" bestFit="1" customWidth="1"/>
    <col min="65" max="66" width="9" bestFit="1" customWidth="1"/>
    <col min="67" max="68" width="12" bestFit="1" customWidth="1"/>
    <col min="69" max="71" width="21" bestFit="1" customWidth="1"/>
    <col min="72" max="72" width="9" bestFit="1" customWidth="1"/>
    <col min="73" max="82" width="24.85546875" bestFit="1" customWidth="1"/>
    <col min="83" max="83" width="12" bestFit="1" customWidth="1"/>
  </cols>
  <sheetData>
    <row r="1" spans="1:84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57" t="s">
        <v>16</v>
      </c>
      <c r="C2" s="58" t="s">
        <v>22</v>
      </c>
      <c r="D2" s="58" t="s">
        <v>22</v>
      </c>
      <c r="E2" s="58" t="s">
        <v>22</v>
      </c>
      <c r="F2" s="58" t="s">
        <v>22</v>
      </c>
      <c r="G2" s="58" t="s">
        <v>22</v>
      </c>
      <c r="H2" s="58" t="s">
        <v>22</v>
      </c>
      <c r="I2" s="58" t="s">
        <v>22</v>
      </c>
      <c r="J2" s="58" t="s">
        <v>22</v>
      </c>
      <c r="K2" s="58" t="s">
        <v>22</v>
      </c>
      <c r="L2" s="58" t="s">
        <v>22</v>
      </c>
      <c r="M2" s="58" t="s">
        <v>22</v>
      </c>
      <c r="N2" s="58" t="s">
        <v>22</v>
      </c>
      <c r="O2" s="58" t="s">
        <v>22</v>
      </c>
      <c r="P2" s="58" t="s">
        <v>22</v>
      </c>
      <c r="Q2" s="58" t="s">
        <v>22</v>
      </c>
      <c r="R2" s="58" t="s">
        <v>22</v>
      </c>
      <c r="S2" s="58" t="s">
        <v>22</v>
      </c>
      <c r="T2" s="58" t="s">
        <v>22</v>
      </c>
      <c r="U2" s="58" t="s">
        <v>22</v>
      </c>
      <c r="V2" s="58" t="s">
        <v>22</v>
      </c>
      <c r="W2" s="58" t="s">
        <v>22</v>
      </c>
      <c r="X2" s="58" t="s">
        <v>22</v>
      </c>
      <c r="Y2" s="58" t="s">
        <v>22</v>
      </c>
      <c r="Z2" s="58" t="s">
        <v>23</v>
      </c>
      <c r="AA2" s="58" t="s">
        <v>23</v>
      </c>
      <c r="AB2" s="58" t="s">
        <v>23</v>
      </c>
      <c r="AC2" s="58" t="s">
        <v>23</v>
      </c>
      <c r="AD2" s="58" t="s">
        <v>23</v>
      </c>
      <c r="AE2" s="58" t="s">
        <v>23</v>
      </c>
      <c r="AF2" s="58" t="s">
        <v>23</v>
      </c>
      <c r="AG2" s="58" t="s">
        <v>23</v>
      </c>
      <c r="AH2" s="58" t="s">
        <v>23</v>
      </c>
      <c r="AI2" s="58" t="s">
        <v>23</v>
      </c>
      <c r="AJ2" s="58" t="s">
        <v>23</v>
      </c>
      <c r="AK2" s="58" t="s">
        <v>24</v>
      </c>
      <c r="AL2" s="58" t="s">
        <v>24</v>
      </c>
      <c r="AM2" s="58" t="s">
        <v>24</v>
      </c>
      <c r="AN2" s="58" t="s">
        <v>24</v>
      </c>
      <c r="AO2" s="58" t="s">
        <v>24</v>
      </c>
      <c r="AP2" s="58" t="s">
        <v>24</v>
      </c>
      <c r="AQ2" s="58" t="s">
        <v>24</v>
      </c>
      <c r="AR2" s="58" t="s">
        <v>24</v>
      </c>
      <c r="AS2" s="58" t="s">
        <v>24</v>
      </c>
      <c r="AT2" s="58" t="s">
        <v>24</v>
      </c>
      <c r="AU2" s="58" t="s">
        <v>24</v>
      </c>
      <c r="AV2" s="58" t="s">
        <v>24</v>
      </c>
      <c r="AW2" s="58" t="s">
        <v>24</v>
      </c>
      <c r="AX2" s="58" t="s">
        <v>25</v>
      </c>
      <c r="AY2" s="58" t="s">
        <v>25</v>
      </c>
      <c r="AZ2" s="58" t="s">
        <v>25</v>
      </c>
      <c r="BA2" s="58" t="s">
        <v>25</v>
      </c>
      <c r="BB2" s="58" t="s">
        <v>25</v>
      </c>
      <c r="BC2" s="58" t="s">
        <v>25</v>
      </c>
      <c r="BD2" s="58" t="s">
        <v>25</v>
      </c>
      <c r="BE2" s="58" t="s">
        <v>25</v>
      </c>
      <c r="BF2" s="58" t="s">
        <v>25</v>
      </c>
      <c r="BG2" s="58" t="s">
        <v>25</v>
      </c>
      <c r="BH2" s="58" t="s">
        <v>26</v>
      </c>
      <c r="BI2" s="58" t="s">
        <v>26</v>
      </c>
      <c r="BJ2" s="58" t="s">
        <v>27</v>
      </c>
      <c r="BK2" s="58" t="s">
        <v>27</v>
      </c>
      <c r="BL2" s="58" t="s">
        <v>27</v>
      </c>
      <c r="BM2" s="58" t="s">
        <v>28</v>
      </c>
      <c r="BN2" s="58" t="s">
        <v>28</v>
      </c>
      <c r="BO2" s="58" t="s">
        <v>28</v>
      </c>
      <c r="BP2" s="58" t="s">
        <v>28</v>
      </c>
      <c r="BQ2" s="58" t="s">
        <v>29</v>
      </c>
      <c r="BR2" s="58" t="s">
        <v>29</v>
      </c>
      <c r="BS2" s="58" t="s">
        <v>29</v>
      </c>
      <c r="BT2" s="58" t="s">
        <v>30</v>
      </c>
      <c r="BU2" s="58" t="s">
        <v>31</v>
      </c>
      <c r="BV2" s="58" t="s">
        <v>31</v>
      </c>
      <c r="BW2" s="58" t="s">
        <v>31</v>
      </c>
      <c r="BX2" s="58" t="s">
        <v>31</v>
      </c>
      <c r="BY2" s="58" t="s">
        <v>31</v>
      </c>
      <c r="BZ2" s="58" t="s">
        <v>31</v>
      </c>
      <c r="CA2" s="58" t="s">
        <v>31</v>
      </c>
      <c r="CB2" s="58" t="s">
        <v>31</v>
      </c>
      <c r="CC2" s="58" t="s">
        <v>31</v>
      </c>
      <c r="CD2" s="58" t="s">
        <v>31</v>
      </c>
      <c r="CE2" s="59" t="s">
        <v>32</v>
      </c>
      <c r="CF2" s="1"/>
    </row>
    <row r="3" spans="1:84" x14ac:dyDescent="0.25">
      <c r="A3" s="1"/>
      <c r="B3" s="60" t="s">
        <v>17</v>
      </c>
      <c r="C3" s="61" t="s">
        <v>33</v>
      </c>
      <c r="D3" s="61" t="s">
        <v>33</v>
      </c>
      <c r="E3" s="61" t="s">
        <v>33</v>
      </c>
      <c r="F3" s="61" t="s">
        <v>33</v>
      </c>
      <c r="G3" s="61" t="s">
        <v>33</v>
      </c>
      <c r="H3" s="61" t="s">
        <v>33</v>
      </c>
      <c r="I3" s="61" t="s">
        <v>33</v>
      </c>
      <c r="J3" s="61" t="s">
        <v>33</v>
      </c>
      <c r="K3" s="61" t="s">
        <v>34</v>
      </c>
      <c r="L3" s="61" t="s">
        <v>34</v>
      </c>
      <c r="M3" s="61" t="s">
        <v>34</v>
      </c>
      <c r="N3" s="61" t="s">
        <v>34</v>
      </c>
      <c r="O3" s="61" t="s">
        <v>35</v>
      </c>
      <c r="P3" s="61" t="s">
        <v>35</v>
      </c>
      <c r="Q3" s="61" t="s">
        <v>35</v>
      </c>
      <c r="R3" s="61" t="s">
        <v>35</v>
      </c>
      <c r="S3" s="61" t="s">
        <v>35</v>
      </c>
      <c r="T3" s="61" t="s">
        <v>35</v>
      </c>
      <c r="U3" s="61" t="s">
        <v>35</v>
      </c>
      <c r="V3" s="61" t="s">
        <v>35</v>
      </c>
      <c r="W3" s="61" t="s">
        <v>35</v>
      </c>
      <c r="X3" s="61" t="s">
        <v>35</v>
      </c>
      <c r="Y3" s="61" t="s">
        <v>35</v>
      </c>
      <c r="Z3" s="61" t="s">
        <v>35</v>
      </c>
      <c r="AA3" s="61" t="s">
        <v>35</v>
      </c>
      <c r="AB3" s="61" t="s">
        <v>35</v>
      </c>
      <c r="AC3" s="61" t="s">
        <v>35</v>
      </c>
      <c r="AD3" s="61" t="s">
        <v>35</v>
      </c>
      <c r="AE3" s="61" t="s">
        <v>35</v>
      </c>
      <c r="AF3" s="61" t="s">
        <v>35</v>
      </c>
      <c r="AG3" s="61" t="s">
        <v>34</v>
      </c>
      <c r="AH3" s="61" t="s">
        <v>34</v>
      </c>
      <c r="AI3" s="61" t="s">
        <v>34</v>
      </c>
      <c r="AJ3" s="61" t="s">
        <v>34</v>
      </c>
      <c r="AK3" s="61" t="s">
        <v>33</v>
      </c>
      <c r="AL3" s="61" t="s">
        <v>33</v>
      </c>
      <c r="AM3" s="61" t="s">
        <v>33</v>
      </c>
      <c r="AN3" s="61" t="s">
        <v>33</v>
      </c>
      <c r="AO3" s="61" t="s">
        <v>33</v>
      </c>
      <c r="AP3" s="61" t="s">
        <v>33</v>
      </c>
      <c r="AQ3" s="61" t="s">
        <v>33</v>
      </c>
      <c r="AR3" s="61" t="s">
        <v>33</v>
      </c>
      <c r="AS3" s="61" t="s">
        <v>33</v>
      </c>
      <c r="AT3" s="61" t="s">
        <v>34</v>
      </c>
      <c r="AU3" s="61" t="s">
        <v>34</v>
      </c>
      <c r="AV3" s="61" t="s">
        <v>34</v>
      </c>
      <c r="AW3" s="61" t="s">
        <v>34</v>
      </c>
      <c r="AX3" s="61" t="s">
        <v>35</v>
      </c>
      <c r="AY3" s="61" t="s">
        <v>35</v>
      </c>
      <c r="AZ3" s="61" t="s">
        <v>35</v>
      </c>
      <c r="BA3" s="61" t="s">
        <v>35</v>
      </c>
      <c r="BB3" s="61" t="s">
        <v>35</v>
      </c>
      <c r="BC3" s="61" t="s">
        <v>35</v>
      </c>
      <c r="BD3" s="61" t="s">
        <v>34</v>
      </c>
      <c r="BE3" s="61" t="s">
        <v>34</v>
      </c>
      <c r="BF3" s="61" t="s">
        <v>34</v>
      </c>
      <c r="BG3" s="61" t="s">
        <v>34</v>
      </c>
      <c r="BH3" s="61" t="s">
        <v>33</v>
      </c>
      <c r="BI3" s="61" t="s">
        <v>34</v>
      </c>
      <c r="BJ3" s="61" t="s">
        <v>33</v>
      </c>
      <c r="BK3" s="61" t="s">
        <v>33</v>
      </c>
      <c r="BL3" s="61" t="s">
        <v>34</v>
      </c>
      <c r="BM3" s="61" t="s">
        <v>33</v>
      </c>
      <c r="BN3" s="61" t="s">
        <v>33</v>
      </c>
      <c r="BO3" s="61" t="s">
        <v>34</v>
      </c>
      <c r="BP3" s="61" t="s">
        <v>34</v>
      </c>
      <c r="BQ3" s="61" t="s">
        <v>33</v>
      </c>
      <c r="BR3" s="61" t="s">
        <v>33</v>
      </c>
      <c r="BS3" s="61" t="s">
        <v>34</v>
      </c>
      <c r="BT3" s="61" t="s">
        <v>33</v>
      </c>
      <c r="BU3" s="61" t="s">
        <v>33</v>
      </c>
      <c r="BV3" s="61" t="s">
        <v>33</v>
      </c>
      <c r="BW3" s="61" t="s">
        <v>33</v>
      </c>
      <c r="BX3" s="61" t="s">
        <v>33</v>
      </c>
      <c r="BY3" s="61" t="s">
        <v>33</v>
      </c>
      <c r="BZ3" s="61" t="s">
        <v>33</v>
      </c>
      <c r="CA3" s="61" t="s">
        <v>34</v>
      </c>
      <c r="CB3" s="61" t="s">
        <v>34</v>
      </c>
      <c r="CC3" s="61" t="s">
        <v>34</v>
      </c>
      <c r="CD3" s="61" t="s">
        <v>34</v>
      </c>
      <c r="CE3" s="62" t="s">
        <v>34</v>
      </c>
      <c r="CF3" s="1"/>
    </row>
    <row r="4" spans="1:84" ht="15.75" thickBot="1" x14ac:dyDescent="0.3">
      <c r="A4" s="1"/>
      <c r="B4" s="63" t="s">
        <v>52</v>
      </c>
      <c r="C4" s="64" t="s">
        <v>36</v>
      </c>
      <c r="D4" s="64" t="s">
        <v>37</v>
      </c>
      <c r="E4" s="64" t="s">
        <v>38</v>
      </c>
      <c r="F4" s="64" t="s">
        <v>39</v>
      </c>
      <c r="G4" s="64" t="s">
        <v>40</v>
      </c>
      <c r="H4" s="64" t="s">
        <v>41</v>
      </c>
      <c r="I4" s="64" t="s">
        <v>42</v>
      </c>
      <c r="J4" s="64" t="s">
        <v>43</v>
      </c>
      <c r="K4" s="64" t="s">
        <v>44</v>
      </c>
      <c r="L4" s="64" t="s">
        <v>45</v>
      </c>
      <c r="M4" s="64" t="s">
        <v>46</v>
      </c>
      <c r="N4" s="64" t="s">
        <v>47</v>
      </c>
      <c r="O4" s="64" t="s">
        <v>36</v>
      </c>
      <c r="P4" s="64" t="s">
        <v>37</v>
      </c>
      <c r="Q4" s="64" t="s">
        <v>38</v>
      </c>
      <c r="R4" s="64" t="s">
        <v>39</v>
      </c>
      <c r="S4" s="64" t="s">
        <v>40</v>
      </c>
      <c r="T4" s="64" t="s">
        <v>42</v>
      </c>
      <c r="U4" s="64" t="s">
        <v>43</v>
      </c>
      <c r="V4" s="64" t="s">
        <v>44</v>
      </c>
      <c r="W4" s="64" t="s">
        <v>45</v>
      </c>
      <c r="X4" s="64" t="s">
        <v>46</v>
      </c>
      <c r="Y4" s="64" t="s">
        <v>47</v>
      </c>
      <c r="Z4" s="64" t="s">
        <v>36</v>
      </c>
      <c r="AA4" s="64" t="s">
        <v>37</v>
      </c>
      <c r="AB4" s="64" t="s">
        <v>38</v>
      </c>
      <c r="AC4" s="64" t="s">
        <v>39</v>
      </c>
      <c r="AD4" s="64" t="s">
        <v>40</v>
      </c>
      <c r="AE4" s="64" t="s">
        <v>42</v>
      </c>
      <c r="AF4" s="64" t="s">
        <v>43</v>
      </c>
      <c r="AG4" s="64" t="s">
        <v>44</v>
      </c>
      <c r="AH4" s="64" t="s">
        <v>45</v>
      </c>
      <c r="AI4" s="64" t="s">
        <v>46</v>
      </c>
      <c r="AJ4" s="64" t="s">
        <v>47</v>
      </c>
      <c r="AK4" s="64" t="s">
        <v>36</v>
      </c>
      <c r="AL4" s="64" t="s">
        <v>37</v>
      </c>
      <c r="AM4" s="64" t="s">
        <v>38</v>
      </c>
      <c r="AN4" s="64" t="s">
        <v>39</v>
      </c>
      <c r="AO4" s="64" t="s">
        <v>40</v>
      </c>
      <c r="AP4" s="64" t="s">
        <v>41</v>
      </c>
      <c r="AQ4" s="64" t="s">
        <v>48</v>
      </c>
      <c r="AR4" s="64" t="s">
        <v>42</v>
      </c>
      <c r="AS4" s="64" t="s">
        <v>43</v>
      </c>
      <c r="AT4" s="64" t="s">
        <v>44</v>
      </c>
      <c r="AU4" s="64" t="s">
        <v>45</v>
      </c>
      <c r="AV4" s="64" t="s">
        <v>46</v>
      </c>
      <c r="AW4" s="64" t="s">
        <v>47</v>
      </c>
      <c r="AX4" s="64" t="s">
        <v>36</v>
      </c>
      <c r="AY4" s="64" t="s">
        <v>37</v>
      </c>
      <c r="AZ4" s="64" t="s">
        <v>38</v>
      </c>
      <c r="BA4" s="64" t="s">
        <v>39</v>
      </c>
      <c r="BB4" s="64" t="s">
        <v>40</v>
      </c>
      <c r="BC4" s="64" t="s">
        <v>43</v>
      </c>
      <c r="BD4" s="64" t="s">
        <v>44</v>
      </c>
      <c r="BE4" s="64" t="s">
        <v>45</v>
      </c>
      <c r="BF4" s="64" t="s">
        <v>46</v>
      </c>
      <c r="BG4" s="64" t="s">
        <v>47</v>
      </c>
      <c r="BH4" s="64" t="s">
        <v>36</v>
      </c>
      <c r="BI4" s="64" t="s">
        <v>44</v>
      </c>
      <c r="BJ4" s="64" t="s">
        <v>36</v>
      </c>
      <c r="BK4" s="64" t="s">
        <v>43</v>
      </c>
      <c r="BL4" s="64" t="s">
        <v>44</v>
      </c>
      <c r="BM4" s="64" t="s">
        <v>36</v>
      </c>
      <c r="BN4" s="64" t="s">
        <v>37</v>
      </c>
      <c r="BO4" s="64" t="s">
        <v>44</v>
      </c>
      <c r="BP4" s="64" t="s">
        <v>45</v>
      </c>
      <c r="BQ4" s="64" t="s">
        <v>36</v>
      </c>
      <c r="BR4" s="64" t="s">
        <v>37</v>
      </c>
      <c r="BS4" s="64" t="s">
        <v>44</v>
      </c>
      <c r="BT4" s="64" t="s">
        <v>36</v>
      </c>
      <c r="BU4" s="64" t="s">
        <v>36</v>
      </c>
      <c r="BV4" s="64" t="s">
        <v>37</v>
      </c>
      <c r="BW4" s="64" t="s">
        <v>38</v>
      </c>
      <c r="BX4" s="64" t="s">
        <v>39</v>
      </c>
      <c r="BY4" s="64" t="s">
        <v>40</v>
      </c>
      <c r="BZ4" s="64" t="s">
        <v>49</v>
      </c>
      <c r="CA4" s="64" t="s">
        <v>44</v>
      </c>
      <c r="CB4" s="64" t="s">
        <v>45</v>
      </c>
      <c r="CC4" s="64" t="s">
        <v>46</v>
      </c>
      <c r="CD4" s="64" t="s">
        <v>47</v>
      </c>
      <c r="CE4" s="65" t="s">
        <v>44</v>
      </c>
      <c r="CF4" s="1"/>
    </row>
    <row r="5" spans="1:84" x14ac:dyDescent="0.25">
      <c r="A5" s="66" t="s">
        <v>53</v>
      </c>
      <c r="B5" s="67">
        <v>45764</v>
      </c>
      <c r="C5" s="39" t="s">
        <v>50</v>
      </c>
      <c r="D5" s="39" t="s">
        <v>50</v>
      </c>
      <c r="E5" s="39" t="s">
        <v>50</v>
      </c>
      <c r="F5" s="39" t="s">
        <v>50</v>
      </c>
      <c r="G5" s="39" t="s">
        <v>50</v>
      </c>
      <c r="H5" s="39" t="s">
        <v>50</v>
      </c>
      <c r="I5" s="39" t="s">
        <v>50</v>
      </c>
      <c r="J5" s="39" t="s">
        <v>50</v>
      </c>
      <c r="K5" s="39" t="s">
        <v>50</v>
      </c>
      <c r="L5" s="39" t="s">
        <v>50</v>
      </c>
      <c r="M5" s="39" t="s">
        <v>50</v>
      </c>
      <c r="N5" s="39" t="s">
        <v>50</v>
      </c>
      <c r="O5" s="39" t="s">
        <v>50</v>
      </c>
      <c r="P5" s="39" t="s">
        <v>50</v>
      </c>
      <c r="Q5" s="39" t="s">
        <v>50</v>
      </c>
      <c r="R5" s="39" t="s">
        <v>50</v>
      </c>
      <c r="S5" s="39" t="s">
        <v>50</v>
      </c>
      <c r="T5" s="39" t="s">
        <v>50</v>
      </c>
      <c r="U5" s="39" t="s">
        <v>50</v>
      </c>
      <c r="V5" s="39" t="s">
        <v>50</v>
      </c>
      <c r="W5" s="39" t="s">
        <v>50</v>
      </c>
      <c r="X5" s="39" t="s">
        <v>50</v>
      </c>
      <c r="Y5" s="39" t="s">
        <v>50</v>
      </c>
      <c r="Z5" s="39" t="s">
        <v>50</v>
      </c>
      <c r="AA5" s="39" t="s">
        <v>50</v>
      </c>
      <c r="AB5" s="39" t="s">
        <v>50</v>
      </c>
      <c r="AC5" s="39" t="s">
        <v>50</v>
      </c>
      <c r="AD5" s="39" t="s">
        <v>50</v>
      </c>
      <c r="AE5" s="39" t="s">
        <v>50</v>
      </c>
      <c r="AF5" s="39" t="s">
        <v>50</v>
      </c>
      <c r="AG5" s="39" t="s">
        <v>50</v>
      </c>
      <c r="AH5" s="39" t="s">
        <v>50</v>
      </c>
      <c r="AI5" s="39" t="s">
        <v>50</v>
      </c>
      <c r="AJ5" s="39" t="s">
        <v>50</v>
      </c>
      <c r="AK5" s="39" t="s">
        <v>50</v>
      </c>
      <c r="AL5" s="39" t="s">
        <v>50</v>
      </c>
      <c r="AM5" s="39" t="s">
        <v>50</v>
      </c>
      <c r="AN5" s="39" t="s">
        <v>50</v>
      </c>
      <c r="AO5" s="39" t="s">
        <v>50</v>
      </c>
      <c r="AP5" s="39" t="s">
        <v>50</v>
      </c>
      <c r="AQ5" s="39" t="s">
        <v>50</v>
      </c>
      <c r="AR5" s="39" t="s">
        <v>50</v>
      </c>
      <c r="AS5" s="39" t="s">
        <v>50</v>
      </c>
      <c r="AT5" s="39" t="s">
        <v>50</v>
      </c>
      <c r="AU5" s="39" t="s">
        <v>50</v>
      </c>
      <c r="AV5" s="39" t="s">
        <v>50</v>
      </c>
      <c r="AW5" s="39" t="s">
        <v>50</v>
      </c>
      <c r="AX5" s="39" t="s">
        <v>50</v>
      </c>
      <c r="AY5" s="39" t="s">
        <v>50</v>
      </c>
      <c r="AZ5" s="39" t="s">
        <v>50</v>
      </c>
      <c r="BA5" s="39" t="s">
        <v>50</v>
      </c>
      <c r="BB5" s="39" t="s">
        <v>50</v>
      </c>
      <c r="BC5" s="39" t="s">
        <v>50</v>
      </c>
      <c r="BD5" s="39" t="s">
        <v>50</v>
      </c>
      <c r="BE5" s="39" t="s">
        <v>50</v>
      </c>
      <c r="BF5" s="39" t="s">
        <v>50</v>
      </c>
      <c r="BG5" s="39" t="s">
        <v>50</v>
      </c>
      <c r="BH5" s="39" t="s">
        <v>50</v>
      </c>
      <c r="BI5" s="39" t="s">
        <v>50</v>
      </c>
      <c r="BJ5" s="39" t="s">
        <v>50</v>
      </c>
      <c r="BK5" s="39" t="s">
        <v>50</v>
      </c>
      <c r="BL5" s="39" t="s">
        <v>50</v>
      </c>
      <c r="BM5" s="39" t="s">
        <v>50</v>
      </c>
      <c r="BN5" s="39" t="s">
        <v>50</v>
      </c>
      <c r="BO5" s="39" t="s">
        <v>50</v>
      </c>
      <c r="BP5" s="39" t="s">
        <v>50</v>
      </c>
      <c r="BQ5" s="39" t="s">
        <v>50</v>
      </c>
      <c r="BR5" s="39" t="s">
        <v>50</v>
      </c>
      <c r="BS5" s="39" t="s">
        <v>50</v>
      </c>
      <c r="BT5" s="39" t="s">
        <v>50</v>
      </c>
      <c r="BU5" s="39" t="s">
        <v>50</v>
      </c>
      <c r="BV5" s="39" t="s">
        <v>50</v>
      </c>
      <c r="BW5" s="39" t="s">
        <v>50</v>
      </c>
      <c r="BX5" s="39" t="s">
        <v>50</v>
      </c>
      <c r="BY5" s="39" t="s">
        <v>50</v>
      </c>
      <c r="BZ5" s="39" t="s">
        <v>50</v>
      </c>
      <c r="CA5" s="39" t="s">
        <v>50</v>
      </c>
      <c r="CB5" s="39" t="s">
        <v>50</v>
      </c>
      <c r="CC5" s="39" t="s">
        <v>50</v>
      </c>
      <c r="CD5" s="39" t="s">
        <v>50</v>
      </c>
      <c r="CE5" s="40" t="s">
        <v>50</v>
      </c>
      <c r="CF5" s="1"/>
    </row>
    <row r="6" spans="1:84" x14ac:dyDescent="0.25">
      <c r="A6" s="68" t="s">
        <v>54</v>
      </c>
      <c r="B6" s="67">
        <v>45765</v>
      </c>
      <c r="C6" s="39" t="s">
        <v>50</v>
      </c>
      <c r="D6" s="39" t="s">
        <v>50</v>
      </c>
      <c r="E6" s="39" t="s">
        <v>50</v>
      </c>
      <c r="F6" s="39" t="s">
        <v>50</v>
      </c>
      <c r="G6" s="39" t="s">
        <v>50</v>
      </c>
      <c r="H6" s="39" t="s">
        <v>50</v>
      </c>
      <c r="I6" s="39" t="s">
        <v>50</v>
      </c>
      <c r="J6" s="39" t="s">
        <v>50</v>
      </c>
      <c r="K6" s="39" t="s">
        <v>50</v>
      </c>
      <c r="L6" s="39" t="s">
        <v>50</v>
      </c>
      <c r="M6" s="39" t="s">
        <v>50</v>
      </c>
      <c r="N6" s="39" t="s">
        <v>50</v>
      </c>
      <c r="O6" s="39" t="s">
        <v>50</v>
      </c>
      <c r="P6" s="39" t="s">
        <v>50</v>
      </c>
      <c r="Q6" s="39" t="s">
        <v>50</v>
      </c>
      <c r="R6" s="39" t="s">
        <v>50</v>
      </c>
      <c r="S6" s="39" t="s">
        <v>50</v>
      </c>
      <c r="T6" s="39" t="s">
        <v>50</v>
      </c>
      <c r="U6" s="39" t="s">
        <v>50</v>
      </c>
      <c r="V6" s="39" t="s">
        <v>50</v>
      </c>
      <c r="W6" s="39" t="s">
        <v>50</v>
      </c>
      <c r="X6" s="39" t="s">
        <v>50</v>
      </c>
      <c r="Y6" s="39" t="s">
        <v>50</v>
      </c>
      <c r="Z6" s="39" t="s">
        <v>50</v>
      </c>
      <c r="AA6" s="39" t="s">
        <v>50</v>
      </c>
      <c r="AB6" s="39" t="s">
        <v>50</v>
      </c>
      <c r="AC6" s="39" t="s">
        <v>50</v>
      </c>
      <c r="AD6" s="39" t="s">
        <v>50</v>
      </c>
      <c r="AE6" s="39" t="s">
        <v>50</v>
      </c>
      <c r="AF6" s="39" t="s">
        <v>50</v>
      </c>
      <c r="AG6" s="39" t="s">
        <v>50</v>
      </c>
      <c r="AH6" s="39" t="s">
        <v>50</v>
      </c>
      <c r="AI6" s="39" t="s">
        <v>50</v>
      </c>
      <c r="AJ6" s="39" t="s">
        <v>50</v>
      </c>
      <c r="AK6" s="39" t="s">
        <v>50</v>
      </c>
      <c r="AL6" s="39" t="s">
        <v>50</v>
      </c>
      <c r="AM6" s="39" t="s">
        <v>50</v>
      </c>
      <c r="AN6" s="39" t="s">
        <v>50</v>
      </c>
      <c r="AO6" s="39" t="s">
        <v>50</v>
      </c>
      <c r="AP6" s="39" t="s">
        <v>50</v>
      </c>
      <c r="AQ6" s="39" t="s">
        <v>50</v>
      </c>
      <c r="AR6" s="39" t="s">
        <v>50</v>
      </c>
      <c r="AS6" s="39" t="s">
        <v>50</v>
      </c>
      <c r="AT6" s="39" t="s">
        <v>50</v>
      </c>
      <c r="AU6" s="39" t="s">
        <v>50</v>
      </c>
      <c r="AV6" s="39" t="s">
        <v>50</v>
      </c>
      <c r="AW6" s="39" t="s">
        <v>50</v>
      </c>
      <c r="AX6" s="39" t="s">
        <v>50</v>
      </c>
      <c r="AY6" s="39" t="s">
        <v>50</v>
      </c>
      <c r="AZ6" s="39" t="s">
        <v>50</v>
      </c>
      <c r="BA6" s="39" t="s">
        <v>50</v>
      </c>
      <c r="BB6" s="39" t="s">
        <v>50</v>
      </c>
      <c r="BC6" s="39" t="s">
        <v>50</v>
      </c>
      <c r="BD6" s="39" t="s">
        <v>50</v>
      </c>
      <c r="BE6" s="39" t="s">
        <v>50</v>
      </c>
      <c r="BF6" s="39" t="s">
        <v>50</v>
      </c>
      <c r="BG6" s="39" t="s">
        <v>50</v>
      </c>
      <c r="BH6" s="39" t="s">
        <v>50</v>
      </c>
      <c r="BI6" s="39" t="s">
        <v>50</v>
      </c>
      <c r="BJ6" s="39" t="s">
        <v>50</v>
      </c>
      <c r="BK6" s="39" t="s">
        <v>50</v>
      </c>
      <c r="BL6" s="39" t="s">
        <v>50</v>
      </c>
      <c r="BM6" s="39" t="s">
        <v>50</v>
      </c>
      <c r="BN6" s="39" t="s">
        <v>50</v>
      </c>
      <c r="BO6" s="39" t="s">
        <v>50</v>
      </c>
      <c r="BP6" s="39" t="s">
        <v>50</v>
      </c>
      <c r="BQ6" s="39" t="s">
        <v>50</v>
      </c>
      <c r="BR6" s="39" t="s">
        <v>50</v>
      </c>
      <c r="BS6" s="39" t="s">
        <v>50</v>
      </c>
      <c r="BT6" s="39" t="s">
        <v>50</v>
      </c>
      <c r="BU6" s="39" t="s">
        <v>50</v>
      </c>
      <c r="BV6" s="39" t="s">
        <v>50</v>
      </c>
      <c r="BW6" s="39" t="s">
        <v>50</v>
      </c>
      <c r="BX6" s="39" t="s">
        <v>50</v>
      </c>
      <c r="BY6" s="39" t="s">
        <v>50</v>
      </c>
      <c r="BZ6" s="39" t="s">
        <v>50</v>
      </c>
      <c r="CA6" s="39" t="s">
        <v>50</v>
      </c>
      <c r="CB6" s="39" t="s">
        <v>50</v>
      </c>
      <c r="CC6" s="39" t="s">
        <v>50</v>
      </c>
      <c r="CD6" s="39" t="s">
        <v>50</v>
      </c>
      <c r="CE6" s="40" t="s">
        <v>50</v>
      </c>
      <c r="CF6" s="1"/>
    </row>
    <row r="7" spans="1:84" x14ac:dyDescent="0.25">
      <c r="A7" s="68" t="s">
        <v>55</v>
      </c>
      <c r="B7" s="67">
        <v>45766</v>
      </c>
      <c r="C7" s="39" t="s">
        <v>50</v>
      </c>
      <c r="D7" s="39" t="s">
        <v>50</v>
      </c>
      <c r="E7" s="39" t="s">
        <v>50</v>
      </c>
      <c r="F7" s="39" t="s">
        <v>50</v>
      </c>
      <c r="G7" s="39" t="s">
        <v>50</v>
      </c>
      <c r="H7" s="39" t="s">
        <v>50</v>
      </c>
      <c r="I7" s="39" t="s">
        <v>50</v>
      </c>
      <c r="J7" s="39" t="s">
        <v>50</v>
      </c>
      <c r="K7" s="39" t="s">
        <v>50</v>
      </c>
      <c r="L7" s="39" t="s">
        <v>50</v>
      </c>
      <c r="M7" s="39" t="s">
        <v>50</v>
      </c>
      <c r="N7" s="39" t="s">
        <v>50</v>
      </c>
      <c r="O7" s="39" t="s">
        <v>50</v>
      </c>
      <c r="P7" s="39" t="s">
        <v>50</v>
      </c>
      <c r="Q7" s="39" t="s">
        <v>50</v>
      </c>
      <c r="R7" s="39" t="s">
        <v>50</v>
      </c>
      <c r="S7" s="39" t="s">
        <v>50</v>
      </c>
      <c r="T7" s="39" t="s">
        <v>50</v>
      </c>
      <c r="U7" s="39" t="s">
        <v>50</v>
      </c>
      <c r="V7" s="39" t="s">
        <v>50</v>
      </c>
      <c r="W7" s="39" t="s">
        <v>50</v>
      </c>
      <c r="X7" s="39" t="s">
        <v>50</v>
      </c>
      <c r="Y7" s="39" t="s">
        <v>50</v>
      </c>
      <c r="Z7" s="39" t="s">
        <v>50</v>
      </c>
      <c r="AA7" s="39" t="s">
        <v>50</v>
      </c>
      <c r="AB7" s="39" t="s">
        <v>50</v>
      </c>
      <c r="AC7" s="39" t="s">
        <v>50</v>
      </c>
      <c r="AD7" s="39" t="s">
        <v>50</v>
      </c>
      <c r="AE7" s="39" t="s">
        <v>50</v>
      </c>
      <c r="AF7" s="39" t="s">
        <v>50</v>
      </c>
      <c r="AG7" s="39" t="s">
        <v>50</v>
      </c>
      <c r="AH7" s="39" t="s">
        <v>50</v>
      </c>
      <c r="AI7" s="39" t="s">
        <v>50</v>
      </c>
      <c r="AJ7" s="39" t="s">
        <v>50</v>
      </c>
      <c r="AK7" s="39" t="s">
        <v>50</v>
      </c>
      <c r="AL7" s="39" t="s">
        <v>50</v>
      </c>
      <c r="AM7" s="39" t="s">
        <v>50</v>
      </c>
      <c r="AN7" s="39" t="s">
        <v>50</v>
      </c>
      <c r="AO7" s="39" t="s">
        <v>50</v>
      </c>
      <c r="AP7" s="39" t="s">
        <v>50</v>
      </c>
      <c r="AQ7" s="39" t="s">
        <v>50</v>
      </c>
      <c r="AR7" s="39" t="s">
        <v>50</v>
      </c>
      <c r="AS7" s="39" t="s">
        <v>50</v>
      </c>
      <c r="AT7" s="39" t="s">
        <v>50</v>
      </c>
      <c r="AU7" s="39" t="s">
        <v>50</v>
      </c>
      <c r="AV7" s="39" t="s">
        <v>50</v>
      </c>
      <c r="AW7" s="39" t="s">
        <v>50</v>
      </c>
      <c r="AX7" s="39" t="s">
        <v>50</v>
      </c>
      <c r="AY7" s="39" t="s">
        <v>50</v>
      </c>
      <c r="AZ7" s="39" t="s">
        <v>50</v>
      </c>
      <c r="BA7" s="39" t="s">
        <v>50</v>
      </c>
      <c r="BB7" s="39" t="s">
        <v>50</v>
      </c>
      <c r="BC7" s="39" t="s">
        <v>50</v>
      </c>
      <c r="BD7" s="39" t="s">
        <v>50</v>
      </c>
      <c r="BE7" s="39" t="s">
        <v>50</v>
      </c>
      <c r="BF7" s="39" t="s">
        <v>50</v>
      </c>
      <c r="BG7" s="39" t="s">
        <v>50</v>
      </c>
      <c r="BH7" s="39" t="s">
        <v>50</v>
      </c>
      <c r="BI7" s="39" t="s">
        <v>50</v>
      </c>
      <c r="BJ7" s="39" t="s">
        <v>50</v>
      </c>
      <c r="BK7" s="39" t="s">
        <v>50</v>
      </c>
      <c r="BL7" s="39" t="s">
        <v>50</v>
      </c>
      <c r="BM7" s="39" t="s">
        <v>50</v>
      </c>
      <c r="BN7" s="39" t="s">
        <v>50</v>
      </c>
      <c r="BO7" s="39" t="s">
        <v>50</v>
      </c>
      <c r="BP7" s="39" t="s">
        <v>50</v>
      </c>
      <c r="BQ7" s="39" t="s">
        <v>50</v>
      </c>
      <c r="BR7" s="39" t="s">
        <v>50</v>
      </c>
      <c r="BS7" s="39" t="s">
        <v>50</v>
      </c>
      <c r="BT7" s="39" t="s">
        <v>50</v>
      </c>
      <c r="BU7" s="39" t="s">
        <v>50</v>
      </c>
      <c r="BV7" s="39" t="s">
        <v>50</v>
      </c>
      <c r="BW7" s="39" t="s">
        <v>50</v>
      </c>
      <c r="BX7" s="39" t="s">
        <v>50</v>
      </c>
      <c r="BY7" s="39" t="s">
        <v>50</v>
      </c>
      <c r="BZ7" s="39" t="s">
        <v>50</v>
      </c>
      <c r="CA7" s="39" t="s">
        <v>50</v>
      </c>
      <c r="CB7" s="39" t="s">
        <v>50</v>
      </c>
      <c r="CC7" s="39" t="s">
        <v>50</v>
      </c>
      <c r="CD7" s="39" t="s">
        <v>50</v>
      </c>
      <c r="CE7" s="40" t="s">
        <v>50</v>
      </c>
      <c r="CF7" s="1"/>
    </row>
    <row r="8" spans="1:84" x14ac:dyDescent="0.25">
      <c r="A8" s="68" t="s">
        <v>56</v>
      </c>
      <c r="B8" s="67">
        <v>45767</v>
      </c>
      <c r="C8" s="39" t="s">
        <v>50</v>
      </c>
      <c r="D8" s="39" t="s">
        <v>50</v>
      </c>
      <c r="E8" s="39" t="s">
        <v>50</v>
      </c>
      <c r="F8" s="39" t="s">
        <v>50</v>
      </c>
      <c r="G8" s="39" t="s">
        <v>50</v>
      </c>
      <c r="H8" s="39" t="s">
        <v>50</v>
      </c>
      <c r="I8" s="39" t="s">
        <v>50</v>
      </c>
      <c r="J8" s="39" t="s">
        <v>50</v>
      </c>
      <c r="K8" s="39" t="s">
        <v>50</v>
      </c>
      <c r="L8" s="39" t="s">
        <v>50</v>
      </c>
      <c r="M8" s="39" t="s">
        <v>50</v>
      </c>
      <c r="N8" s="39" t="s">
        <v>50</v>
      </c>
      <c r="O8" s="39" t="s">
        <v>50</v>
      </c>
      <c r="P8" s="39" t="s">
        <v>50</v>
      </c>
      <c r="Q8" s="39" t="s">
        <v>50</v>
      </c>
      <c r="R8" s="39" t="s">
        <v>50</v>
      </c>
      <c r="S8" s="39" t="s">
        <v>50</v>
      </c>
      <c r="T8" s="39" t="s">
        <v>50</v>
      </c>
      <c r="U8" s="39" t="s">
        <v>50</v>
      </c>
      <c r="V8" s="39" t="s">
        <v>50</v>
      </c>
      <c r="W8" s="39" t="s">
        <v>50</v>
      </c>
      <c r="X8" s="39" t="s">
        <v>50</v>
      </c>
      <c r="Y8" s="39" t="s">
        <v>50</v>
      </c>
      <c r="Z8" s="39" t="s">
        <v>50</v>
      </c>
      <c r="AA8" s="39" t="s">
        <v>50</v>
      </c>
      <c r="AB8" s="39" t="s">
        <v>50</v>
      </c>
      <c r="AC8" s="39" t="s">
        <v>50</v>
      </c>
      <c r="AD8" s="39" t="s">
        <v>50</v>
      </c>
      <c r="AE8" s="39" t="s">
        <v>50</v>
      </c>
      <c r="AF8" s="39" t="s">
        <v>50</v>
      </c>
      <c r="AG8" s="39" t="s">
        <v>50</v>
      </c>
      <c r="AH8" s="39" t="s">
        <v>50</v>
      </c>
      <c r="AI8" s="39" t="s">
        <v>50</v>
      </c>
      <c r="AJ8" s="39" t="s">
        <v>50</v>
      </c>
      <c r="AK8" s="39" t="s">
        <v>50</v>
      </c>
      <c r="AL8" s="39" t="s">
        <v>50</v>
      </c>
      <c r="AM8" s="39" t="s">
        <v>50</v>
      </c>
      <c r="AN8" s="39" t="s">
        <v>50</v>
      </c>
      <c r="AO8" s="39" t="s">
        <v>50</v>
      </c>
      <c r="AP8" s="39" t="s">
        <v>50</v>
      </c>
      <c r="AQ8" s="39" t="s">
        <v>50</v>
      </c>
      <c r="AR8" s="39" t="s">
        <v>50</v>
      </c>
      <c r="AS8" s="39" t="s">
        <v>50</v>
      </c>
      <c r="AT8" s="39" t="s">
        <v>50</v>
      </c>
      <c r="AU8" s="39" t="s">
        <v>50</v>
      </c>
      <c r="AV8" s="39" t="s">
        <v>50</v>
      </c>
      <c r="AW8" s="39" t="s">
        <v>50</v>
      </c>
      <c r="AX8" s="39" t="s">
        <v>50</v>
      </c>
      <c r="AY8" s="39" t="s">
        <v>50</v>
      </c>
      <c r="AZ8" s="39" t="s">
        <v>50</v>
      </c>
      <c r="BA8" s="39" t="s">
        <v>50</v>
      </c>
      <c r="BB8" s="39" t="s">
        <v>50</v>
      </c>
      <c r="BC8" s="39" t="s">
        <v>50</v>
      </c>
      <c r="BD8" s="39" t="s">
        <v>50</v>
      </c>
      <c r="BE8" s="39" t="s">
        <v>50</v>
      </c>
      <c r="BF8" s="39" t="s">
        <v>50</v>
      </c>
      <c r="BG8" s="39" t="s">
        <v>50</v>
      </c>
      <c r="BH8" s="39" t="s">
        <v>50</v>
      </c>
      <c r="BI8" s="39" t="s">
        <v>50</v>
      </c>
      <c r="BJ8" s="39" t="s">
        <v>50</v>
      </c>
      <c r="BK8" s="39" t="s">
        <v>50</v>
      </c>
      <c r="BL8" s="39" t="s">
        <v>50</v>
      </c>
      <c r="BM8" s="39" t="s">
        <v>50</v>
      </c>
      <c r="BN8" s="39" t="s">
        <v>50</v>
      </c>
      <c r="BO8" s="39" t="s">
        <v>50</v>
      </c>
      <c r="BP8" s="39" t="s">
        <v>50</v>
      </c>
      <c r="BQ8" s="39" t="s">
        <v>50</v>
      </c>
      <c r="BR8" s="39" t="s">
        <v>50</v>
      </c>
      <c r="BS8" s="39" t="s">
        <v>50</v>
      </c>
      <c r="BT8" s="39" t="s">
        <v>50</v>
      </c>
      <c r="BU8" s="39" t="s">
        <v>50</v>
      </c>
      <c r="BV8" s="39" t="s">
        <v>50</v>
      </c>
      <c r="BW8" s="39" t="s">
        <v>50</v>
      </c>
      <c r="BX8" s="39" t="s">
        <v>50</v>
      </c>
      <c r="BY8" s="39" t="s">
        <v>50</v>
      </c>
      <c r="BZ8" s="39" t="s">
        <v>50</v>
      </c>
      <c r="CA8" s="39" t="s">
        <v>50</v>
      </c>
      <c r="CB8" s="39" t="s">
        <v>50</v>
      </c>
      <c r="CC8" s="39" t="s">
        <v>50</v>
      </c>
      <c r="CD8" s="39" t="s">
        <v>50</v>
      </c>
      <c r="CE8" s="40" t="s">
        <v>50</v>
      </c>
      <c r="CF8" s="1"/>
    </row>
    <row r="9" spans="1:84" x14ac:dyDescent="0.25">
      <c r="A9" s="68" t="s">
        <v>57</v>
      </c>
      <c r="B9" s="67">
        <v>45768</v>
      </c>
      <c r="C9" s="39" t="s">
        <v>50</v>
      </c>
      <c r="D9" s="39" t="s">
        <v>50</v>
      </c>
      <c r="E9" s="39" t="s">
        <v>50</v>
      </c>
      <c r="F9" s="39" t="s">
        <v>50</v>
      </c>
      <c r="G9" s="39" t="s">
        <v>50</v>
      </c>
      <c r="H9" s="39" t="s">
        <v>50</v>
      </c>
      <c r="I9" s="39" t="s">
        <v>50</v>
      </c>
      <c r="J9" s="39" t="s">
        <v>50</v>
      </c>
      <c r="K9" s="39" t="s">
        <v>50</v>
      </c>
      <c r="L9" s="39" t="s">
        <v>50</v>
      </c>
      <c r="M9" s="39" t="s">
        <v>50</v>
      </c>
      <c r="N9" s="39" t="s">
        <v>50</v>
      </c>
      <c r="O9" s="39" t="s">
        <v>50</v>
      </c>
      <c r="P9" s="39" t="s">
        <v>50</v>
      </c>
      <c r="Q9" s="39" t="s">
        <v>50</v>
      </c>
      <c r="R9" s="39" t="s">
        <v>50</v>
      </c>
      <c r="S9" s="39" t="s">
        <v>50</v>
      </c>
      <c r="T9" s="39" t="s">
        <v>50</v>
      </c>
      <c r="U9" s="39" t="s">
        <v>50</v>
      </c>
      <c r="V9" s="39" t="s">
        <v>50</v>
      </c>
      <c r="W9" s="39" t="s">
        <v>50</v>
      </c>
      <c r="X9" s="39" t="s">
        <v>50</v>
      </c>
      <c r="Y9" s="39" t="s">
        <v>50</v>
      </c>
      <c r="Z9" s="39" t="s">
        <v>50</v>
      </c>
      <c r="AA9" s="39" t="s">
        <v>50</v>
      </c>
      <c r="AB9" s="39" t="s">
        <v>50</v>
      </c>
      <c r="AC9" s="39" t="s">
        <v>50</v>
      </c>
      <c r="AD9" s="39" t="s">
        <v>50</v>
      </c>
      <c r="AE9" s="39" t="s">
        <v>50</v>
      </c>
      <c r="AF9" s="39" t="s">
        <v>50</v>
      </c>
      <c r="AG9" s="39" t="s">
        <v>50</v>
      </c>
      <c r="AH9" s="39" t="s">
        <v>50</v>
      </c>
      <c r="AI9" s="39" t="s">
        <v>50</v>
      </c>
      <c r="AJ9" s="39" t="s">
        <v>50</v>
      </c>
      <c r="AK9" s="39" t="s">
        <v>50</v>
      </c>
      <c r="AL9" s="39" t="s">
        <v>50</v>
      </c>
      <c r="AM9" s="39" t="s">
        <v>50</v>
      </c>
      <c r="AN9" s="39" t="s">
        <v>50</v>
      </c>
      <c r="AO9" s="39" t="s">
        <v>50</v>
      </c>
      <c r="AP9" s="39" t="s">
        <v>50</v>
      </c>
      <c r="AQ9" s="39" t="s">
        <v>50</v>
      </c>
      <c r="AR9" s="39" t="s">
        <v>50</v>
      </c>
      <c r="AS9" s="39" t="s">
        <v>50</v>
      </c>
      <c r="AT9" s="39" t="s">
        <v>50</v>
      </c>
      <c r="AU9" s="39" t="s">
        <v>50</v>
      </c>
      <c r="AV9" s="39" t="s">
        <v>50</v>
      </c>
      <c r="AW9" s="39" t="s">
        <v>50</v>
      </c>
      <c r="AX9" s="39" t="s">
        <v>50</v>
      </c>
      <c r="AY9" s="39" t="s">
        <v>50</v>
      </c>
      <c r="AZ9" s="39" t="s">
        <v>50</v>
      </c>
      <c r="BA9" s="39" t="s">
        <v>50</v>
      </c>
      <c r="BB9" s="39" t="s">
        <v>50</v>
      </c>
      <c r="BC9" s="39" t="s">
        <v>50</v>
      </c>
      <c r="BD9" s="39" t="s">
        <v>50</v>
      </c>
      <c r="BE9" s="39" t="s">
        <v>50</v>
      </c>
      <c r="BF9" s="39" t="s">
        <v>50</v>
      </c>
      <c r="BG9" s="39" t="s">
        <v>50</v>
      </c>
      <c r="BH9" s="39" t="s">
        <v>50</v>
      </c>
      <c r="BI9" s="39" t="s">
        <v>50</v>
      </c>
      <c r="BJ9" s="39" t="s">
        <v>50</v>
      </c>
      <c r="BK9" s="39" t="s">
        <v>50</v>
      </c>
      <c r="BL9" s="39" t="s">
        <v>50</v>
      </c>
      <c r="BM9" s="39" t="s">
        <v>50</v>
      </c>
      <c r="BN9" s="39" t="s">
        <v>50</v>
      </c>
      <c r="BO9" s="39" t="s">
        <v>50</v>
      </c>
      <c r="BP9" s="39" t="s">
        <v>50</v>
      </c>
      <c r="BQ9" s="39" t="s">
        <v>50</v>
      </c>
      <c r="BR9" s="39" t="s">
        <v>50</v>
      </c>
      <c r="BS9" s="39" t="s">
        <v>50</v>
      </c>
      <c r="BT9" s="39" t="s">
        <v>50</v>
      </c>
      <c r="BU9" s="39" t="s">
        <v>50</v>
      </c>
      <c r="BV9" s="39" t="s">
        <v>50</v>
      </c>
      <c r="BW9" s="39" t="s">
        <v>50</v>
      </c>
      <c r="BX9" s="39" t="s">
        <v>50</v>
      </c>
      <c r="BY9" s="39" t="s">
        <v>50</v>
      </c>
      <c r="BZ9" s="39" t="s">
        <v>50</v>
      </c>
      <c r="CA9" s="39" t="s">
        <v>50</v>
      </c>
      <c r="CB9" s="39" t="s">
        <v>50</v>
      </c>
      <c r="CC9" s="39" t="s">
        <v>50</v>
      </c>
      <c r="CD9" s="39" t="s">
        <v>50</v>
      </c>
      <c r="CE9" s="40" t="s">
        <v>50</v>
      </c>
      <c r="CF9" s="1"/>
    </row>
    <row r="10" spans="1:84" x14ac:dyDescent="0.25">
      <c r="A10" s="68" t="s">
        <v>58</v>
      </c>
      <c r="B10" s="67">
        <v>45769</v>
      </c>
      <c r="C10" s="39" t="s">
        <v>50</v>
      </c>
      <c r="D10" s="39" t="s">
        <v>50</v>
      </c>
      <c r="E10" s="39" t="s">
        <v>50</v>
      </c>
      <c r="F10" s="39" t="s">
        <v>50</v>
      </c>
      <c r="G10" s="39" t="s">
        <v>50</v>
      </c>
      <c r="H10" s="39" t="s">
        <v>50</v>
      </c>
      <c r="I10" s="39" t="s">
        <v>50</v>
      </c>
      <c r="J10" s="39" t="s">
        <v>50</v>
      </c>
      <c r="K10" s="39" t="s">
        <v>50</v>
      </c>
      <c r="L10" s="39" t="s">
        <v>50</v>
      </c>
      <c r="M10" s="39" t="s">
        <v>50</v>
      </c>
      <c r="N10" s="39" t="s">
        <v>50</v>
      </c>
      <c r="O10" s="39" t="s">
        <v>50</v>
      </c>
      <c r="P10" s="39" t="s">
        <v>50</v>
      </c>
      <c r="Q10" s="39" t="s">
        <v>50</v>
      </c>
      <c r="R10" s="39" t="s">
        <v>50</v>
      </c>
      <c r="S10" s="39" t="s">
        <v>50</v>
      </c>
      <c r="T10" s="39" t="s">
        <v>50</v>
      </c>
      <c r="U10" s="39" t="s">
        <v>50</v>
      </c>
      <c r="V10" s="39" t="s">
        <v>50</v>
      </c>
      <c r="W10" s="39" t="s">
        <v>50</v>
      </c>
      <c r="X10" s="39" t="s">
        <v>50</v>
      </c>
      <c r="Y10" s="39" t="s">
        <v>50</v>
      </c>
      <c r="Z10" s="39" t="s">
        <v>50</v>
      </c>
      <c r="AA10" s="39" t="s">
        <v>50</v>
      </c>
      <c r="AB10" s="39" t="s">
        <v>50</v>
      </c>
      <c r="AC10" s="39" t="s">
        <v>50</v>
      </c>
      <c r="AD10" s="39" t="s">
        <v>50</v>
      </c>
      <c r="AE10" s="39" t="s">
        <v>50</v>
      </c>
      <c r="AF10" s="39" t="s">
        <v>50</v>
      </c>
      <c r="AG10" s="39" t="s">
        <v>50</v>
      </c>
      <c r="AH10" s="39" t="s">
        <v>50</v>
      </c>
      <c r="AI10" s="39" t="s">
        <v>50</v>
      </c>
      <c r="AJ10" s="39" t="s">
        <v>50</v>
      </c>
      <c r="AK10" s="39" t="s">
        <v>50</v>
      </c>
      <c r="AL10" s="39" t="s">
        <v>50</v>
      </c>
      <c r="AM10" s="39" t="s">
        <v>50</v>
      </c>
      <c r="AN10" s="39" t="s">
        <v>50</v>
      </c>
      <c r="AO10" s="39" t="s">
        <v>50</v>
      </c>
      <c r="AP10" s="39" t="s">
        <v>50</v>
      </c>
      <c r="AQ10" s="39" t="s">
        <v>50</v>
      </c>
      <c r="AR10" s="39" t="s">
        <v>50</v>
      </c>
      <c r="AS10" s="39" t="s">
        <v>50</v>
      </c>
      <c r="AT10" s="39" t="s">
        <v>50</v>
      </c>
      <c r="AU10" s="39" t="s">
        <v>50</v>
      </c>
      <c r="AV10" s="39" t="s">
        <v>50</v>
      </c>
      <c r="AW10" s="39" t="s">
        <v>50</v>
      </c>
      <c r="AX10" s="39" t="s">
        <v>50</v>
      </c>
      <c r="AY10" s="39" t="s">
        <v>50</v>
      </c>
      <c r="AZ10" s="39" t="s">
        <v>50</v>
      </c>
      <c r="BA10" s="39" t="s">
        <v>50</v>
      </c>
      <c r="BB10" s="39" t="s">
        <v>50</v>
      </c>
      <c r="BC10" s="39" t="s">
        <v>50</v>
      </c>
      <c r="BD10" s="39" t="s">
        <v>50</v>
      </c>
      <c r="BE10" s="39" t="s">
        <v>50</v>
      </c>
      <c r="BF10" s="39" t="s">
        <v>50</v>
      </c>
      <c r="BG10" s="39" t="s">
        <v>50</v>
      </c>
      <c r="BH10" s="39" t="s">
        <v>50</v>
      </c>
      <c r="BI10" s="39" t="s">
        <v>50</v>
      </c>
      <c r="BJ10" s="39" t="s">
        <v>50</v>
      </c>
      <c r="BK10" s="39" t="s">
        <v>50</v>
      </c>
      <c r="BL10" s="39" t="s">
        <v>50</v>
      </c>
      <c r="BM10" s="39" t="s">
        <v>50</v>
      </c>
      <c r="BN10" s="39" t="s">
        <v>50</v>
      </c>
      <c r="BO10" s="39" t="s">
        <v>50</v>
      </c>
      <c r="BP10" s="39" t="s">
        <v>50</v>
      </c>
      <c r="BQ10" s="39" t="s">
        <v>50</v>
      </c>
      <c r="BR10" s="39" t="s">
        <v>50</v>
      </c>
      <c r="BS10" s="39" t="s">
        <v>50</v>
      </c>
      <c r="BT10" s="39" t="s">
        <v>50</v>
      </c>
      <c r="BU10" s="39" t="s">
        <v>50</v>
      </c>
      <c r="BV10" s="39" t="s">
        <v>50</v>
      </c>
      <c r="BW10" s="39" t="s">
        <v>50</v>
      </c>
      <c r="BX10" s="39" t="s">
        <v>50</v>
      </c>
      <c r="BY10" s="39" t="s">
        <v>50</v>
      </c>
      <c r="BZ10" s="39" t="s">
        <v>50</v>
      </c>
      <c r="CA10" s="39" t="s">
        <v>50</v>
      </c>
      <c r="CB10" s="39" t="s">
        <v>50</v>
      </c>
      <c r="CC10" s="39" t="s">
        <v>50</v>
      </c>
      <c r="CD10" s="39" t="s">
        <v>50</v>
      </c>
      <c r="CE10" s="40" t="s">
        <v>50</v>
      </c>
      <c r="CF10" s="1"/>
    </row>
    <row r="11" spans="1:84" ht="15.75" thickBot="1" x14ac:dyDescent="0.3">
      <c r="A11" s="69" t="s">
        <v>59</v>
      </c>
      <c r="B11" s="67">
        <v>45770</v>
      </c>
      <c r="C11" s="39" t="s">
        <v>50</v>
      </c>
      <c r="D11" s="39" t="s">
        <v>50</v>
      </c>
      <c r="E11" s="39" t="s">
        <v>50</v>
      </c>
      <c r="F11" s="39" t="s">
        <v>50</v>
      </c>
      <c r="G11" s="39" t="s">
        <v>50</v>
      </c>
      <c r="H11" s="39" t="s">
        <v>50</v>
      </c>
      <c r="I11" s="39" t="s">
        <v>50</v>
      </c>
      <c r="J11" s="39" t="s">
        <v>50</v>
      </c>
      <c r="K11" s="39" t="s">
        <v>50</v>
      </c>
      <c r="L11" s="39" t="s">
        <v>50</v>
      </c>
      <c r="M11" s="39" t="s">
        <v>50</v>
      </c>
      <c r="N11" s="39" t="s">
        <v>50</v>
      </c>
      <c r="O11" s="39" t="s">
        <v>50</v>
      </c>
      <c r="P11" s="39" t="s">
        <v>50</v>
      </c>
      <c r="Q11" s="39" t="s">
        <v>50</v>
      </c>
      <c r="R11" s="39" t="s">
        <v>50</v>
      </c>
      <c r="S11" s="39" t="s">
        <v>50</v>
      </c>
      <c r="T11" s="39" t="s">
        <v>50</v>
      </c>
      <c r="U11" s="39" t="s">
        <v>50</v>
      </c>
      <c r="V11" s="39" t="s">
        <v>50</v>
      </c>
      <c r="W11" s="39" t="s">
        <v>50</v>
      </c>
      <c r="X11" s="39" t="s">
        <v>50</v>
      </c>
      <c r="Y11" s="39" t="s">
        <v>50</v>
      </c>
      <c r="Z11" s="39" t="s">
        <v>50</v>
      </c>
      <c r="AA11" s="39" t="s">
        <v>50</v>
      </c>
      <c r="AB11" s="39" t="s">
        <v>50</v>
      </c>
      <c r="AC11" s="39" t="s">
        <v>50</v>
      </c>
      <c r="AD11" s="39" t="s">
        <v>50</v>
      </c>
      <c r="AE11" s="39" t="s">
        <v>50</v>
      </c>
      <c r="AF11" s="39" t="s">
        <v>50</v>
      </c>
      <c r="AG11" s="39" t="s">
        <v>50</v>
      </c>
      <c r="AH11" s="39" t="s">
        <v>50</v>
      </c>
      <c r="AI11" s="39" t="s">
        <v>50</v>
      </c>
      <c r="AJ11" s="39" t="s">
        <v>50</v>
      </c>
      <c r="AK11" s="39" t="s">
        <v>50</v>
      </c>
      <c r="AL11" s="39" t="s">
        <v>50</v>
      </c>
      <c r="AM11" s="39" t="s">
        <v>50</v>
      </c>
      <c r="AN11" s="39" t="s">
        <v>50</v>
      </c>
      <c r="AO11" s="39" t="s">
        <v>50</v>
      </c>
      <c r="AP11" s="39" t="s">
        <v>50</v>
      </c>
      <c r="AQ11" s="39" t="s">
        <v>50</v>
      </c>
      <c r="AR11" s="39" t="s">
        <v>50</v>
      </c>
      <c r="AS11" s="39" t="s">
        <v>50</v>
      </c>
      <c r="AT11" s="39" t="s">
        <v>50</v>
      </c>
      <c r="AU11" s="39" t="s">
        <v>50</v>
      </c>
      <c r="AV11" s="39" t="s">
        <v>50</v>
      </c>
      <c r="AW11" s="39" t="s">
        <v>50</v>
      </c>
      <c r="AX11" s="39" t="s">
        <v>50</v>
      </c>
      <c r="AY11" s="39" t="s">
        <v>50</v>
      </c>
      <c r="AZ11" s="39" t="s">
        <v>50</v>
      </c>
      <c r="BA11" s="39" t="s">
        <v>50</v>
      </c>
      <c r="BB11" s="39" t="s">
        <v>50</v>
      </c>
      <c r="BC11" s="39" t="s">
        <v>50</v>
      </c>
      <c r="BD11" s="39" t="s">
        <v>50</v>
      </c>
      <c r="BE11" s="39" t="s">
        <v>50</v>
      </c>
      <c r="BF11" s="39" t="s">
        <v>50</v>
      </c>
      <c r="BG11" s="39" t="s">
        <v>50</v>
      </c>
      <c r="BH11" s="39" t="s">
        <v>50</v>
      </c>
      <c r="BI11" s="39" t="s">
        <v>50</v>
      </c>
      <c r="BJ11" s="39" t="s">
        <v>50</v>
      </c>
      <c r="BK11" s="39" t="s">
        <v>50</v>
      </c>
      <c r="BL11" s="39" t="s">
        <v>50</v>
      </c>
      <c r="BM11" s="39" t="s">
        <v>50</v>
      </c>
      <c r="BN11" s="39" t="s">
        <v>50</v>
      </c>
      <c r="BO11" s="39" t="s">
        <v>50</v>
      </c>
      <c r="BP11" s="39" t="s">
        <v>50</v>
      </c>
      <c r="BQ11" s="39" t="s">
        <v>50</v>
      </c>
      <c r="BR11" s="39" t="s">
        <v>50</v>
      </c>
      <c r="BS11" s="39" t="s">
        <v>50</v>
      </c>
      <c r="BT11" s="39" t="s">
        <v>50</v>
      </c>
      <c r="BU11" s="39" t="s">
        <v>50</v>
      </c>
      <c r="BV11" s="39" t="s">
        <v>50</v>
      </c>
      <c r="BW11" s="39" t="s">
        <v>50</v>
      </c>
      <c r="BX11" s="39" t="s">
        <v>50</v>
      </c>
      <c r="BY11" s="39" t="s">
        <v>50</v>
      </c>
      <c r="BZ11" s="39" t="s">
        <v>50</v>
      </c>
      <c r="CA11" s="39" t="s">
        <v>50</v>
      </c>
      <c r="CB11" s="39" t="s">
        <v>50</v>
      </c>
      <c r="CC11" s="39" t="s">
        <v>50</v>
      </c>
      <c r="CD11" s="39" t="s">
        <v>50</v>
      </c>
      <c r="CE11" s="40" t="s">
        <v>50</v>
      </c>
      <c r="CF11" s="1"/>
    </row>
    <row r="12" spans="1:84" ht="15.75" thickBot="1" x14ac:dyDescent="0.3">
      <c r="A12" s="70"/>
      <c r="B12" s="71" t="s">
        <v>60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0</v>
      </c>
      <c r="AS12" s="72">
        <v>0</v>
      </c>
      <c r="AT12" s="72">
        <v>0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0</v>
      </c>
      <c r="BJ12" s="72">
        <v>0</v>
      </c>
      <c r="BK12" s="72">
        <v>0</v>
      </c>
      <c r="BL12" s="72">
        <v>0</v>
      </c>
      <c r="BM12" s="72">
        <v>0</v>
      </c>
      <c r="BN12" s="72">
        <v>0</v>
      </c>
      <c r="BO12" s="72">
        <v>0</v>
      </c>
      <c r="BP12" s="72">
        <v>0</v>
      </c>
      <c r="BQ12" s="72">
        <v>0</v>
      </c>
      <c r="BR12" s="72">
        <v>0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3">
        <v>0</v>
      </c>
      <c r="CF12" s="70"/>
    </row>
    <row r="13" spans="1:8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DBC92-9534-44E0-A5B4-2B3BA2C8DC93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45764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8" priority="2" operator="greaterThan">
      <formula>0</formula>
    </cfRule>
  </conditionalFormatting>
  <conditionalFormatting sqref="AG3:AG31">
    <cfRule type="cellIs" dxfId="47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5E7FD-1659-449D-BCCD-AE4E4D20D6F8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45765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6" priority="2" operator="greaterThan">
      <formula>0</formula>
    </cfRule>
  </conditionalFormatting>
  <conditionalFormatting sqref="AG3:AG31">
    <cfRule type="cellIs" dxfId="45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23BDD-B00D-4DAA-B3C0-457EA242B716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45766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4" priority="2" operator="greaterThan">
      <formula>0</formula>
    </cfRule>
  </conditionalFormatting>
  <conditionalFormatting sqref="AG3:AG31">
    <cfRule type="cellIs" dxfId="43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E001B-8B6D-4493-B91D-A2A145BCACB9}">
  <dimension ref="A1:AG2"/>
  <sheetViews>
    <sheetView workbookViewId="0">
      <selection sqref="A1:AG2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45767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862AB-9C16-4816-AC5B-939619017AE5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45768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2" priority="2" operator="greaterThan">
      <formula>0</formula>
    </cfRule>
  </conditionalFormatting>
  <conditionalFormatting sqref="AG3:AG31">
    <cfRule type="cellIs" dxfId="41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86F51-9596-4A07-AD87-1D943D513BC5}">
  <dimension ref="A1:AG41"/>
  <sheetViews>
    <sheetView workbookViewId="0">
      <selection sqref="A1:AG70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140625" bestFit="1" customWidth="1"/>
    <col min="9" max="33" width="12" bestFit="1" customWidth="1"/>
  </cols>
  <sheetData>
    <row r="1" spans="1:33" ht="15.75" thickBot="1" x14ac:dyDescent="0.3">
      <c r="D1" s="74">
        <v>45762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130</v>
      </c>
      <c r="E3" s="83" t="s">
        <v>131</v>
      </c>
      <c r="F3" s="83" t="s">
        <v>132</v>
      </c>
      <c r="G3" s="83" t="s">
        <v>133</v>
      </c>
      <c r="H3" s="83" t="s">
        <v>91</v>
      </c>
      <c r="I3" s="83">
        <v>3.5578768284543156</v>
      </c>
      <c r="J3" s="83">
        <v>3.5578768284543156</v>
      </c>
      <c r="K3" s="83">
        <v>3.5578768284543156</v>
      </c>
      <c r="L3" s="83">
        <v>3.5578768284543156</v>
      </c>
      <c r="M3" s="83">
        <v>3.5578768284543156</v>
      </c>
      <c r="N3" s="83">
        <v>3.5578768284543156</v>
      </c>
      <c r="O3" s="83">
        <v>3.5578768284543156</v>
      </c>
      <c r="P3" s="83">
        <v>3.5578768284543156</v>
      </c>
      <c r="Q3" s="83">
        <v>3.5578768284543156</v>
      </c>
      <c r="R3" s="83">
        <v>3.5578768284543156</v>
      </c>
      <c r="S3" s="83">
        <v>3.5578768284543156</v>
      </c>
      <c r="T3" s="83">
        <v>3.5578768284543156</v>
      </c>
      <c r="U3" s="83">
        <v>3.5578768284543156</v>
      </c>
      <c r="V3" s="83">
        <v>3.5578768284543156</v>
      </c>
      <c r="W3" s="83">
        <v>3.5578768284543156</v>
      </c>
      <c r="X3" s="83">
        <v>3.5578768284543156</v>
      </c>
      <c r="Y3" s="83">
        <v>3.5578768284543156</v>
      </c>
      <c r="Z3" s="83">
        <v>3.5578768284543156</v>
      </c>
      <c r="AA3" s="83">
        <v>3.5578768284543156</v>
      </c>
      <c r="AB3" s="83">
        <v>3.5578768284543156</v>
      </c>
      <c r="AC3" s="83">
        <v>3.5578768284543156</v>
      </c>
      <c r="AD3" s="83">
        <v>3.5578768284543156</v>
      </c>
      <c r="AE3" s="83">
        <v>3.5578768284543156</v>
      </c>
      <c r="AF3" s="83">
        <v>3.5578768284543156</v>
      </c>
      <c r="AG3" s="83">
        <v>85.389043882903579</v>
      </c>
    </row>
    <row r="4" spans="1:33" ht="15.75" thickBot="1" x14ac:dyDescent="0.3">
      <c r="A4" s="80" t="s">
        <v>27</v>
      </c>
      <c r="B4" s="81" t="s">
        <v>34</v>
      </c>
      <c r="C4" s="82" t="s">
        <v>44</v>
      </c>
      <c r="D4" s="83" t="s">
        <v>134</v>
      </c>
      <c r="E4" s="83" t="s">
        <v>135</v>
      </c>
      <c r="F4" s="83" t="s">
        <v>136</v>
      </c>
      <c r="G4" s="83" t="s">
        <v>133</v>
      </c>
      <c r="H4" s="83" t="s">
        <v>92</v>
      </c>
      <c r="I4" s="83">
        <v>0.61119816885920264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12.154892288836326</v>
      </c>
      <c r="AB4" s="83">
        <v>13.770967003069398</v>
      </c>
      <c r="AC4" s="83">
        <v>13.806016308142379</v>
      </c>
      <c r="AD4" s="83">
        <v>13.959442003286718</v>
      </c>
      <c r="AE4" s="83">
        <v>14.031707720845986</v>
      </c>
      <c r="AF4" s="83">
        <v>13.838914333392911</v>
      </c>
      <c r="AG4" s="83">
        <v>82.173137826432921</v>
      </c>
    </row>
    <row r="5" spans="1:33" ht="15.75" thickBot="1" x14ac:dyDescent="0.3">
      <c r="A5" s="80" t="s">
        <v>26</v>
      </c>
      <c r="B5" s="81" t="s">
        <v>34</v>
      </c>
      <c r="C5" s="82" t="s">
        <v>44</v>
      </c>
      <c r="D5" s="83" t="s">
        <v>137</v>
      </c>
      <c r="E5" s="83" t="s">
        <v>138</v>
      </c>
      <c r="F5" s="83" t="s">
        <v>136</v>
      </c>
      <c r="G5" s="83" t="s">
        <v>133</v>
      </c>
      <c r="H5" s="83" t="s">
        <v>93</v>
      </c>
      <c r="I5" s="83">
        <v>10.07728899953953</v>
      </c>
      <c r="J5" s="83">
        <v>5.4622989835759963</v>
      </c>
      <c r="K5" s="83">
        <v>0</v>
      </c>
      <c r="L5" s="83">
        <v>0</v>
      </c>
      <c r="M5" s="83">
        <v>0</v>
      </c>
      <c r="N5" s="83">
        <v>0</v>
      </c>
      <c r="O5" s="83">
        <v>6.5499426757655907</v>
      </c>
      <c r="P5" s="83">
        <v>7.2585127632702866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6.6551740907453993</v>
      </c>
      <c r="AB5" s="83">
        <v>10.462621912621504</v>
      </c>
      <c r="AC5" s="83">
        <v>8.1297639000003326</v>
      </c>
      <c r="AD5" s="83">
        <v>8.9248482679862278</v>
      </c>
      <c r="AE5" s="83">
        <v>9.20454612557036</v>
      </c>
      <c r="AF5" s="83">
        <v>9.2189779055891456</v>
      </c>
      <c r="AG5" s="83">
        <v>81.943975624664375</v>
      </c>
    </row>
    <row r="6" spans="1:33" ht="15.75" thickBot="1" x14ac:dyDescent="0.3">
      <c r="A6" s="80" t="s">
        <v>139</v>
      </c>
      <c r="B6" s="81" t="s">
        <v>35</v>
      </c>
      <c r="C6" s="82" t="s">
        <v>36</v>
      </c>
      <c r="D6" s="83" t="s">
        <v>140</v>
      </c>
      <c r="E6" s="83" t="s">
        <v>141</v>
      </c>
      <c r="F6" s="83" t="s">
        <v>132</v>
      </c>
      <c r="G6" s="83" t="s">
        <v>133</v>
      </c>
      <c r="H6" s="83" t="s">
        <v>94</v>
      </c>
      <c r="I6" s="83">
        <v>47.521332712804508</v>
      </c>
      <c r="J6" s="83">
        <v>48.166805767847492</v>
      </c>
      <c r="K6" s="83">
        <v>40.044546280675206</v>
      </c>
      <c r="L6" s="83">
        <v>47.553438522910966</v>
      </c>
      <c r="M6" s="83">
        <v>46.379214166173483</v>
      </c>
      <c r="N6" s="83">
        <v>46.497913848787057</v>
      </c>
      <c r="O6" s="83">
        <v>46.599181439106765</v>
      </c>
      <c r="P6" s="83">
        <v>39.856394228821827</v>
      </c>
      <c r="Q6" s="83">
        <v>42.44525707084204</v>
      </c>
      <c r="R6" s="83">
        <v>13.918156421898876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10.492255356025805</v>
      </c>
      <c r="Y6" s="83">
        <v>21.128845691871103</v>
      </c>
      <c r="Z6" s="83">
        <v>30.211775349808971</v>
      </c>
      <c r="AA6" s="83">
        <v>47.823833323526799</v>
      </c>
      <c r="AB6" s="83">
        <v>48.456310220280471</v>
      </c>
      <c r="AC6" s="83">
        <v>40.590186727526344</v>
      </c>
      <c r="AD6" s="83">
        <v>34.152390415159218</v>
      </c>
      <c r="AE6" s="83">
        <v>36.717524320374629</v>
      </c>
      <c r="AF6" s="84">
        <v>45.82941071216699</v>
      </c>
      <c r="AG6" s="83">
        <v>734.3847725766085</v>
      </c>
    </row>
    <row r="7" spans="1:33" ht="15.75" thickBot="1" x14ac:dyDescent="0.3">
      <c r="A7" s="80" t="s">
        <v>22</v>
      </c>
      <c r="B7" s="81" t="s">
        <v>35</v>
      </c>
      <c r="C7" s="82" t="s">
        <v>36</v>
      </c>
      <c r="D7" s="83" t="s">
        <v>142</v>
      </c>
      <c r="E7" s="83" t="s">
        <v>143</v>
      </c>
      <c r="F7" s="83" t="s">
        <v>132</v>
      </c>
      <c r="G7" s="83" t="s">
        <v>133</v>
      </c>
      <c r="H7" s="83" t="s">
        <v>95</v>
      </c>
      <c r="I7" s="83">
        <v>33.881623050464839</v>
      </c>
      <c r="J7" s="83">
        <v>35.425938003402052</v>
      </c>
      <c r="K7" s="83">
        <v>33.184879666142905</v>
      </c>
      <c r="L7" s="83">
        <v>6.4148532764506303</v>
      </c>
      <c r="M7" s="83">
        <v>0</v>
      </c>
      <c r="N7" s="83">
        <v>0</v>
      </c>
      <c r="O7" s="83">
        <v>0</v>
      </c>
      <c r="P7" s="83">
        <v>0</v>
      </c>
      <c r="Q7" s="84">
        <v>0</v>
      </c>
      <c r="R7" s="84">
        <v>0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0</v>
      </c>
      <c r="AA7" s="84">
        <v>0</v>
      </c>
      <c r="AB7" s="84">
        <v>0</v>
      </c>
      <c r="AC7" s="83">
        <v>0</v>
      </c>
      <c r="AD7" s="83">
        <v>0</v>
      </c>
      <c r="AE7" s="83">
        <v>0</v>
      </c>
      <c r="AF7" s="83">
        <v>0</v>
      </c>
      <c r="AG7" s="83">
        <v>108.90729399646042</v>
      </c>
    </row>
    <row r="8" spans="1:33" ht="15.75" thickBot="1" x14ac:dyDescent="0.3">
      <c r="A8" s="80" t="s">
        <v>22</v>
      </c>
      <c r="B8" s="81" t="s">
        <v>35</v>
      </c>
      <c r="C8" s="82" t="s">
        <v>36</v>
      </c>
      <c r="D8" s="83" t="s">
        <v>142</v>
      </c>
      <c r="E8" s="83" t="s">
        <v>143</v>
      </c>
      <c r="F8" s="83" t="s">
        <v>132</v>
      </c>
      <c r="G8" s="83" t="s">
        <v>133</v>
      </c>
      <c r="H8" s="83" t="s">
        <v>96</v>
      </c>
      <c r="I8" s="83">
        <v>35.152261297598599</v>
      </c>
      <c r="J8" s="83">
        <v>35.425938003402052</v>
      </c>
      <c r="K8" s="83">
        <v>31.092016131148981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101.67021543214963</v>
      </c>
    </row>
    <row r="9" spans="1:33" ht="15.75" thickBot="1" x14ac:dyDescent="0.3">
      <c r="A9" s="80" t="s">
        <v>22</v>
      </c>
      <c r="B9" s="81" t="s">
        <v>35</v>
      </c>
      <c r="C9" s="82" t="s">
        <v>38</v>
      </c>
      <c r="D9" s="83" t="s">
        <v>142</v>
      </c>
      <c r="E9" s="83" t="s">
        <v>144</v>
      </c>
      <c r="F9" s="83" t="s">
        <v>132</v>
      </c>
      <c r="G9" s="83" t="s">
        <v>133</v>
      </c>
      <c r="H9" s="83" t="s">
        <v>97</v>
      </c>
      <c r="I9">
        <v>33.23937441994962</v>
      </c>
      <c r="J9">
        <v>33.466326039775872</v>
      </c>
      <c r="K9" s="83">
        <v>33.437679309212982</v>
      </c>
      <c r="L9" s="83">
        <v>6.4884212354796018</v>
      </c>
      <c r="M9">
        <v>0</v>
      </c>
      <c r="N9">
        <v>0</v>
      </c>
      <c r="O9">
        <v>7.5790950640354948</v>
      </c>
      <c r="P9">
        <v>22.973041481069057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 s="83">
        <v>137.18393754952262</v>
      </c>
    </row>
    <row r="10" spans="1:33" ht="15.75" thickBot="1" x14ac:dyDescent="0.3">
      <c r="A10" s="80" t="s">
        <v>22</v>
      </c>
      <c r="B10" s="81" t="s">
        <v>35</v>
      </c>
      <c r="C10" s="82" t="s">
        <v>38</v>
      </c>
      <c r="D10" s="83" t="s">
        <v>142</v>
      </c>
      <c r="E10" s="83" t="s">
        <v>144</v>
      </c>
      <c r="F10" s="83" t="s">
        <v>132</v>
      </c>
      <c r="G10" s="83" t="s">
        <v>133</v>
      </c>
      <c r="H10" s="83" t="s">
        <v>98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45.701840000000004</v>
      </c>
      <c r="AA10">
        <v>58.347100000000005</v>
      </c>
      <c r="AB10" s="83">
        <v>55.866840000000003</v>
      </c>
      <c r="AC10">
        <v>59.465250000000005</v>
      </c>
      <c r="AD10">
        <v>55.338259999999998</v>
      </c>
      <c r="AE10">
        <v>53.793180000000007</v>
      </c>
      <c r="AF10">
        <v>62.148809999999997</v>
      </c>
      <c r="AG10" s="83">
        <v>390.66128000000003</v>
      </c>
    </row>
    <row r="11" spans="1:33" ht="15.75" thickBot="1" x14ac:dyDescent="0.3">
      <c r="A11" s="80" t="s">
        <v>22</v>
      </c>
      <c r="B11" s="81" t="s">
        <v>35</v>
      </c>
      <c r="C11" s="82" t="s">
        <v>36</v>
      </c>
      <c r="D11" s="83" t="s">
        <v>142</v>
      </c>
      <c r="E11" s="83" t="s">
        <v>144</v>
      </c>
      <c r="F11" s="83" t="s">
        <v>132</v>
      </c>
      <c r="G11" s="83" t="s">
        <v>133</v>
      </c>
      <c r="H11" s="83" t="s">
        <v>99</v>
      </c>
      <c r="I11" s="83">
        <v>0</v>
      </c>
      <c r="J11" s="83">
        <v>2.9776622379161006</v>
      </c>
      <c r="K11" s="83">
        <v>10.606005182744573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13.583667420660674</v>
      </c>
    </row>
    <row r="12" spans="1:33" ht="15.75" thickBot="1" x14ac:dyDescent="0.3">
      <c r="A12" s="80" t="s">
        <v>22</v>
      </c>
      <c r="B12" s="81" t="s">
        <v>35</v>
      </c>
      <c r="C12" s="82" t="s">
        <v>38</v>
      </c>
      <c r="D12" s="83" t="s">
        <v>142</v>
      </c>
      <c r="E12" s="83" t="s">
        <v>144</v>
      </c>
      <c r="F12" s="83" t="s">
        <v>132</v>
      </c>
      <c r="G12" s="83" t="s">
        <v>133</v>
      </c>
      <c r="H12" s="83" t="s">
        <v>100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4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1.5220179099540909</v>
      </c>
      <c r="X12" s="83">
        <v>11.08308803591162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12.605105945865711</v>
      </c>
    </row>
    <row r="13" spans="1:33" ht="15.75" thickBot="1" x14ac:dyDescent="0.3">
      <c r="A13" s="80" t="s">
        <v>22</v>
      </c>
      <c r="B13" s="81" t="s">
        <v>35</v>
      </c>
      <c r="C13" s="82" t="s">
        <v>38</v>
      </c>
      <c r="D13" s="83" t="s">
        <v>142</v>
      </c>
      <c r="E13" s="83" t="s">
        <v>144</v>
      </c>
      <c r="F13" s="83" t="s">
        <v>132</v>
      </c>
      <c r="G13" s="83" t="s">
        <v>133</v>
      </c>
      <c r="H13" s="83" t="s">
        <v>101</v>
      </c>
      <c r="I13" s="85">
        <v>0</v>
      </c>
      <c r="J13" s="85">
        <v>0</v>
      </c>
      <c r="K13" s="85">
        <v>0</v>
      </c>
      <c r="L13" s="83">
        <v>12.973305724143472</v>
      </c>
      <c r="M13" s="83">
        <v>25.439262548376146</v>
      </c>
      <c r="N13" s="83">
        <v>27.236005708059135</v>
      </c>
      <c r="O13" s="83">
        <v>34.576913947135203</v>
      </c>
      <c r="P13" s="83">
        <v>32.268575356010537</v>
      </c>
      <c r="Q13" s="83">
        <v>4.0548540171704772</v>
      </c>
      <c r="R13" s="84">
        <v>0</v>
      </c>
      <c r="S13" s="83">
        <v>0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24.52530144009344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6">
        <v>0</v>
      </c>
      <c r="AG13" s="83">
        <v>161.07421874098841</v>
      </c>
    </row>
    <row r="14" spans="1:33" ht="15.75" thickBot="1" x14ac:dyDescent="0.3">
      <c r="A14" s="80" t="s">
        <v>22</v>
      </c>
      <c r="B14" s="81" t="s">
        <v>35</v>
      </c>
      <c r="C14" s="82" t="s">
        <v>38</v>
      </c>
      <c r="D14" s="83" t="s">
        <v>142</v>
      </c>
      <c r="E14" s="83" t="s">
        <v>144</v>
      </c>
      <c r="F14" s="83" t="s">
        <v>132</v>
      </c>
      <c r="G14" s="83" t="s">
        <v>133</v>
      </c>
      <c r="H14" s="83" t="s">
        <v>102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4.8932133666788156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4.8932133666788156</v>
      </c>
    </row>
    <row r="15" spans="1:33" ht="15.75" thickBot="1" x14ac:dyDescent="0.3">
      <c r="A15" s="80" t="s">
        <v>22</v>
      </c>
      <c r="B15" s="81" t="s">
        <v>35</v>
      </c>
      <c r="C15" s="82" t="s">
        <v>38</v>
      </c>
      <c r="D15" s="83" t="s">
        <v>142</v>
      </c>
      <c r="E15" s="83" t="s">
        <v>144</v>
      </c>
      <c r="F15" s="83" t="s">
        <v>132</v>
      </c>
      <c r="G15" s="83" t="s">
        <v>133</v>
      </c>
      <c r="H15" s="83" t="s">
        <v>103</v>
      </c>
      <c r="I15">
        <v>34.879379889027931</v>
      </c>
      <c r="J15">
        <v>37.530929020048305</v>
      </c>
      <c r="K15">
        <v>31.725425107446021</v>
      </c>
      <c r="L15">
        <v>27.299381573899034</v>
      </c>
      <c r="M15">
        <v>27.014695423775333</v>
      </c>
      <c r="N15">
        <v>28.594313137357297</v>
      </c>
      <c r="O15" s="83">
        <v>36.55563583334493</v>
      </c>
      <c r="P15">
        <v>37.383083214208312</v>
      </c>
      <c r="Q15">
        <v>5.4040370350507843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16.761796064340167</v>
      </c>
      <c r="AA15">
        <v>37.530929020048305</v>
      </c>
      <c r="AB15" s="83">
        <v>38.167238440096256</v>
      </c>
      <c r="AC15">
        <v>38.404658942568432</v>
      </c>
      <c r="AD15">
        <v>37.506160753008913</v>
      </c>
      <c r="AE15" s="83">
        <v>37.432162124724655</v>
      </c>
      <c r="AF15" s="83">
        <v>37.407597427524259</v>
      </c>
      <c r="AG15" s="83">
        <v>509.59742300646883</v>
      </c>
    </row>
    <row r="16" spans="1:33" ht="15.75" thickBot="1" x14ac:dyDescent="0.3">
      <c r="A16" s="80" t="s">
        <v>139</v>
      </c>
      <c r="B16" s="81" t="s">
        <v>35</v>
      </c>
      <c r="C16" s="82" t="s">
        <v>36</v>
      </c>
      <c r="D16" s="83" t="s">
        <v>140</v>
      </c>
      <c r="E16" s="83" t="s">
        <v>141</v>
      </c>
      <c r="F16" s="83" t="s">
        <v>132</v>
      </c>
      <c r="G16" s="83" t="s">
        <v>133</v>
      </c>
      <c r="H16" s="83" t="s">
        <v>104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9.5135492858146229</v>
      </c>
      <c r="X16" s="83">
        <v>4.9440207311594619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14.457570016974085</v>
      </c>
    </row>
    <row r="17" spans="1:33" ht="15.75" thickBot="1" x14ac:dyDescent="0.3">
      <c r="A17" s="80" t="s">
        <v>24</v>
      </c>
      <c r="B17" s="81" t="s">
        <v>34</v>
      </c>
      <c r="C17" s="82" t="s">
        <v>44</v>
      </c>
      <c r="D17" s="83" t="s">
        <v>145</v>
      </c>
      <c r="E17" s="83" t="s">
        <v>146</v>
      </c>
      <c r="F17" s="83" t="s">
        <v>136</v>
      </c>
      <c r="G17" s="83" t="s">
        <v>133</v>
      </c>
      <c r="H17" s="83" t="s">
        <v>105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4">
        <v>0</v>
      </c>
      <c r="R17" s="83">
        <v>0</v>
      </c>
      <c r="S17" s="83">
        <v>0</v>
      </c>
      <c r="T17" s="83">
        <v>0</v>
      </c>
      <c r="U17" s="83">
        <v>0</v>
      </c>
      <c r="V17" s="84">
        <v>0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3">
        <v>0</v>
      </c>
      <c r="AC17" s="85">
        <v>0</v>
      </c>
      <c r="AD17" s="83">
        <v>0</v>
      </c>
      <c r="AE17" s="83">
        <v>0</v>
      </c>
      <c r="AF17" s="83">
        <v>49.836211442065519</v>
      </c>
      <c r="AG17" s="83">
        <v>49.836211442065519</v>
      </c>
    </row>
    <row r="18" spans="1:33" ht="15.75" thickBot="1" x14ac:dyDescent="0.3">
      <c r="A18" s="80" t="s">
        <v>24</v>
      </c>
      <c r="B18" s="81" t="s">
        <v>33</v>
      </c>
      <c r="C18" s="82" t="s">
        <v>40</v>
      </c>
      <c r="D18" s="83" t="s">
        <v>145</v>
      </c>
      <c r="E18" s="83" t="s">
        <v>146</v>
      </c>
      <c r="F18" s="83" t="s">
        <v>132</v>
      </c>
      <c r="G18" s="83" t="s">
        <v>133</v>
      </c>
      <c r="H18" s="83" t="s">
        <v>106</v>
      </c>
      <c r="I18" s="83">
        <v>49.836211442065519</v>
      </c>
      <c r="J18" s="83">
        <v>49.836211442065519</v>
      </c>
      <c r="K18" s="83">
        <v>49.836211442065519</v>
      </c>
      <c r="L18" s="83">
        <v>49.836211442065519</v>
      </c>
      <c r="M18" s="83">
        <v>49.668432521123123</v>
      </c>
      <c r="N18" s="83">
        <v>49.836211442065519</v>
      </c>
      <c r="O18" s="83">
        <v>49.668432521123123</v>
      </c>
      <c r="P18" s="83">
        <v>49.668432521123123</v>
      </c>
      <c r="Q18" s="83">
        <v>49.836211442065519</v>
      </c>
      <c r="R18" s="83">
        <v>49.836211442065519</v>
      </c>
      <c r="S18" s="83">
        <v>49.668432521123123</v>
      </c>
      <c r="T18" s="83">
        <v>49.668432521123123</v>
      </c>
      <c r="U18" s="83">
        <v>49.836211442065519</v>
      </c>
      <c r="V18" s="83">
        <v>49.836211442065519</v>
      </c>
      <c r="W18" s="83">
        <v>49.668432521123123</v>
      </c>
      <c r="X18" s="83">
        <v>49.668432521123123</v>
      </c>
      <c r="Y18" s="83">
        <v>49.668432521123123</v>
      </c>
      <c r="Z18" s="83">
        <v>49.668432521123123</v>
      </c>
      <c r="AA18" s="83">
        <v>49.836211442065519</v>
      </c>
      <c r="AB18" s="83">
        <v>49.668432521123123</v>
      </c>
      <c r="AC18" s="83">
        <v>49.668432521123123</v>
      </c>
      <c r="AD18" s="83">
        <v>49.836211442065519</v>
      </c>
      <c r="AE18" s="83">
        <v>49.836211442065519</v>
      </c>
      <c r="AF18" s="83">
        <v>0</v>
      </c>
      <c r="AG18" s="83">
        <v>1144.3872950371406</v>
      </c>
    </row>
    <row r="19" spans="1:33" ht="15.75" thickBot="1" x14ac:dyDescent="0.3">
      <c r="A19" s="80" t="s">
        <v>24</v>
      </c>
      <c r="B19" s="81" t="s">
        <v>34</v>
      </c>
      <c r="C19" s="82" t="s">
        <v>44</v>
      </c>
      <c r="D19" s="83" t="s">
        <v>145</v>
      </c>
      <c r="E19" s="83" t="s">
        <v>147</v>
      </c>
      <c r="F19" s="83" t="s">
        <v>136</v>
      </c>
      <c r="G19" s="83" t="s">
        <v>133</v>
      </c>
      <c r="H19" s="83" t="s">
        <v>107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46.821702953382449</v>
      </c>
      <c r="Q19" s="83">
        <v>0</v>
      </c>
      <c r="R19" s="83">
        <v>0</v>
      </c>
      <c r="S19" s="83">
        <v>46.973729729259773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93.795432682642229</v>
      </c>
    </row>
    <row r="20" spans="1:33" ht="15.75" thickBot="1" x14ac:dyDescent="0.3">
      <c r="A20" s="80" t="s">
        <v>24</v>
      </c>
      <c r="B20" s="81" t="s">
        <v>33</v>
      </c>
      <c r="C20" s="82" t="s">
        <v>40</v>
      </c>
      <c r="D20" s="83" t="s">
        <v>145</v>
      </c>
      <c r="E20" s="83" t="s">
        <v>147</v>
      </c>
      <c r="F20" s="83" t="s">
        <v>132</v>
      </c>
      <c r="G20" s="83" t="s">
        <v>133</v>
      </c>
      <c r="H20" s="83" t="s">
        <v>108</v>
      </c>
      <c r="I20" s="83">
        <v>46.821702953382449</v>
      </c>
      <c r="J20" s="83">
        <v>46.821702953382449</v>
      </c>
      <c r="K20" s="83">
        <v>46.973729729259773</v>
      </c>
      <c r="L20" s="83">
        <v>46.821702953382449</v>
      </c>
      <c r="M20" s="83">
        <v>48.510210079544329</v>
      </c>
      <c r="N20" s="83">
        <v>46.821702953382449</v>
      </c>
      <c r="O20" s="83">
        <v>46.973729729259773</v>
      </c>
      <c r="P20" s="83">
        <v>0</v>
      </c>
      <c r="Q20" s="83">
        <v>48.510210079544329</v>
      </c>
      <c r="R20" s="83">
        <v>46.821702953382449</v>
      </c>
      <c r="S20" s="83">
        <v>0</v>
      </c>
      <c r="T20" s="83">
        <v>48.355199339369321</v>
      </c>
      <c r="U20" s="83">
        <v>46.821702953382449</v>
      </c>
      <c r="V20" s="83">
        <v>46.821702953382449</v>
      </c>
      <c r="W20" s="83">
        <v>48.355199339369321</v>
      </c>
      <c r="X20" s="83">
        <v>46.821702953382449</v>
      </c>
      <c r="Y20" s="83">
        <v>46.821702953382449</v>
      </c>
      <c r="Z20" s="83">
        <v>50.236117174048857</v>
      </c>
      <c r="AA20" s="83">
        <v>66.051021933286734</v>
      </c>
      <c r="AB20" s="83">
        <v>61.679545196134207</v>
      </c>
      <c r="AC20" s="83">
        <v>61.504596499565807</v>
      </c>
      <c r="AD20" s="83">
        <v>66.051021933286734</v>
      </c>
      <c r="AE20" s="83">
        <v>69.976918459858425</v>
      </c>
      <c r="AF20" s="83">
        <v>64.131630938430533</v>
      </c>
      <c r="AG20" s="83">
        <v>1148.7044570114001</v>
      </c>
    </row>
    <row r="21" spans="1:33" ht="15.75" thickBot="1" x14ac:dyDescent="0.3">
      <c r="A21" s="80" t="s">
        <v>28</v>
      </c>
      <c r="B21" s="81" t="s">
        <v>34</v>
      </c>
      <c r="C21" s="82" t="s">
        <v>44</v>
      </c>
      <c r="D21" s="83" t="s">
        <v>148</v>
      </c>
      <c r="E21" s="83" t="s">
        <v>149</v>
      </c>
      <c r="F21" s="83" t="s">
        <v>136</v>
      </c>
      <c r="G21" s="83" t="s">
        <v>133</v>
      </c>
      <c r="H21" s="83" t="s">
        <v>109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3.8347582450616109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3.8347582450616109</v>
      </c>
    </row>
    <row r="22" spans="1:33" ht="15.75" thickBot="1" x14ac:dyDescent="0.3">
      <c r="A22" s="80" t="s">
        <v>31</v>
      </c>
      <c r="B22" s="81" t="s">
        <v>34</v>
      </c>
      <c r="C22" s="82" t="s">
        <v>44</v>
      </c>
      <c r="D22" s="83" t="s">
        <v>150</v>
      </c>
      <c r="E22" s="83" t="s">
        <v>151</v>
      </c>
      <c r="F22" s="83" t="s">
        <v>136</v>
      </c>
      <c r="G22" s="83" t="s">
        <v>133</v>
      </c>
      <c r="H22" s="83" t="s">
        <v>110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8.7646236559139776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4.5007526881720432</v>
      </c>
      <c r="AA22" s="83">
        <v>5.4482795698924731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18.713655913978496</v>
      </c>
    </row>
    <row r="23" spans="1:33" ht="15.75" thickBot="1" x14ac:dyDescent="0.3">
      <c r="A23" s="80" t="s">
        <v>31</v>
      </c>
      <c r="B23" s="81" t="s">
        <v>34</v>
      </c>
      <c r="C23" s="82" t="s">
        <v>44</v>
      </c>
      <c r="D23" s="83" t="s">
        <v>150</v>
      </c>
      <c r="E23" s="83" t="s">
        <v>151</v>
      </c>
      <c r="F23" s="83" t="s">
        <v>136</v>
      </c>
      <c r="G23" s="83" t="s">
        <v>133</v>
      </c>
      <c r="H23" s="83" t="s">
        <v>111</v>
      </c>
      <c r="I23" s="83">
        <v>60.844229870839172</v>
      </c>
      <c r="J23" s="83">
        <v>62.644066766204134</v>
      </c>
      <c r="K23" s="83">
        <v>62.100403129720632</v>
      </c>
      <c r="L23" s="83">
        <v>65.969489991336317</v>
      </c>
      <c r="M23" s="83">
        <v>67.28995536888533</v>
      </c>
      <c r="N23" s="83">
        <v>67.28995536888533</v>
      </c>
      <c r="O23" s="83">
        <v>0</v>
      </c>
      <c r="P23" s="83">
        <v>65.969489991336317</v>
      </c>
      <c r="Q23" s="83">
        <v>48.157256234308356</v>
      </c>
      <c r="R23" s="83">
        <v>60.844229870839172</v>
      </c>
      <c r="S23" s="83">
        <v>61.380448349707507</v>
      </c>
      <c r="T23" s="83">
        <v>55.328872843717761</v>
      </c>
      <c r="U23" s="83">
        <v>58.558415445022021</v>
      </c>
      <c r="V23" s="83">
        <v>54.665504603505184</v>
      </c>
      <c r="W23" s="83">
        <v>59.255152749815863</v>
      </c>
      <c r="X23" s="83">
        <v>59.080417171155055</v>
      </c>
      <c r="Y23" s="83">
        <v>59.430255401347807</v>
      </c>
      <c r="Z23" s="83">
        <v>61.919883118237294</v>
      </c>
      <c r="AA23" s="83">
        <v>37.421503000365568</v>
      </c>
      <c r="AB23" s="83">
        <v>0</v>
      </c>
      <c r="AC23" s="83">
        <v>0</v>
      </c>
      <c r="AD23" s="83">
        <v>0</v>
      </c>
      <c r="AE23" s="83">
        <v>0</v>
      </c>
      <c r="AF23" s="83">
        <v>0</v>
      </c>
      <c r="AG23" s="83">
        <v>1068.1495292752288</v>
      </c>
    </row>
    <row r="24" spans="1:33" ht="15.75" thickBot="1" x14ac:dyDescent="0.3">
      <c r="A24" s="80" t="s">
        <v>31</v>
      </c>
      <c r="B24" s="81" t="s">
        <v>33</v>
      </c>
      <c r="C24" s="82" t="s">
        <v>40</v>
      </c>
      <c r="D24" s="83" t="s">
        <v>150</v>
      </c>
      <c r="E24" s="83" t="s">
        <v>151</v>
      </c>
      <c r="F24" s="83" t="s">
        <v>132</v>
      </c>
      <c r="G24" s="83" t="s">
        <v>133</v>
      </c>
      <c r="H24" s="83" t="s">
        <v>112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37.421503000365568</v>
      </c>
      <c r="AB24" s="83">
        <v>63.008244958709675</v>
      </c>
      <c r="AC24" s="83">
        <v>63.373794221578315</v>
      </c>
      <c r="AD24" s="83">
        <v>62.281274838316016</v>
      </c>
      <c r="AE24" s="83">
        <v>61.380448349707507</v>
      </c>
      <c r="AF24" s="83">
        <v>59.605724751201407</v>
      </c>
      <c r="AG24" s="83">
        <v>347.0709901198785</v>
      </c>
    </row>
    <row r="25" spans="1:33" ht="15.75" thickBot="1" x14ac:dyDescent="0.3">
      <c r="A25" s="80" t="s">
        <v>22</v>
      </c>
      <c r="B25" s="81" t="s">
        <v>34</v>
      </c>
      <c r="C25" s="82" t="s">
        <v>44</v>
      </c>
      <c r="D25" s="83" t="s">
        <v>142</v>
      </c>
      <c r="E25" s="83" t="s">
        <v>152</v>
      </c>
      <c r="F25" s="83" t="s">
        <v>136</v>
      </c>
      <c r="G25" s="83" t="s">
        <v>133</v>
      </c>
      <c r="H25" s="83" t="s">
        <v>113</v>
      </c>
      <c r="I25" s="83">
        <v>0</v>
      </c>
      <c r="J25" s="83">
        <v>0</v>
      </c>
      <c r="K25" s="83">
        <v>35.890899919122567</v>
      </c>
      <c r="L25" s="83">
        <v>36.699946916676765</v>
      </c>
      <c r="M25" s="83">
        <v>36.699946916676765</v>
      </c>
      <c r="N25" s="83">
        <v>35.377299784170404</v>
      </c>
      <c r="O25" s="83">
        <v>32.423482607331387</v>
      </c>
      <c r="P25" s="83">
        <v>28.260636447223366</v>
      </c>
      <c r="Q25" s="83">
        <v>14.975125565438724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33.493775736339686</v>
      </c>
      <c r="Y25" s="83">
        <v>0</v>
      </c>
      <c r="Z25" s="83">
        <v>0</v>
      </c>
      <c r="AA25" s="83">
        <v>0</v>
      </c>
      <c r="AB25" s="83">
        <v>32.216626811278175</v>
      </c>
      <c r="AC25" s="83">
        <v>29.642150688983083</v>
      </c>
      <c r="AD25" s="83">
        <v>31.808643327603285</v>
      </c>
      <c r="AE25" s="84">
        <v>0</v>
      </c>
      <c r="AF25" s="84">
        <v>0</v>
      </c>
      <c r="AG25" s="83">
        <v>347.4885347208442</v>
      </c>
    </row>
    <row r="26" spans="1:33" ht="15.75" thickBot="1" x14ac:dyDescent="0.3">
      <c r="A26" s="80" t="s">
        <v>22</v>
      </c>
      <c r="B26" s="81" t="s">
        <v>34</v>
      </c>
      <c r="C26" s="82" t="s">
        <v>44</v>
      </c>
      <c r="D26" s="83" t="s">
        <v>142</v>
      </c>
      <c r="E26" s="83" t="s">
        <v>153</v>
      </c>
      <c r="F26" s="83" t="s">
        <v>136</v>
      </c>
      <c r="G26" s="83" t="s">
        <v>133</v>
      </c>
      <c r="H26" s="83" t="s">
        <v>114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53.876215250427855</v>
      </c>
      <c r="V26" s="83">
        <v>0</v>
      </c>
      <c r="W26" s="83">
        <v>43.228850533432428</v>
      </c>
      <c r="X26" s="83">
        <v>0</v>
      </c>
      <c r="Y26" s="83">
        <v>0</v>
      </c>
      <c r="Z26" s="83">
        <v>64.798699648831942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161.90376543269224</v>
      </c>
    </row>
    <row r="27" spans="1:33" ht="15.75" thickBot="1" x14ac:dyDescent="0.3">
      <c r="A27" s="80" t="s">
        <v>22</v>
      </c>
      <c r="B27" s="81" t="s">
        <v>34</v>
      </c>
      <c r="C27" s="82" t="s">
        <v>44</v>
      </c>
      <c r="D27" s="83" t="s">
        <v>142</v>
      </c>
      <c r="E27" s="83" t="s">
        <v>154</v>
      </c>
      <c r="F27" s="83" t="s">
        <v>136</v>
      </c>
      <c r="G27" s="83" t="s">
        <v>133</v>
      </c>
      <c r="H27" s="83" t="s">
        <v>115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55.603728747011161</v>
      </c>
      <c r="S27" s="83">
        <v>0</v>
      </c>
      <c r="T27" s="83">
        <v>0</v>
      </c>
      <c r="U27" s="83">
        <v>0</v>
      </c>
      <c r="V27" s="83">
        <v>0</v>
      </c>
      <c r="W27" s="83">
        <v>37.100396702560204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92.704125449571364</v>
      </c>
    </row>
    <row r="28" spans="1:33" ht="15.75" thickBot="1" x14ac:dyDescent="0.3">
      <c r="A28" s="80" t="s">
        <v>22</v>
      </c>
      <c r="B28" s="81" t="s">
        <v>35</v>
      </c>
      <c r="C28" s="82" t="s">
        <v>38</v>
      </c>
      <c r="D28" s="83" t="s">
        <v>142</v>
      </c>
      <c r="E28" s="83" t="s">
        <v>143</v>
      </c>
      <c r="F28" s="83" t="s">
        <v>132</v>
      </c>
      <c r="G28" s="83" t="s">
        <v>133</v>
      </c>
      <c r="H28" s="83" t="s">
        <v>116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19.369556072784903</v>
      </c>
      <c r="P28" s="83">
        <v>24.461707045084413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19.709596384207728</v>
      </c>
      <c r="AC28" s="84">
        <v>27.071336016487621</v>
      </c>
      <c r="AD28" s="84">
        <v>28.53576047815806</v>
      </c>
      <c r="AE28" s="84">
        <v>34.885578723574397</v>
      </c>
      <c r="AF28" s="84">
        <v>35.152261297598599</v>
      </c>
      <c r="AG28" s="83">
        <v>189.18579601789571</v>
      </c>
    </row>
    <row r="29" spans="1:33" ht="15.75" thickBot="1" x14ac:dyDescent="0.3">
      <c r="A29" s="80" t="s">
        <v>22</v>
      </c>
      <c r="B29" s="81" t="s">
        <v>35</v>
      </c>
      <c r="C29" s="82" t="s">
        <v>38</v>
      </c>
      <c r="D29" s="83" t="s">
        <v>142</v>
      </c>
      <c r="E29" s="83" t="s">
        <v>143</v>
      </c>
      <c r="F29" s="83" t="s">
        <v>132</v>
      </c>
      <c r="G29" s="83" t="s">
        <v>133</v>
      </c>
      <c r="H29" s="83" t="s">
        <v>117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20.044410642480443</v>
      </c>
      <c r="P29" s="83">
        <v>23.935045518447559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21.944691266535873</v>
      </c>
      <c r="AC29" s="83">
        <v>27.288037441044935</v>
      </c>
      <c r="AD29" s="83">
        <v>29.134096161665212</v>
      </c>
      <c r="AE29" s="83">
        <v>35.152261297598599</v>
      </c>
      <c r="AF29" s="83">
        <v>35.152261297598599</v>
      </c>
      <c r="AG29" s="83">
        <v>192.65080362537122</v>
      </c>
    </row>
    <row r="30" spans="1:33" ht="15.75" thickBot="1" x14ac:dyDescent="0.3">
      <c r="A30" s="80" t="s">
        <v>32</v>
      </c>
      <c r="B30" s="81" t="s">
        <v>34</v>
      </c>
      <c r="C30" s="82" t="s">
        <v>44</v>
      </c>
      <c r="D30" s="83" t="s">
        <v>155</v>
      </c>
      <c r="E30" s="83" t="s">
        <v>156</v>
      </c>
      <c r="F30" s="83" t="s">
        <v>136</v>
      </c>
      <c r="G30" s="83" t="s">
        <v>133</v>
      </c>
      <c r="H30" s="83" t="s">
        <v>118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2.1607583039140508</v>
      </c>
      <c r="AB30" s="83">
        <v>7.2180858716518932</v>
      </c>
      <c r="AC30" s="83">
        <v>7.0533520746571758</v>
      </c>
      <c r="AD30" s="83">
        <v>0.22239062594286929</v>
      </c>
      <c r="AE30" s="84">
        <v>7.2565237576173267</v>
      </c>
      <c r="AF30" s="84">
        <v>14.120431965730576</v>
      </c>
      <c r="AG30" s="83">
        <v>38.031542599513891</v>
      </c>
    </row>
    <row r="31" spans="1:33" ht="15.75" thickBot="1" x14ac:dyDescent="0.3">
      <c r="A31" s="80" t="s">
        <v>32</v>
      </c>
      <c r="B31" s="81" t="s">
        <v>34</v>
      </c>
      <c r="C31" s="82" t="s">
        <v>44</v>
      </c>
      <c r="D31" s="83" t="s">
        <v>155</v>
      </c>
      <c r="E31" s="83" t="s">
        <v>156</v>
      </c>
      <c r="F31" s="83" t="s">
        <v>136</v>
      </c>
      <c r="G31" s="83" t="s">
        <v>133</v>
      </c>
      <c r="H31" s="83" t="s">
        <v>119</v>
      </c>
      <c r="I31" s="83">
        <v>0</v>
      </c>
      <c r="J31" s="83">
        <v>0</v>
      </c>
      <c r="K31" s="83">
        <v>0</v>
      </c>
      <c r="L31" s="83">
        <v>0</v>
      </c>
      <c r="M31" s="84">
        <v>0</v>
      </c>
      <c r="N31" s="83">
        <v>0</v>
      </c>
      <c r="O31" s="83">
        <v>0</v>
      </c>
      <c r="P31">
        <v>0</v>
      </c>
      <c r="Q31" s="83">
        <v>0</v>
      </c>
      <c r="R31" s="83">
        <v>0</v>
      </c>
      <c r="S31" s="83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2.4023678728396374</v>
      </c>
      <c r="AB31" s="84">
        <v>6.8693993346797395</v>
      </c>
      <c r="AC31" s="84">
        <v>7.05060651137393</v>
      </c>
      <c r="AD31" s="84">
        <v>6.7650679299164187</v>
      </c>
      <c r="AE31" s="84">
        <v>11.89927126958513</v>
      </c>
      <c r="AF31" s="84">
        <v>14.392242730771862</v>
      </c>
      <c r="AG31" s="83">
        <v>49.37895564916672</v>
      </c>
    </row>
    <row r="32" spans="1:33" ht="15.75" thickBot="1" x14ac:dyDescent="0.3">
      <c r="A32" s="80" t="s">
        <v>32</v>
      </c>
      <c r="B32" s="81" t="s">
        <v>34</v>
      </c>
      <c r="C32" s="82" t="s">
        <v>44</v>
      </c>
      <c r="D32" s="83" t="s">
        <v>155</v>
      </c>
      <c r="E32" s="83" t="s">
        <v>156</v>
      </c>
      <c r="F32" s="83" t="s">
        <v>136</v>
      </c>
      <c r="G32" s="83" t="s">
        <v>133</v>
      </c>
      <c r="H32" s="83" t="s">
        <v>120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2.6961431441468844</v>
      </c>
      <c r="AB32" s="83">
        <v>6.7183933541012486</v>
      </c>
      <c r="AC32" s="83">
        <v>7.0835532707728737</v>
      </c>
      <c r="AD32" s="83">
        <v>1.7928528239591808</v>
      </c>
      <c r="AE32" s="83">
        <v>7.9538968315616332</v>
      </c>
      <c r="AF32" s="83">
        <v>14.444408433153521</v>
      </c>
      <c r="AG32" s="83">
        <v>40.689247857695342</v>
      </c>
    </row>
    <row r="33" spans="1:33" ht="15.75" thickBot="1" x14ac:dyDescent="0.3">
      <c r="A33" s="80" t="s">
        <v>157</v>
      </c>
      <c r="B33" s="81" t="s">
        <v>50</v>
      </c>
      <c r="C33" s="82" t="s">
        <v>44</v>
      </c>
      <c r="D33" s="83" t="s">
        <v>157</v>
      </c>
      <c r="E33" s="83" t="s">
        <v>158</v>
      </c>
      <c r="F33" s="83" t="s">
        <v>136</v>
      </c>
      <c r="G33" s="83" t="s">
        <v>133</v>
      </c>
      <c r="H33" s="83" t="s">
        <v>121</v>
      </c>
      <c r="I33" s="84">
        <v>0.12320000000000002</v>
      </c>
      <c r="J33" s="84">
        <v>0.14560000000000001</v>
      </c>
      <c r="K33" s="84">
        <v>0.14560000000000001</v>
      </c>
      <c r="L33" s="84">
        <v>0.12320000000000002</v>
      </c>
      <c r="M33" s="84">
        <v>0.12320000000000002</v>
      </c>
      <c r="N33" s="84">
        <v>0.2016</v>
      </c>
      <c r="O33" s="83">
        <v>0.47040000000000004</v>
      </c>
      <c r="P33" s="83">
        <v>0.504</v>
      </c>
      <c r="Q33" s="83">
        <v>0.2016</v>
      </c>
      <c r="R33" s="83">
        <v>8.9600000000000013E-2</v>
      </c>
      <c r="S33" s="83">
        <v>0.224</v>
      </c>
      <c r="T33" s="83">
        <v>0.17920000000000003</v>
      </c>
      <c r="U33" s="83">
        <v>0.1008</v>
      </c>
      <c r="V33" s="83">
        <v>6.7199999999999996E-2</v>
      </c>
      <c r="W33" s="83">
        <v>7.8399999999999997E-2</v>
      </c>
      <c r="X33" s="83">
        <v>5.6000000000000001E-2</v>
      </c>
      <c r="Y33" s="83">
        <v>7.8399999999999997E-2</v>
      </c>
      <c r="Z33" s="83">
        <v>0.13439999999999999</v>
      </c>
      <c r="AA33" s="83">
        <v>0.12320000000000002</v>
      </c>
      <c r="AB33" s="84">
        <v>0.15679999999999999</v>
      </c>
      <c r="AC33" s="84">
        <v>0.15679999999999999</v>
      </c>
      <c r="AD33" s="84">
        <v>0.15679999999999999</v>
      </c>
      <c r="AE33" s="84">
        <v>0.15679999999999999</v>
      </c>
      <c r="AF33" s="84">
        <v>0.14560000000000001</v>
      </c>
      <c r="AG33" s="83">
        <v>3.9424000000000001</v>
      </c>
    </row>
    <row r="34" spans="1:33" ht="15.75" thickBot="1" x14ac:dyDescent="0.3">
      <c r="A34" s="80" t="s">
        <v>31</v>
      </c>
      <c r="B34" s="81" t="s">
        <v>34</v>
      </c>
      <c r="C34" s="82" t="s">
        <v>44</v>
      </c>
      <c r="D34" s="83" t="s">
        <v>150</v>
      </c>
      <c r="E34" s="83" t="s">
        <v>159</v>
      </c>
      <c r="F34" s="83" t="s">
        <v>136</v>
      </c>
      <c r="G34" s="83" t="s">
        <v>133</v>
      </c>
      <c r="H34" s="83" t="s">
        <v>122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21.737258994869642</v>
      </c>
      <c r="P34" s="83">
        <v>36.938785800250088</v>
      </c>
      <c r="Q34" s="83">
        <v>24.469872880608044</v>
      </c>
      <c r="R34" s="83">
        <v>24.469872880608044</v>
      </c>
      <c r="S34" s="83">
        <v>24.469872880608044</v>
      </c>
      <c r="T34" s="83">
        <v>24.469872880608044</v>
      </c>
      <c r="U34" s="83">
        <v>8.1007309927568443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83">
        <v>0</v>
      </c>
      <c r="AE34" s="83">
        <v>0</v>
      </c>
      <c r="AF34" s="83">
        <v>0</v>
      </c>
      <c r="AG34" s="83">
        <v>164.65626731030875</v>
      </c>
    </row>
    <row r="35" spans="1:33" ht="15.75" thickBot="1" x14ac:dyDescent="0.3">
      <c r="A35" s="80" t="s">
        <v>31</v>
      </c>
      <c r="B35" s="81" t="s">
        <v>33</v>
      </c>
      <c r="C35" s="82" t="s">
        <v>40</v>
      </c>
      <c r="D35" s="83" t="s">
        <v>150</v>
      </c>
      <c r="E35" s="83" t="s">
        <v>159</v>
      </c>
      <c r="F35" s="83" t="s">
        <v>132</v>
      </c>
      <c r="G35" s="83" t="s">
        <v>133</v>
      </c>
      <c r="H35" s="83" t="s">
        <v>123</v>
      </c>
      <c r="I35" s="83">
        <v>38.39322398966921</v>
      </c>
      <c r="J35" s="83">
        <v>28.824695003789955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0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23.139314431678994</v>
      </c>
      <c r="AA35" s="83">
        <v>24.469872880608044</v>
      </c>
      <c r="AB35" s="83">
        <v>24.469872880608044</v>
      </c>
      <c r="AC35" s="83">
        <v>24.469872880608044</v>
      </c>
      <c r="AD35" s="83">
        <v>24.469872880608044</v>
      </c>
      <c r="AE35" s="83">
        <v>33.079167441936733</v>
      </c>
      <c r="AF35" s="83">
        <v>37.789150658849607</v>
      </c>
      <c r="AG35" s="83">
        <v>259.10504304835672</v>
      </c>
    </row>
    <row r="36" spans="1:33" ht="15.75" thickBot="1" x14ac:dyDescent="0.3">
      <c r="A36" s="80" t="s">
        <v>22</v>
      </c>
      <c r="B36" s="81" t="s">
        <v>34</v>
      </c>
      <c r="C36" s="82" t="s">
        <v>45</v>
      </c>
      <c r="D36" s="83" t="s">
        <v>142</v>
      </c>
      <c r="E36" s="83" t="s">
        <v>152</v>
      </c>
      <c r="F36" s="83" t="s">
        <v>136</v>
      </c>
      <c r="G36" s="83" t="s">
        <v>133</v>
      </c>
      <c r="H36" s="83" t="s">
        <v>124</v>
      </c>
      <c r="I36" s="84">
        <v>35.890899919122567</v>
      </c>
      <c r="J36" s="84">
        <v>35.377299784170404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3">
        <v>0</v>
      </c>
      <c r="V36" s="83">
        <v>31.010554721413804</v>
      </c>
      <c r="W36" s="83">
        <v>33.716351470300154</v>
      </c>
      <c r="X36" s="83">
        <v>0</v>
      </c>
      <c r="Y36" s="83">
        <v>33.716351470300154</v>
      </c>
      <c r="Z36" s="83">
        <v>33.493775736339686</v>
      </c>
      <c r="AA36" s="84">
        <v>32.843838318869089</v>
      </c>
      <c r="AB36" s="83">
        <v>0</v>
      </c>
      <c r="AC36" s="83">
        <v>0</v>
      </c>
      <c r="AD36" s="83">
        <v>0</v>
      </c>
      <c r="AE36" s="83">
        <v>33.716351470300154</v>
      </c>
      <c r="AF36" s="84">
        <v>33.493775736339686</v>
      </c>
      <c r="AG36" s="83">
        <v>303.25919862715563</v>
      </c>
    </row>
    <row r="37" spans="1:33" ht="15.75" thickBot="1" x14ac:dyDescent="0.3">
      <c r="A37" s="80" t="s">
        <v>22</v>
      </c>
      <c r="B37" s="81" t="s">
        <v>34</v>
      </c>
      <c r="C37" s="82" t="s">
        <v>45</v>
      </c>
      <c r="D37" s="83" t="s">
        <v>142</v>
      </c>
      <c r="E37" s="83" t="s">
        <v>153</v>
      </c>
      <c r="F37" s="83" t="s">
        <v>136</v>
      </c>
      <c r="G37" s="83" t="s">
        <v>133</v>
      </c>
      <c r="H37" s="83" t="s">
        <v>125</v>
      </c>
      <c r="I37" s="83">
        <v>65.281060269296631</v>
      </c>
      <c r="J37" s="83">
        <v>65.224225138162566</v>
      </c>
      <c r="K37" s="83">
        <v>65.329597397193965</v>
      </c>
      <c r="L37" s="83">
        <v>65.947011472148716</v>
      </c>
      <c r="M37" s="83">
        <v>66.004830491825032</v>
      </c>
      <c r="N37" s="83">
        <v>65.979312232434353</v>
      </c>
      <c r="O37" s="83">
        <v>65.669235808528967</v>
      </c>
      <c r="P37" s="83">
        <v>64.982686419710262</v>
      </c>
      <c r="Q37" s="83">
        <v>0</v>
      </c>
      <c r="R37" s="83">
        <v>49.450229518207195</v>
      </c>
      <c r="S37" s="83">
        <v>62.532057025836643</v>
      </c>
      <c r="T37" s="83">
        <v>0</v>
      </c>
      <c r="U37" s="83">
        <v>0</v>
      </c>
      <c r="V37" s="83">
        <v>49.524760838042098</v>
      </c>
      <c r="W37" s="83">
        <v>0</v>
      </c>
      <c r="X37" s="83">
        <v>53.27546977614297</v>
      </c>
      <c r="Y37" s="84">
        <v>64.349492017124447</v>
      </c>
      <c r="Z37" s="84">
        <v>0</v>
      </c>
      <c r="AA37" s="83">
        <v>65.297790947799868</v>
      </c>
      <c r="AB37" s="83">
        <v>65.269352710499234</v>
      </c>
      <c r="AC37" s="83">
        <v>65.689498638228912</v>
      </c>
      <c r="AD37" s="83">
        <v>65.623680080819284</v>
      </c>
      <c r="AE37" s="83">
        <v>65.534398836393478</v>
      </c>
      <c r="AF37" s="83">
        <v>65.396636351267162</v>
      </c>
      <c r="AG37" s="83">
        <v>1196.3613259696617</v>
      </c>
    </row>
    <row r="38" spans="1:33" ht="15.75" thickBot="1" x14ac:dyDescent="0.3">
      <c r="A38" s="80" t="s">
        <v>22</v>
      </c>
      <c r="B38" s="81" t="s">
        <v>34</v>
      </c>
      <c r="C38" s="82" t="s">
        <v>45</v>
      </c>
      <c r="D38" s="83" t="s">
        <v>142</v>
      </c>
      <c r="E38" s="83" t="s">
        <v>154</v>
      </c>
      <c r="F38" s="83" t="s">
        <v>136</v>
      </c>
      <c r="G38" s="83" t="s">
        <v>133</v>
      </c>
      <c r="H38" s="83" t="s">
        <v>126</v>
      </c>
      <c r="I38" s="83">
        <v>69.822802147602431</v>
      </c>
      <c r="J38" s="83">
        <v>69.807510156425394</v>
      </c>
      <c r="K38" s="83">
        <v>69.822802147602431</v>
      </c>
      <c r="L38" s="83">
        <v>70.047009558709135</v>
      </c>
      <c r="M38" s="83">
        <v>70.066782615254056</v>
      </c>
      <c r="N38" s="83">
        <v>70.090210095324892</v>
      </c>
      <c r="O38" s="83">
        <v>70.038039809442409</v>
      </c>
      <c r="P38" s="83">
        <v>70.033182846322291</v>
      </c>
      <c r="Q38" s="83">
        <v>55.475252944482193</v>
      </c>
      <c r="R38" s="83">
        <v>0</v>
      </c>
      <c r="S38" s="83">
        <v>70.121558040170157</v>
      </c>
      <c r="T38" s="83">
        <v>70.403055818137716</v>
      </c>
      <c r="U38" s="83">
        <v>45.711276960445289</v>
      </c>
      <c r="V38" s="83">
        <v>37.417499688564988</v>
      </c>
      <c r="W38" s="83">
        <v>0</v>
      </c>
      <c r="X38" s="83">
        <v>64.788606107671058</v>
      </c>
      <c r="Y38" s="83">
        <v>70.399188061720224</v>
      </c>
      <c r="Z38" s="83">
        <v>70.481651162382263</v>
      </c>
      <c r="AA38" s="83">
        <v>70.355782755705491</v>
      </c>
      <c r="AB38" s="83">
        <v>70.200684770917064</v>
      </c>
      <c r="AC38" s="83">
        <v>70.151996048816898</v>
      </c>
      <c r="AD38" s="83">
        <v>70.111209480729826</v>
      </c>
      <c r="AE38" s="83">
        <v>70.096815607851795</v>
      </c>
      <c r="AF38" s="83">
        <v>70.040115561489813</v>
      </c>
      <c r="AG38" s="83">
        <v>1465.4830323857677</v>
      </c>
    </row>
    <row r="39" spans="1:33" ht="15.75" thickBot="1" x14ac:dyDescent="0.3">
      <c r="A39" s="80" t="s">
        <v>31</v>
      </c>
      <c r="B39" s="81" t="s">
        <v>34</v>
      </c>
      <c r="C39" s="82" t="s">
        <v>45</v>
      </c>
      <c r="D39" s="83" t="s">
        <v>150</v>
      </c>
      <c r="E39" s="83" t="s">
        <v>151</v>
      </c>
      <c r="F39" s="83" t="s">
        <v>136</v>
      </c>
      <c r="G39" s="83" t="s">
        <v>133</v>
      </c>
      <c r="H39" s="83" t="s">
        <v>127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0</v>
      </c>
      <c r="O39" s="83">
        <v>67.28995536888533</v>
      </c>
      <c r="P39" s="83">
        <v>0</v>
      </c>
      <c r="Q39" s="83">
        <v>0</v>
      </c>
      <c r="R39" s="83">
        <v>0</v>
      </c>
      <c r="S39" s="83">
        <v>0</v>
      </c>
      <c r="T39" s="83">
        <v>0</v>
      </c>
      <c r="U39" s="83">
        <v>0</v>
      </c>
      <c r="V39" s="83">
        <v>0</v>
      </c>
      <c r="W39" s="83">
        <v>0</v>
      </c>
      <c r="X39" s="83">
        <v>0</v>
      </c>
      <c r="Y39" s="83">
        <v>0</v>
      </c>
      <c r="Z39" s="83">
        <v>0</v>
      </c>
      <c r="AA39" s="83">
        <v>0</v>
      </c>
      <c r="AB39" s="83">
        <v>0</v>
      </c>
      <c r="AC39" s="83">
        <v>0</v>
      </c>
      <c r="AD39" s="83">
        <v>0</v>
      </c>
      <c r="AE39" s="83">
        <v>0</v>
      </c>
      <c r="AF39" s="83">
        <v>0</v>
      </c>
      <c r="AG39" s="83">
        <v>67.28995536888533</v>
      </c>
    </row>
    <row r="40" spans="1:33" ht="15.75" thickBot="1" x14ac:dyDescent="0.3">
      <c r="A40" s="80" t="s">
        <v>22</v>
      </c>
      <c r="B40" s="81" t="s">
        <v>34</v>
      </c>
      <c r="C40" s="82" t="s">
        <v>46</v>
      </c>
      <c r="D40" s="83" t="s">
        <v>142</v>
      </c>
      <c r="E40" s="83" t="s">
        <v>153</v>
      </c>
      <c r="F40" s="83" t="s">
        <v>136</v>
      </c>
      <c r="G40" s="83" t="s">
        <v>133</v>
      </c>
      <c r="H40" s="83" t="s">
        <v>128</v>
      </c>
      <c r="I40" s="83">
        <v>0</v>
      </c>
      <c r="J40" s="83">
        <v>0</v>
      </c>
      <c r="K40" s="83">
        <v>0</v>
      </c>
      <c r="L40" s="83">
        <v>0</v>
      </c>
      <c r="M40" s="83">
        <v>0</v>
      </c>
      <c r="N40" s="83">
        <v>0</v>
      </c>
      <c r="O40" s="83">
        <v>0</v>
      </c>
      <c r="P40" s="83">
        <v>0</v>
      </c>
      <c r="Q40" s="83">
        <v>49.196830541497796</v>
      </c>
      <c r="R40" s="83">
        <v>0</v>
      </c>
      <c r="S40" s="83">
        <v>0</v>
      </c>
      <c r="T40" s="83">
        <v>45.208555531591152</v>
      </c>
      <c r="U40" s="83">
        <v>0</v>
      </c>
      <c r="V40" s="83">
        <v>0</v>
      </c>
      <c r="W40" s="83">
        <v>0</v>
      </c>
      <c r="X40" s="83">
        <v>0</v>
      </c>
      <c r="Y40" s="83">
        <v>0</v>
      </c>
      <c r="Z40" s="83">
        <v>0</v>
      </c>
      <c r="AA40" s="83">
        <v>0</v>
      </c>
      <c r="AB40" s="83">
        <v>0</v>
      </c>
      <c r="AC40" s="83">
        <v>0</v>
      </c>
      <c r="AD40" s="83">
        <v>0</v>
      </c>
      <c r="AE40" s="83">
        <v>0</v>
      </c>
      <c r="AF40" s="83">
        <v>0</v>
      </c>
      <c r="AG40" s="83">
        <v>94.405386073088948</v>
      </c>
    </row>
    <row r="41" spans="1:33" ht="15.75" thickBot="1" x14ac:dyDescent="0.3">
      <c r="A41" s="80" t="s">
        <v>28</v>
      </c>
      <c r="B41" s="81" t="s">
        <v>34</v>
      </c>
      <c r="C41" s="82" t="s">
        <v>45</v>
      </c>
      <c r="D41" s="83" t="s">
        <v>148</v>
      </c>
      <c r="E41" s="83" t="s">
        <v>149</v>
      </c>
      <c r="F41" s="83" t="s">
        <v>136</v>
      </c>
      <c r="G41" s="83" t="s">
        <v>133</v>
      </c>
      <c r="H41" s="83" t="s">
        <v>129</v>
      </c>
      <c r="I41" s="84">
        <v>4.1546031614280921</v>
      </c>
      <c r="J41" s="84">
        <v>4.1554161459708183</v>
      </c>
      <c r="K41" s="84">
        <v>3.2959015613040501</v>
      </c>
      <c r="L41" s="84">
        <v>0</v>
      </c>
      <c r="M41" s="84">
        <v>0</v>
      </c>
      <c r="N41" s="84">
        <v>0</v>
      </c>
      <c r="O41" s="83">
        <v>0</v>
      </c>
      <c r="P41" s="83">
        <v>3.5233271065805392</v>
      </c>
      <c r="Q41" s="83">
        <v>0</v>
      </c>
      <c r="R41" s="83">
        <v>0</v>
      </c>
      <c r="S41" s="83">
        <v>0</v>
      </c>
      <c r="T41" s="83">
        <v>0</v>
      </c>
      <c r="U41" s="83">
        <v>0</v>
      </c>
      <c r="V41" s="83">
        <v>0</v>
      </c>
      <c r="W41" s="83">
        <v>0</v>
      </c>
      <c r="X41" s="83">
        <v>0</v>
      </c>
      <c r="Y41" s="83">
        <v>0</v>
      </c>
      <c r="Z41" s="83">
        <v>0</v>
      </c>
      <c r="AA41" s="83">
        <v>2.6067850815861293</v>
      </c>
      <c r="AB41" s="83">
        <v>4.1517895168071952</v>
      </c>
      <c r="AC41" s="83">
        <v>2.4778625703333659</v>
      </c>
      <c r="AD41" s="83">
        <v>3.0867494261007349</v>
      </c>
      <c r="AE41" s="83">
        <v>4.1546031614280921</v>
      </c>
      <c r="AF41" s="83">
        <v>4.1554161459708183</v>
      </c>
      <c r="AG41" s="83">
        <v>35.762453877509827</v>
      </c>
    </row>
  </sheetData>
  <conditionalFormatting sqref="I31:O31 I4:AF30 Q31:AF31 I32:AF41">
    <cfRule type="cellIs" dxfId="40" priority="9" operator="greaterThan">
      <formula>0</formula>
    </cfRule>
  </conditionalFormatting>
  <conditionalFormatting sqref="AG3:AG41">
    <cfRule type="cellIs" dxfId="39" priority="8" operator="greaterThan">
      <formula>0</formula>
    </cfRule>
  </conditionalFormatting>
  <conditionalFormatting sqref="C4:C41">
    <cfRule type="containsText" dxfId="38" priority="6" operator="containsText" text="GN_">
      <formula>NOT(ISERROR(SEARCH("GN_",C4)))</formula>
    </cfRule>
    <cfRule type="containsText" dxfId="37" priority="7" operator="containsText" text="GNL">
      <formula>NOT(ISERROR(SEARCH("GNL",C4)))</formula>
    </cfRule>
  </conditionalFormatting>
  <conditionalFormatting sqref="I3:AF3">
    <cfRule type="cellIs" dxfId="36" priority="5" operator="greaterThan">
      <formula>0</formula>
    </cfRule>
  </conditionalFormatting>
  <conditionalFormatting sqref="C3">
    <cfRule type="containsText" dxfId="35" priority="3" operator="containsText" text="GN_">
      <formula>NOT(ISERROR(SEARCH("GN_",C3)))</formula>
    </cfRule>
    <cfRule type="containsText" dxfId="34" priority="4" operator="containsText" text="GNL">
      <formula>NOT(ISERROR(SEARCH("GNL",C3)))</formula>
    </cfRule>
  </conditionalFormatting>
  <conditionalFormatting sqref="I42:AF70">
    <cfRule type="cellIs" dxfId="33" priority="2" operator="greaterThan">
      <formula>0</formula>
    </cfRule>
  </conditionalFormatting>
  <conditionalFormatting sqref="AG42:AG70">
    <cfRule type="cellIs" dxfId="32" priority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Gonzalez Apablaza</dc:creator>
  <cp:lastModifiedBy>Miguel Gonzalez Apablaza</cp:lastModifiedBy>
  <dcterms:created xsi:type="dcterms:W3CDTF">2025-04-16T14:39:42Z</dcterms:created>
  <dcterms:modified xsi:type="dcterms:W3CDTF">2025-04-16T14:41:56Z</dcterms:modified>
</cp:coreProperties>
</file>