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17-04-2025\"/>
    </mc:Choice>
  </mc:AlternateContent>
  <xr:revisionPtr revIDLastSave="0" documentId="13_ncr:1_{7F7842AE-D9DB-49FE-95A8-97D991A982FD}" xr6:coauthVersionLast="47" xr6:coauthVersionMax="47" xr10:uidLastSave="{00000000-0000-0000-0000-000000000000}"/>
  <bookViews>
    <workbookView xWindow="2310" yWindow="2010" windowWidth="23550" windowHeight="11490" firstSheet="5" activeTab="11" xr2:uid="{55A0E964-B244-480A-B90D-173EC1F1B764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BA76D34-7A40-4564-82D0-2225EDA8533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86E5378-9FF8-4A27-805A-AE817F4F49A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BE27C70-929C-4B79-BAE8-C1C0DCDA943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D0FA69C-3F76-4342-9155-A729F4FD27E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A73F1AD-2499-4BFC-B98F-7CD3CF1F3D3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5FD97D0-A28C-48E8-BA28-97BFCB83A86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12FF7C7-A44C-49B7-9592-7F485AE6D1C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<sst xmlns="http://schemas.openxmlformats.org/spreadsheetml/2006/main" count="5200" uniqueCount="338">
  <si>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</si>
  <si>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</si>
  <si>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</si>
  <si>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</si>
  <si>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</si>
  <si>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</si>
  <si>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</si>
  <si>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</si>
  <si>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</si>
  <si>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</si>
  <si>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</si>
  <si>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</si>
  <si>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</si>
  <si>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</si>
  <si>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</si>
  <si>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</si>
  <si>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</si>
  <si>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</si>
  <si>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</si>
  <si>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</si>
  <si>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</si>
  <si>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</si>
  <si>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</si>
  <si>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</si>
  <si>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</si>
  <si>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</si>
  <si>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</si>
  <si>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</si>
  <si>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</si>
  <si>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</si>
  <si>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</si>
  <si>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</si>
  <si>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</si>
  <si>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</si>
  <si>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</si>
  <si>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</si>
  <si>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</si>
  <si>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</si>
  <si>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</si>
  <si>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</si>
  <si>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</si>
  <si>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</si>
  <si>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</si>
  <si>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</si>
  <si>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</si>
  <si>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</si>
  <si>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</si>
  <si>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</si>
  <si>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</si>
  <si>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</si>
  <si>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</si>
  <si>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</si>
  <si>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</si>
  <si>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</si>
  <si>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</si>
  <si>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</si>
  <si>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</si>
  <si>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</si>
  <si>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</si>
  <si>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</si>
  <si>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</si>
  <si>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</si>
  <si>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</si>
  <si>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</si>
  <si>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</si>
  <si>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</si>
  <si>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</si>
  <si>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</si>
  <si>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</si>
  <si>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</si>
  <si>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</si>
  <si>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</si>
  <si>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</si>
  <si>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</si>
  <si>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</si>
  <si>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</si>
  <si>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</si>
  <si>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</si>
  <si>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</si>
  <si>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</si>
  <si>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</si>
  <si>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</si>
  <si>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</si>
  <si>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</si>
  <si>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</si>
  <si>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</si>
  <si>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</si>
  <si>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</si>
  <si>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</si>
  <si>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</si>
  <si>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</si>
  <si>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ENAPACONCAGUA_COGEN</t>
  </si>
  <si>
    <t>COLMITO_GN_A</t>
  </si>
  <si>
    <t>CORONEL_GN_A</t>
  </si>
  <si>
    <t>MEJILLONES-CTM3_TG1+TV1_GNL_A</t>
  </si>
  <si>
    <t>TALTAL-1_GNL_A</t>
  </si>
  <si>
    <t>TALTAL-2_GNL_A</t>
  </si>
  <si>
    <t>ATACAMA-1TG1A_TG1A_GNL_C</t>
  </si>
  <si>
    <t>ATACAMA-1TG1AB_TG1A+TG1B+TV1_GNL_C</t>
  </si>
  <si>
    <t>ATACAMA-1TG1B_TG1B_GNL_A</t>
  </si>
  <si>
    <t>ATACAMA-1TG1B_TG1B_GNL_C</t>
  </si>
  <si>
    <t>ATACAMA-1TG1B_TG1B+0.5TV1_GNL_C</t>
  </si>
  <si>
    <t>ATACAMA-2TG2B_TG2B_GNL_C</t>
  </si>
  <si>
    <t>ATACAMA-2TG2B_TG2B+0.5TV2_GNL_C</t>
  </si>
  <si>
    <t>MEJILLONES-CTM3_TG1_GNL_A</t>
  </si>
  <si>
    <t>NEHUENCO-1_TG1+TV1_GN_A</t>
  </si>
  <si>
    <t>NEHUENCO-1_TG1+TV1_GNL_E</t>
  </si>
  <si>
    <t>NEHUENCO-2_TG1+TV1_GN_A</t>
  </si>
  <si>
    <t>NEHUENCO-2_TG1+TV1_GNL_E</t>
  </si>
  <si>
    <t>NEWEN_GN_A</t>
  </si>
  <si>
    <t>NUEVARENCA_TG1+TV1+FA1_GN_A</t>
  </si>
  <si>
    <t>NUEVARENCA_TG1+TV1_GN_A</t>
  </si>
  <si>
    <t>NUEVARENCA_TG1+TV1_GNL_E</t>
  </si>
  <si>
    <t>QUINTERO-2_GN_A</t>
  </si>
  <si>
    <t>SANISIDRO-1_TG1+TV1_GN_A</t>
  </si>
  <si>
    <t>SANISIDRO-2_TG1+TV1_GN_A</t>
  </si>
  <si>
    <t>TALTAL-1_GNL_C</t>
  </si>
  <si>
    <t>TALTAL-2_GNL_C</t>
  </si>
  <si>
    <t>YUNGAY-1_GN_A</t>
  </si>
  <si>
    <t>YUNGAY-2_GN_A</t>
  </si>
  <si>
    <t>YUNGAY-3_GN_A</t>
  </si>
  <si>
    <t>CMPC-TISSUE_GN_A</t>
  </si>
  <si>
    <t>LOSVIENTOS_GN_A_CNAVIA</t>
  </si>
  <si>
    <t>LOSVIENTOS_GNL_E_CNAVIA</t>
  </si>
  <si>
    <t>QUINTERO-2_GN_B</t>
  </si>
  <si>
    <t>SANISIDRO-1_TG1+TV1_GN_B</t>
  </si>
  <si>
    <t>SANISIDRO-2_TG1+TV1_GN_B</t>
  </si>
  <si>
    <t>NUEVARENCA_TG1+TV1_GN_B</t>
  </si>
  <si>
    <t>SANISIDRO-1_TG1+TV1_GN_C</t>
  </si>
  <si>
    <t>NEWEN_GN_B</t>
  </si>
  <si>
    <t>ENAP REFINERIAS S.A. - ACONCAGUA</t>
  </si>
  <si>
    <t>TER ACONCAGUA</t>
  </si>
  <si>
    <t>GNL</t>
  </si>
  <si>
    <t>dam3</t>
  </si>
  <si>
    <t>CENTRAL COLMITO S.A.</t>
  </si>
  <si>
    <t>TER COLMITO</t>
  </si>
  <si>
    <t>Gas Natural</t>
  </si>
  <si>
    <t>SAGESA S.A.</t>
  </si>
  <si>
    <t>TER CORONEL</t>
  </si>
  <si>
    <t>ENGIE</t>
  </si>
  <si>
    <t>ENGIE ENERGÍA CHILE S.A.</t>
  </si>
  <si>
    <t>TER MEJILLONES</t>
  </si>
  <si>
    <t>ENEL GENERACIÓN CHILE S.A.</t>
  </si>
  <si>
    <t>TER TALTAL</t>
  </si>
  <si>
    <t>TER ATACAMA</t>
  </si>
  <si>
    <t>COLBÚN S.A.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</si>
  <si>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</si>
  <si>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</si>
  <si>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</si>
  <si>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</si>
  <si>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</si>
  <si>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</si>
  <si>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</si>
  <si>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</si>
  <si>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</si>
  <si>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CENTRAL YUNGAY S.A.</t>
  </si>
  <si>
    <t>TER YUNGAY</t>
  </si>
  <si>
    <t>CMPC TISSUE S.A.</t>
  </si>
  <si>
    <t>TER CMPC TISSUE</t>
  </si>
  <si>
    <t>TER LOS VIENTOS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</si>
  <si>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</si>
  <si>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</si>
  <si>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</si>
  <si>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</si>
  <si>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</si>
  <si>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</si>
  <si>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>Total: 2.000.000 m3/día, Candelaria: 300.000 m3/día(6:00 am a 5:59 am)</t>
  </si>
  <si>
    <t xml:space="preserve">900.000 m3/día (6:00 am a 5:59 am) </t>
  </si>
  <si>
    <t xml:space="preserve">1.000.000 día gas (6 am a 5:59 am). </t>
  </si>
  <si>
    <t>Solo para Central Los Vientos-100.000 día gas (6 am a 5:59 am)</t>
  </si>
  <si>
    <t>1.410.000 día gas (6 am a 5:59 am)</t>
  </si>
  <si>
    <t>420.000 día gas (6 am a 5:59 am)</t>
  </si>
  <si>
    <t>700.000 día gas (6 am a 5:59 am)</t>
  </si>
  <si>
    <t>1.265.000 día gas (6 am a 5:59 am)</t>
  </si>
  <si>
    <t>520.000 día gas (6 am a 5:59 am)</t>
  </si>
  <si>
    <t xml:space="preserve">2.666.667 m3/día (6:00 am a 5:59 am) </t>
  </si>
  <si>
    <t>187.698 m3/día (6:00 am a 5:59 am)</t>
  </si>
  <si>
    <t>700.040 m3/día (6:00 am a 5:59 am)</t>
  </si>
  <si>
    <t>90.095 m3/día (6:00 am a 5:59 am)</t>
  </si>
  <si>
    <t>596207 m3/día (6:00 am a 5:59 am)</t>
  </si>
  <si>
    <t>2223614 m3/día (6:00 am a 5:59 am)</t>
  </si>
  <si>
    <t>286179 m3/día (6:00 am a 5:59 am)</t>
  </si>
  <si>
    <t xml:space="preserve">2.900.000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</si>
  <si>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</si>
  <si>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</si>
  <si>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</si>
  <si>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</si>
  <si>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</si>
  <si>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</si>
  <si>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</si>
  <si>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</si>
  <si>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</si>
  <si>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</si>
  <si>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</si>
  <si>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</si>
  <si>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</si>
  <si>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</si>
  <si>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</si>
  <si>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</si>
  <si>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</si>
  <si>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</si>
  <si>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</si>
  <si>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</si>
  <si>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</si>
  <si>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</si>
  <si>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</si>
  <si>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</si>
  <si>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</si>
  <si>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</si>
  <si>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</si>
  <si>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</si>
  <si>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</si>
  <si>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</si>
  <si>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</si>
  <si>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</si>
  <si>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</si>
  <si>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</si>
  <si>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</si>
  <si>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</si>
  <si>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</si>
  <si>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</si>
  <si>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15-04-2025 a las 00:00 [Ton]</t>
  </si>
  <si>
    <t>Stock  15-04-2025 a las 23:59 [Ton]</t>
  </si>
  <si>
    <t xml:space="preserve"> Generadora Los Hibiscos SpA.</t>
  </si>
  <si>
    <t>PMGD Merced</t>
  </si>
  <si>
    <t>Combustible</t>
  </si>
  <si>
    <t>Diesel</t>
  </si>
  <si>
    <t>ALTO CAUTÍN</t>
  </si>
  <si>
    <t>AROMOS</t>
  </si>
  <si>
    <t>BOLDOS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</si>
  <si>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</si>
  <si>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</si>
  <si>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</si>
  <si>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</si>
  <si>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</si>
  <si>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</si>
  <si>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</si>
  <si>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</si>
  <si>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CMPC_LAJA_BL5</t>
  </si>
  <si>
    <t>CMPC_PACIFICO_BL3</t>
  </si>
  <si>
    <t>BLUEGATE ENERGIA SPA</t>
  </si>
  <si>
    <t>PMGD BLUEGATE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</si>
  <si>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</si>
  <si>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</si>
  <si>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</si>
  <si>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</si>
  <si>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</si>
  <si>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</si>
  <si>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</si>
  <si>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</si>
  <si>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</si>
  <si>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</si>
  <si>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AYSEN DIESEL</t>
  </si>
  <si>
    <t>CHACABUCO</t>
  </si>
  <si>
    <t>IBANEZ</t>
  </si>
  <si>
    <t>MANIHUALES</t>
  </si>
  <si>
    <t>TEHUELCHE</t>
  </si>
  <si>
    <t>Eléctrica Moka</t>
  </si>
  <si>
    <t>DIEGO DE ALMAGRO</t>
  </si>
  <si>
    <t>ELEKTRAGEN</t>
  </si>
  <si>
    <t>PUNITAQUI</t>
  </si>
  <si>
    <t>Sujeto a disponibilidad del Proveedor</t>
  </si>
  <si>
    <t>CHILOE</t>
  </si>
  <si>
    <t>CONSTITUCION 1</t>
  </si>
  <si>
    <t>MONTE PATRIA</t>
  </si>
  <si>
    <t>MAULE</t>
  </si>
  <si>
    <t>EMELDA</t>
  </si>
  <si>
    <t>EMPRESA ELECTRICA VALLENAR S.A. (EMELVA)</t>
  </si>
  <si>
    <t>MAITENCILLO_DIESEL</t>
  </si>
  <si>
    <t>ENEL GENERACION</t>
  </si>
  <si>
    <t>SAN_ISIDRO_2</t>
  </si>
  <si>
    <t>ATACAMA</t>
  </si>
  <si>
    <t>QUINTERO</t>
  </si>
  <si>
    <t>TALTAL</t>
  </si>
  <si>
    <t>TARAPACA TG</t>
  </si>
  <si>
    <t>SAN_ISIDRO</t>
  </si>
  <si>
    <t>Energía Generación SpA</t>
  </si>
  <si>
    <t>SEPULTURA</t>
  </si>
  <si>
    <t>ENERGÍA SIETE SPA</t>
  </si>
  <si>
    <t>TRINCAO</t>
  </si>
  <si>
    <t>ENLASA</t>
  </si>
  <si>
    <t>SAN LORENZO DE D. DE ALMAGRO</t>
  </si>
  <si>
    <t>TENO</t>
  </si>
  <si>
    <t>EL PEÑON</t>
  </si>
  <si>
    <t>TRAPEN</t>
  </si>
  <si>
    <t>ENORCHILE</t>
  </si>
  <si>
    <t>UJINA</t>
  </si>
  <si>
    <t>ESPINOS S.A.</t>
  </si>
  <si>
    <t>LOS SAUCES</t>
  </si>
  <si>
    <t>PICOLTUE</t>
  </si>
  <si>
    <t>OLIVOS</t>
  </si>
  <si>
    <t>LOS ESPINOS</t>
  </si>
  <si>
    <t>YUMBEL</t>
  </si>
  <si>
    <t>PMGD CHILLÁN</t>
  </si>
  <si>
    <t>GAS SUR</t>
  </si>
  <si>
    <t>NEWEN</t>
  </si>
  <si>
    <t>GENERADORA AZUL</t>
  </si>
  <si>
    <t>PMGD Las Dalias</t>
  </si>
  <si>
    <t>CALFUCO</t>
  </si>
  <si>
    <t>GENERADORA CALAFATE</t>
  </si>
  <si>
    <t>CALAFATE</t>
  </si>
  <si>
    <t>Generadora Ermitaño SpA</t>
  </si>
  <si>
    <t>ERMITAÑO</t>
  </si>
  <si>
    <t>Generadora Estancilla SpA</t>
  </si>
  <si>
    <t>EL NOGAL</t>
  </si>
  <si>
    <t>ESTANCILLA</t>
  </si>
  <si>
    <t>Generadora La Calera SpA.</t>
  </si>
  <si>
    <t>ALERCE</t>
  </si>
  <si>
    <t>RÍO AZUL</t>
  </si>
  <si>
    <t>PMGD El Jardín</t>
  </si>
  <si>
    <t>RAMADILLA</t>
  </si>
  <si>
    <t>GENERADORA METROPOLITANA</t>
  </si>
  <si>
    <t>NUEVA_RENCA</t>
  </si>
  <si>
    <t>GENERADORA MIMBRE</t>
  </si>
  <si>
    <t>MIMBRE</t>
  </si>
  <si>
    <t>GENERADORA ZAPALLAR</t>
  </si>
  <si>
    <t>ZAPALLAR</t>
  </si>
  <si>
    <t>GENPAC</t>
  </si>
  <si>
    <t>TERMOPACIFICO</t>
  </si>
  <si>
    <t>GM HOLDINGS</t>
  </si>
  <si>
    <t>SANTA_LIDIA</t>
  </si>
  <si>
    <t>LOS VIENTOS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</si>
  <si>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</si>
  <si>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</si>
  <si>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</si>
  <si>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</si>
  <si>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</si>
  <si>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</si>
  <si>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</si>
  <si>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</si>
  <si>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</si>
  <si>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</si>
  <si>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CHAGUAL</t>
  </si>
  <si>
    <t>PAJONALES</t>
  </si>
  <si>
    <t>COMBARBALA</t>
  </si>
  <si>
    <t>SAN JAVIER II</t>
  </si>
  <si>
    <t>LLANOS BLANCOS</t>
  </si>
  <si>
    <t>SAN JAVIER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</si>
</sst>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7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722A-14BF-45F7-A936-1C402D9CEA28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2B26-8412-413C-B1DC-355CA196748F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554242.92000000004</v>
      </c>
      <c r="Q5" s="39">
        <v>78965</v>
      </c>
      <c r="R5" s="39">
        <v>8128896</v>
      </c>
      <c r="S5" s="39">
        <v>0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6580909.2189999996</v>
      </c>
      <c r="AB5" s="39">
        <v>4416090.7810000004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7000000</v>
      </c>
      <c r="AQ5" s="39">
        <v>0</v>
      </c>
      <c r="AR5" s="39">
        <v>1000000</v>
      </c>
      <c r="AS5" s="39">
        <v>0</v>
      </c>
      <c r="AT5" s="40">
        <v>0</v>
      </c>
      <c r="AU5" s="38">
        <v>6300000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1100000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3500396.9594594594</v>
      </c>
      <c r="M6" s="39">
        <v>13055080.5</v>
      </c>
      <c r="N6" s="39">
        <v>1680190.5405405406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100000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78" priority="30" operator="containsText" text=" ">
      <formula>NOT(ISERROR(SEARCH(" ",B13)))</formula>
    </cfRule>
  </conditionalFormatting>
  <conditionalFormatting sqref="B13:O17 B18:C174">
    <cfRule type="containsText" dxfId="77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76" priority="28" operator="containsText" text=" ">
      <formula>NOT(ISERROR(SEARCH(" ",P18)))</formula>
    </cfRule>
  </conditionalFormatting>
  <conditionalFormatting sqref="S18:S130">
    <cfRule type="containsText" dxfId="75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74" priority="27" operator="containsText" text=" ">
      <formula>NOT(ISERROR(SEARCH(" ",P13)))</formula>
    </cfRule>
  </conditionalFormatting>
  <conditionalFormatting sqref="S13:S17">
    <cfRule type="containsText" dxfId="73" priority="25" operator="containsText" text=" ">
      <formula>NOT(ISERROR(SEARCH(" ",S13)))</formula>
    </cfRule>
  </conditionalFormatting>
  <conditionalFormatting sqref="AB13:AB17">
    <cfRule type="containsText" dxfId="72" priority="23" operator="containsText" text=" ">
      <formula>NOT(ISERROR(SEARCH(" ",AB13)))</formula>
    </cfRule>
  </conditionalFormatting>
  <conditionalFormatting sqref="AB18:AB130">
    <cfRule type="containsText" dxfId="71" priority="24" operator="containsText" text=" ">
      <formula>NOT(ISERROR(SEARCH(" ",AB18)))</formula>
    </cfRule>
  </conditionalFormatting>
  <conditionalFormatting sqref="AL18:AL130">
    <cfRule type="containsText" dxfId="70" priority="22" operator="containsText" text=" ">
      <formula>NOT(ISERROR(SEARCH(" ",AL18)))</formula>
    </cfRule>
  </conditionalFormatting>
  <conditionalFormatting sqref="AL13:AL17">
    <cfRule type="containsText" dxfId="69" priority="21" operator="containsText" text=" ">
      <formula>NOT(ISERROR(SEARCH(" ",AL13)))</formula>
    </cfRule>
  </conditionalFormatting>
  <conditionalFormatting sqref="AR18:AR130">
    <cfRule type="containsText" dxfId="68" priority="20" operator="containsText" text=" ">
      <formula>NOT(ISERROR(SEARCH(" ",AR18)))</formula>
    </cfRule>
  </conditionalFormatting>
  <conditionalFormatting sqref="AR13:AR17">
    <cfRule type="containsText" dxfId="67" priority="19" operator="containsText" text=" ">
      <formula>NOT(ISERROR(SEARCH(" ",AR13)))</formula>
    </cfRule>
  </conditionalFormatting>
  <conditionalFormatting sqref="AT18:AT130">
    <cfRule type="containsText" dxfId="66" priority="18" operator="containsText" text=" ">
      <formula>NOT(ISERROR(SEARCH(" ",AT18)))</formula>
    </cfRule>
  </conditionalFormatting>
  <conditionalFormatting sqref="AT13:AT17">
    <cfRule type="containsText" dxfId="65" priority="17" operator="containsText" text=" ">
      <formula>NOT(ISERROR(SEARCH(" ",AT13)))</formula>
    </cfRule>
  </conditionalFormatting>
  <conditionalFormatting sqref="AW18:AW130">
    <cfRule type="containsText" dxfId="64" priority="16" operator="containsText" text=" ">
      <formula>NOT(ISERROR(SEARCH(" ",AW18)))</formula>
    </cfRule>
  </conditionalFormatting>
  <conditionalFormatting sqref="AZ18:AZ130">
    <cfRule type="containsText" dxfId="63" priority="14" operator="containsText" text=" ">
      <formula>NOT(ISERROR(SEARCH(" ",AZ18)))</formula>
    </cfRule>
  </conditionalFormatting>
  <conditionalFormatting sqref="AW13:AW17">
    <cfRule type="containsText" dxfId="62" priority="15" operator="containsText" text=" ">
      <formula>NOT(ISERROR(SEARCH(" ",AW13)))</formula>
    </cfRule>
  </conditionalFormatting>
  <conditionalFormatting sqref="AZ13:AZ17">
    <cfRule type="containsText" dxfId="61" priority="13" operator="containsText" text=" ">
      <formula>NOT(ISERROR(SEARCH(" ",AZ13)))</formula>
    </cfRule>
  </conditionalFormatting>
  <conditionalFormatting sqref="BC18:BC130">
    <cfRule type="containsText" dxfId="60" priority="12" operator="containsText" text=" ">
      <formula>NOT(ISERROR(SEARCH(" ",BC18)))</formula>
    </cfRule>
  </conditionalFormatting>
  <conditionalFormatting sqref="BC13:BC17">
    <cfRule type="containsText" dxfId="59" priority="11" operator="containsText" text=" ">
      <formula>NOT(ISERROR(SEARCH(" ",BC13)))</formula>
    </cfRule>
  </conditionalFormatting>
  <conditionalFormatting sqref="BD18:BD130">
    <cfRule type="containsText" dxfId="58" priority="10" operator="containsText" text=" ">
      <formula>NOT(ISERROR(SEARCH(" ",BD18)))</formula>
    </cfRule>
  </conditionalFormatting>
  <conditionalFormatting sqref="BD13:BD17">
    <cfRule type="containsText" dxfId="57" priority="9" operator="containsText" text=" ">
      <formula>NOT(ISERROR(SEARCH(" ",BD13)))</formula>
    </cfRule>
  </conditionalFormatting>
  <conditionalFormatting sqref="BL18:BL130">
    <cfRule type="containsText" dxfId="56" priority="8" operator="containsText" text=" ">
      <formula>NOT(ISERROR(SEARCH(" ",BL18)))</formula>
    </cfRule>
  </conditionalFormatting>
  <conditionalFormatting sqref="BL13:BL17">
    <cfRule type="containsText" dxfId="55" priority="7" operator="containsText" text=" ">
      <formula>NOT(ISERROR(SEARCH(" ",BL13)))</formula>
    </cfRule>
  </conditionalFormatting>
  <conditionalFormatting sqref="BM13:BM17">
    <cfRule type="containsText" dxfId="54" priority="5" operator="containsText" text=" ">
      <formula>NOT(ISERROR(SEARCH(" ",BM13)))</formula>
    </cfRule>
  </conditionalFormatting>
  <conditionalFormatting sqref="BM18:BM130">
    <cfRule type="containsText" dxfId="53" priority="6" operator="containsText" text=" ">
      <formula>NOT(ISERROR(SEARCH(" ",BM18)))</formula>
    </cfRule>
  </conditionalFormatting>
  <conditionalFormatting sqref="H125:H130">
    <cfRule type="containsText" dxfId="52" priority="4" operator="containsText" text=" ">
      <formula>NOT(ISERROR(SEARCH(" ",H125)))</formula>
    </cfRule>
  </conditionalFormatting>
  <conditionalFormatting sqref="BN131:CF174">
    <cfRule type="containsText" dxfId="51" priority="3" operator="containsText" text=" ">
      <formula>NOT(ISERROR(SEARCH(" ",BN131)))</formula>
    </cfRule>
  </conditionalFormatting>
  <conditionalFormatting sqref="BN13:CF17">
    <cfRule type="containsText" dxfId="50" priority="1" operator="containsText" text=" ">
      <formula>NOT(ISERROR(SEARCH(" ",BN13)))</formula>
    </cfRule>
  </conditionalFormatting>
  <conditionalFormatting sqref="BN18:CF130">
    <cfRule type="containsText" dxfId="49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DE5D-6E62-44B2-BAC7-7291A4A8389B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45764</v>
      </c>
      <c r="C5" s="39" t="s">
        <v>50</v>
      </c>
      <c r="D5" s="39" t="s">
        <v>50</v>
      </c>
      <c r="E5" s="39" t="s">
        <v>50</v>
      </c>
      <c r="F5" s="39" t="s">
        <v>50</v>
      </c>
      <c r="G5" s="39" t="s">
        <v>50</v>
      </c>
      <c r="H5" s="39" t="s">
        <v>50</v>
      </c>
      <c r="I5" s="39" t="s">
        <v>50</v>
      </c>
      <c r="J5" s="39" t="s">
        <v>50</v>
      </c>
      <c r="K5" s="39" t="s">
        <v>50</v>
      </c>
      <c r="L5" s="39" t="s">
        <v>50</v>
      </c>
      <c r="M5" s="39" t="s">
        <v>50</v>
      </c>
      <c r="N5" s="39" t="s">
        <v>50</v>
      </c>
      <c r="O5" s="39" t="s">
        <v>50</v>
      </c>
      <c r="P5" s="39" t="s">
        <v>50</v>
      </c>
      <c r="Q5" s="39" t="s">
        <v>50</v>
      </c>
      <c r="R5" s="39" t="s">
        <v>50</v>
      </c>
      <c r="S5" s="39" t="s">
        <v>50</v>
      </c>
      <c r="T5" s="39" t="s">
        <v>50</v>
      </c>
      <c r="U5" s="39" t="s">
        <v>50</v>
      </c>
      <c r="V5" s="39" t="s">
        <v>50</v>
      </c>
      <c r="W5" s="39" t="s">
        <v>50</v>
      </c>
      <c r="X5" s="39" t="s">
        <v>50</v>
      </c>
      <c r="Y5" s="39" t="s">
        <v>50</v>
      </c>
      <c r="Z5" s="39" t="s">
        <v>50</v>
      </c>
      <c r="AA5" s="39" t="s">
        <v>50</v>
      </c>
      <c r="AB5" s="39" t="s">
        <v>50</v>
      </c>
      <c r="AC5" s="39" t="s">
        <v>50</v>
      </c>
      <c r="AD5" s="39" t="s">
        <v>50</v>
      </c>
      <c r="AE5" s="39" t="s">
        <v>50</v>
      </c>
      <c r="AF5" s="39" t="s">
        <v>50</v>
      </c>
      <c r="AG5" s="39" t="s">
        <v>50</v>
      </c>
      <c r="AH5" s="39" t="s">
        <v>50</v>
      </c>
      <c r="AI5" s="39" t="s">
        <v>50</v>
      </c>
      <c r="AJ5" s="39" t="s">
        <v>50</v>
      </c>
      <c r="AK5" s="39" t="s">
        <v>50</v>
      </c>
      <c r="AL5" s="39" t="s">
        <v>50</v>
      </c>
      <c r="AM5" s="39" t="s">
        <v>50</v>
      </c>
      <c r="AN5" s="39" t="s">
        <v>50</v>
      </c>
      <c r="AO5" s="39" t="s">
        <v>50</v>
      </c>
      <c r="AP5" s="39" t="s">
        <v>50</v>
      </c>
      <c r="AQ5" s="39" t="s">
        <v>50</v>
      </c>
      <c r="AR5" s="39" t="s">
        <v>50</v>
      </c>
      <c r="AS5" s="39" t="s">
        <v>50</v>
      </c>
      <c r="AT5" s="39" t="s">
        <v>50</v>
      </c>
      <c r="AU5" s="39" t="s">
        <v>50</v>
      </c>
      <c r="AV5" s="39" t="s">
        <v>50</v>
      </c>
      <c r="AW5" s="39" t="s">
        <v>50</v>
      </c>
      <c r="AX5" s="39" t="s">
        <v>50</v>
      </c>
      <c r="AY5" s="39" t="s">
        <v>50</v>
      </c>
      <c r="AZ5" s="39" t="s">
        <v>50</v>
      </c>
      <c r="BA5" s="39" t="s">
        <v>50</v>
      </c>
      <c r="BB5" s="39" t="s">
        <v>50</v>
      </c>
      <c r="BC5" s="39" t="s">
        <v>50</v>
      </c>
      <c r="BD5" s="39" t="s">
        <v>50</v>
      </c>
      <c r="BE5" s="39" t="s">
        <v>50</v>
      </c>
      <c r="BF5" s="39" t="s">
        <v>50</v>
      </c>
      <c r="BG5" s="39" t="s">
        <v>50</v>
      </c>
      <c r="BH5" s="39" t="s">
        <v>50</v>
      </c>
      <c r="BI5" s="39" t="s">
        <v>50</v>
      </c>
      <c r="BJ5" s="39" t="s">
        <v>50</v>
      </c>
      <c r="BK5" s="39" t="s">
        <v>50</v>
      </c>
      <c r="BL5" s="39" t="s">
        <v>50</v>
      </c>
      <c r="BM5" s="39" t="s">
        <v>50</v>
      </c>
      <c r="BN5" s="39" t="s">
        <v>50</v>
      </c>
      <c r="BO5" s="39" t="s">
        <v>50</v>
      </c>
      <c r="BP5" s="39" t="s">
        <v>50</v>
      </c>
      <c r="BQ5" s="39" t="s">
        <v>50</v>
      </c>
      <c r="BR5" s="39" t="s">
        <v>50</v>
      </c>
      <c r="BS5" s="39" t="s">
        <v>50</v>
      </c>
      <c r="BT5" s="39" t="s">
        <v>50</v>
      </c>
      <c r="BU5" s="39" t="s">
        <v>50</v>
      </c>
      <c r="BV5" s="39" t="s">
        <v>50</v>
      </c>
      <c r="BW5" s="39" t="s">
        <v>50</v>
      </c>
      <c r="BX5" s="39" t="s">
        <v>50</v>
      </c>
      <c r="BY5" s="39" t="s">
        <v>50</v>
      </c>
      <c r="BZ5" s="39" t="s">
        <v>50</v>
      </c>
      <c r="CA5" s="39" t="s">
        <v>50</v>
      </c>
      <c r="CB5" s="39" t="s">
        <v>50</v>
      </c>
      <c r="CC5" s="39" t="s">
        <v>50</v>
      </c>
      <c r="CD5" s="39" t="s">
        <v>50</v>
      </c>
      <c r="CE5" s="40" t="s">
        <v>50</v>
      </c>
      <c r="CF5" s="1"/>
    </row>
    <row r="6" spans="1:84" x14ac:dyDescent="0.25">
      <c r="A6" s="68" t="s">
        <v>54</v>
      </c>
      <c r="B6" s="67">
        <v>45765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25">
      <c r="A7" s="68" t="s">
        <v>55</v>
      </c>
      <c r="B7" s="67">
        <v>45766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25">
      <c r="A8" s="68" t="s">
        <v>56</v>
      </c>
      <c r="B8" s="67">
        <v>45767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25">
      <c r="A9" s="68" t="s">
        <v>57</v>
      </c>
      <c r="B9" s="67">
        <v>45768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25">
      <c r="A10" s="68" t="s">
        <v>58</v>
      </c>
      <c r="B10" s="67">
        <v>45769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45770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3">
        <v>0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BC92-9534-44E0-A5B4-2B3BA2C8DC93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8" priority="2" operator="greaterThan">
      <formula>0</formula>
    </cfRule>
  </conditionalFormatting>
  <conditionalFormatting sqref="AG3:AG31">
    <cfRule type="cellIs" dxfId="4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E7FD-1659-449D-BCCD-AE4E4D20D6F8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6" priority="2" operator="greaterThan">
      <formula>0</formula>
    </cfRule>
  </conditionalFormatting>
  <conditionalFormatting sqref="AG3:AG31">
    <cfRule type="cellIs" dxfId="4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3BDD-B00D-4DAA-B3C0-457EA242B716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4" priority="2" operator="greaterThan">
      <formula>0</formula>
    </cfRule>
  </conditionalFormatting>
  <conditionalFormatting sqref="AG3:AG31">
    <cfRule type="cellIs" dxfId="4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001B-8B6D-4493-B91D-A2A145BCACB9}">
  <dimension ref="A1:AG2"/>
  <sheetViews>
    <sheetView workbookViewId="0">
      <selection sqref="A1:AG2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62AB-9C16-4816-AC5B-939619017AE5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2" priority="2" operator="greaterThan">
      <formula>0</formula>
    </cfRule>
  </conditionalFormatting>
  <conditionalFormatting sqref="AG3:AG31">
    <cfRule type="cellIs" dxfId="4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6F51-9596-4A07-AD87-1D943D513BC5}">
  <dimension ref="A1:AG41"/>
  <sheetViews>
    <sheetView workbookViewId="0">
      <selection sqref="A1:AG70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130</v>
      </c>
      <c r="E3" s="83" t="s">
        <v>131</v>
      </c>
      <c r="F3" s="83" t="s">
        <v>132</v>
      </c>
      <c r="G3" s="83" t="s">
        <v>133</v>
      </c>
      <c r="H3" s="83" t="s">
        <v>91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134</v>
      </c>
      <c r="E4" s="83" t="s">
        <v>135</v>
      </c>
      <c r="F4" s="83" t="s">
        <v>136</v>
      </c>
      <c r="G4" s="83" t="s">
        <v>133</v>
      </c>
      <c r="H4" s="83" t="s">
        <v>92</v>
      </c>
      <c r="I4" s="83">
        <v>0.61119816885920264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12.154892288836326</v>
      </c>
      <c r="AB4" s="83">
        <v>13.770967003069398</v>
      </c>
      <c r="AC4" s="83">
        <v>13.806016308142379</v>
      </c>
      <c r="AD4" s="83">
        <v>13.959442003286718</v>
      </c>
      <c r="AE4" s="83">
        <v>14.031707720845986</v>
      </c>
      <c r="AF4" s="83">
        <v>13.838914333392911</v>
      </c>
      <c r="AG4" s="83">
        <v>82.173137826432921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137</v>
      </c>
      <c r="E5" s="83" t="s">
        <v>138</v>
      </c>
      <c r="F5" s="83" t="s">
        <v>136</v>
      </c>
      <c r="G5" s="83" t="s">
        <v>133</v>
      </c>
      <c r="H5" s="83" t="s">
        <v>93</v>
      </c>
      <c r="I5" s="83">
        <v>10.07728899953953</v>
      </c>
      <c r="J5" s="83">
        <v>5.4622989835759963</v>
      </c>
      <c r="K5" s="83">
        <v>0</v>
      </c>
      <c r="L5" s="83">
        <v>0</v>
      </c>
      <c r="M5" s="83">
        <v>0</v>
      </c>
      <c r="N5" s="83">
        <v>0</v>
      </c>
      <c r="O5" s="83">
        <v>6.5499426757655907</v>
      </c>
      <c r="P5" s="83">
        <v>7.2585127632702866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6.6551740907453993</v>
      </c>
      <c r="AB5" s="83">
        <v>10.462621912621504</v>
      </c>
      <c r="AC5" s="83">
        <v>8.1297639000003326</v>
      </c>
      <c r="AD5" s="83">
        <v>8.9248482679862278</v>
      </c>
      <c r="AE5" s="83">
        <v>9.20454612557036</v>
      </c>
      <c r="AF5" s="83">
        <v>9.2189779055891456</v>
      </c>
      <c r="AG5" s="83">
        <v>81.943975624664375</v>
      </c>
    </row>
    <row r="6" spans="1:33" ht="15.75" thickBot="1" x14ac:dyDescent="0.3">
      <c r="A6" s="80" t="s">
        <v>139</v>
      </c>
      <c r="B6" s="81" t="s">
        <v>35</v>
      </c>
      <c r="C6" s="82" t="s">
        <v>36</v>
      </c>
      <c r="D6" s="83" t="s">
        <v>140</v>
      </c>
      <c r="E6" s="83" t="s">
        <v>141</v>
      </c>
      <c r="F6" s="83" t="s">
        <v>132</v>
      </c>
      <c r="G6" s="83" t="s">
        <v>133</v>
      </c>
      <c r="H6" s="83" t="s">
        <v>94</v>
      </c>
      <c r="I6" s="83">
        <v>47.521332712804508</v>
      </c>
      <c r="J6" s="83">
        <v>48.166805767847492</v>
      </c>
      <c r="K6" s="83">
        <v>40.044546280675206</v>
      </c>
      <c r="L6" s="83">
        <v>47.553438522910966</v>
      </c>
      <c r="M6" s="83">
        <v>46.379214166173483</v>
      </c>
      <c r="N6" s="83">
        <v>46.497913848787057</v>
      </c>
      <c r="O6" s="83">
        <v>46.599181439106765</v>
      </c>
      <c r="P6" s="83">
        <v>39.856394228821827</v>
      </c>
      <c r="Q6" s="83">
        <v>42.44525707084204</v>
      </c>
      <c r="R6" s="83">
        <v>13.918156421898876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10.492255356025805</v>
      </c>
      <c r="Y6" s="83">
        <v>21.128845691871103</v>
      </c>
      <c r="Z6" s="83">
        <v>30.211775349808971</v>
      </c>
      <c r="AA6" s="83">
        <v>47.823833323526799</v>
      </c>
      <c r="AB6" s="83">
        <v>48.456310220280471</v>
      </c>
      <c r="AC6" s="83">
        <v>40.590186727526344</v>
      </c>
      <c r="AD6" s="83">
        <v>34.152390415159218</v>
      </c>
      <c r="AE6" s="83">
        <v>36.717524320374629</v>
      </c>
      <c r="AF6" s="84">
        <v>45.82941071216699</v>
      </c>
      <c r="AG6" s="83">
        <v>734.3847725766085</v>
      </c>
    </row>
    <row r="7" spans="1:33" ht="15.75" thickBot="1" x14ac:dyDescent="0.3">
      <c r="A7" s="80" t="s">
        <v>22</v>
      </c>
      <c r="B7" s="81" t="s">
        <v>35</v>
      </c>
      <c r="C7" s="82" t="s">
        <v>36</v>
      </c>
      <c r="D7" s="83" t="s">
        <v>142</v>
      </c>
      <c r="E7" s="83" t="s">
        <v>143</v>
      </c>
      <c r="F7" s="83" t="s">
        <v>132</v>
      </c>
      <c r="G7" s="83" t="s">
        <v>133</v>
      </c>
      <c r="H7" s="83" t="s">
        <v>95</v>
      </c>
      <c r="I7" s="83">
        <v>33.881623050464839</v>
      </c>
      <c r="J7" s="83">
        <v>35.425938003402052</v>
      </c>
      <c r="K7" s="83">
        <v>33.184879666142905</v>
      </c>
      <c r="L7" s="83">
        <v>6.4148532764506303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108.90729399646042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142</v>
      </c>
      <c r="E8" s="83" t="s">
        <v>143</v>
      </c>
      <c r="F8" s="83" t="s">
        <v>132</v>
      </c>
      <c r="G8" s="83" t="s">
        <v>133</v>
      </c>
      <c r="H8" s="83" t="s">
        <v>96</v>
      </c>
      <c r="I8" s="83">
        <v>35.152261297598599</v>
      </c>
      <c r="J8" s="83">
        <v>35.425938003402052</v>
      </c>
      <c r="K8" s="83">
        <v>31.092016131148981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101.67021543214963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142</v>
      </c>
      <c r="E9" s="83" t="s">
        <v>144</v>
      </c>
      <c r="F9" s="83" t="s">
        <v>132</v>
      </c>
      <c r="G9" s="83" t="s">
        <v>133</v>
      </c>
      <c r="H9" s="83" t="s">
        <v>97</v>
      </c>
      <c r="I9">
        <v>33.23937441994962</v>
      </c>
      <c r="J9">
        <v>33.466326039775872</v>
      </c>
      <c r="K9" s="83">
        <v>33.437679309212982</v>
      </c>
      <c r="L9" s="83">
        <v>6.4884212354796018</v>
      </c>
      <c r="M9">
        <v>0</v>
      </c>
      <c r="N9">
        <v>0</v>
      </c>
      <c r="O9">
        <v>7.5790950640354948</v>
      </c>
      <c r="P9">
        <v>22.973041481069057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137.18393754952262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142</v>
      </c>
      <c r="E10" s="83" t="s">
        <v>144</v>
      </c>
      <c r="F10" s="83" t="s">
        <v>132</v>
      </c>
      <c r="G10" s="83" t="s">
        <v>133</v>
      </c>
      <c r="H10" s="83" t="s">
        <v>98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45.701840000000004</v>
      </c>
      <c r="AA10">
        <v>58.347100000000005</v>
      </c>
      <c r="AB10" s="83">
        <v>55.866840000000003</v>
      </c>
      <c r="AC10">
        <v>59.465250000000005</v>
      </c>
      <c r="AD10">
        <v>55.338259999999998</v>
      </c>
      <c r="AE10">
        <v>53.793180000000007</v>
      </c>
      <c r="AF10">
        <v>62.148809999999997</v>
      </c>
      <c r="AG10" s="83">
        <v>390.66128000000003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142</v>
      </c>
      <c r="E11" s="83" t="s">
        <v>144</v>
      </c>
      <c r="F11" s="83" t="s">
        <v>132</v>
      </c>
      <c r="G11" s="83" t="s">
        <v>133</v>
      </c>
      <c r="H11" s="83" t="s">
        <v>99</v>
      </c>
      <c r="I11" s="83">
        <v>0</v>
      </c>
      <c r="J11" s="83">
        <v>2.9776622379161006</v>
      </c>
      <c r="K11" s="83">
        <v>10.606005182744573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13.583667420660674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142</v>
      </c>
      <c r="E12" s="83" t="s">
        <v>144</v>
      </c>
      <c r="F12" s="83" t="s">
        <v>132</v>
      </c>
      <c r="G12" s="83" t="s">
        <v>133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1.5220179099540909</v>
      </c>
      <c r="X12" s="83">
        <v>11.08308803591162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12.605105945865711</v>
      </c>
    </row>
    <row r="13" spans="1:33" ht="15.75" thickBot="1" x14ac:dyDescent="0.3">
      <c r="A13" s="80" t="s">
        <v>22</v>
      </c>
      <c r="B13" s="81" t="s">
        <v>35</v>
      </c>
      <c r="C13" s="82" t="s">
        <v>38</v>
      </c>
      <c r="D13" s="83" t="s">
        <v>142</v>
      </c>
      <c r="E13" s="83" t="s">
        <v>144</v>
      </c>
      <c r="F13" s="83" t="s">
        <v>132</v>
      </c>
      <c r="G13" s="83" t="s">
        <v>133</v>
      </c>
      <c r="H13" s="83" t="s">
        <v>101</v>
      </c>
      <c r="I13" s="85">
        <v>0</v>
      </c>
      <c r="J13" s="85">
        <v>0</v>
      </c>
      <c r="K13" s="85">
        <v>0</v>
      </c>
      <c r="L13" s="83">
        <v>12.973305724143472</v>
      </c>
      <c r="M13" s="83">
        <v>25.439262548376146</v>
      </c>
      <c r="N13" s="83">
        <v>27.236005708059135</v>
      </c>
      <c r="O13" s="83">
        <v>34.576913947135203</v>
      </c>
      <c r="P13" s="83">
        <v>32.268575356010537</v>
      </c>
      <c r="Q13" s="83">
        <v>4.0548540171704772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24.52530144009344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161.07421874098841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142</v>
      </c>
      <c r="E14" s="83" t="s">
        <v>144</v>
      </c>
      <c r="F14" s="83" t="s">
        <v>132</v>
      </c>
      <c r="G14" s="83" t="s">
        <v>133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4.8932133666788156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4.8932133666788156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142</v>
      </c>
      <c r="E15" s="83" t="s">
        <v>144</v>
      </c>
      <c r="F15" s="83" t="s">
        <v>132</v>
      </c>
      <c r="G15" s="83" t="s">
        <v>133</v>
      </c>
      <c r="H15" s="83" t="s">
        <v>103</v>
      </c>
      <c r="I15">
        <v>34.879379889027931</v>
      </c>
      <c r="J15">
        <v>37.530929020048305</v>
      </c>
      <c r="K15">
        <v>31.725425107446021</v>
      </c>
      <c r="L15">
        <v>27.299381573899034</v>
      </c>
      <c r="M15">
        <v>27.014695423775333</v>
      </c>
      <c r="N15">
        <v>28.594313137357297</v>
      </c>
      <c r="O15" s="83">
        <v>36.55563583334493</v>
      </c>
      <c r="P15">
        <v>37.383083214208312</v>
      </c>
      <c r="Q15">
        <v>5.4040370350507843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16.761796064340167</v>
      </c>
      <c r="AA15">
        <v>37.530929020048305</v>
      </c>
      <c r="AB15" s="83">
        <v>38.167238440096256</v>
      </c>
      <c r="AC15">
        <v>38.404658942568432</v>
      </c>
      <c r="AD15">
        <v>37.506160753008913</v>
      </c>
      <c r="AE15" s="83">
        <v>37.432162124724655</v>
      </c>
      <c r="AF15" s="83">
        <v>37.407597427524259</v>
      </c>
      <c r="AG15" s="83">
        <v>509.59742300646883</v>
      </c>
    </row>
    <row r="16" spans="1:33" ht="15.75" thickBot="1" x14ac:dyDescent="0.3">
      <c r="A16" s="80" t="s">
        <v>139</v>
      </c>
      <c r="B16" s="81" t="s">
        <v>35</v>
      </c>
      <c r="C16" s="82" t="s">
        <v>36</v>
      </c>
      <c r="D16" s="83" t="s">
        <v>140</v>
      </c>
      <c r="E16" s="83" t="s">
        <v>141</v>
      </c>
      <c r="F16" s="83" t="s">
        <v>132</v>
      </c>
      <c r="G16" s="83" t="s">
        <v>133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9.5135492858146229</v>
      </c>
      <c r="X16" s="83">
        <v>4.9440207311594619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14.457570016974085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145</v>
      </c>
      <c r="E17" s="83" t="s">
        <v>146</v>
      </c>
      <c r="F17" s="83" t="s">
        <v>136</v>
      </c>
      <c r="G17" s="83" t="s">
        <v>133</v>
      </c>
      <c r="H17" s="83" t="s">
        <v>105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49.836211442065519</v>
      </c>
      <c r="AG17" s="83">
        <v>49.836211442065519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145</v>
      </c>
      <c r="E18" s="83" t="s">
        <v>146</v>
      </c>
      <c r="F18" s="83" t="s">
        <v>132</v>
      </c>
      <c r="G18" s="83" t="s">
        <v>133</v>
      </c>
      <c r="H18" s="83" t="s">
        <v>106</v>
      </c>
      <c r="I18" s="83">
        <v>49.836211442065519</v>
      </c>
      <c r="J18" s="83">
        <v>49.836211442065519</v>
      </c>
      <c r="K18" s="83">
        <v>49.836211442065519</v>
      </c>
      <c r="L18" s="83">
        <v>49.836211442065519</v>
      </c>
      <c r="M18" s="83">
        <v>49.668432521123123</v>
      </c>
      <c r="N18" s="83">
        <v>49.836211442065519</v>
      </c>
      <c r="O18" s="83">
        <v>49.668432521123123</v>
      </c>
      <c r="P18" s="83">
        <v>49.668432521123123</v>
      </c>
      <c r="Q18" s="83">
        <v>49.836211442065519</v>
      </c>
      <c r="R18" s="83">
        <v>49.836211442065519</v>
      </c>
      <c r="S18" s="83">
        <v>49.668432521123123</v>
      </c>
      <c r="T18" s="83">
        <v>49.668432521123123</v>
      </c>
      <c r="U18" s="83">
        <v>49.836211442065519</v>
      </c>
      <c r="V18" s="83">
        <v>49.836211442065519</v>
      </c>
      <c r="W18" s="83">
        <v>49.668432521123123</v>
      </c>
      <c r="X18" s="83">
        <v>49.668432521123123</v>
      </c>
      <c r="Y18" s="83">
        <v>49.668432521123123</v>
      </c>
      <c r="Z18" s="83">
        <v>49.668432521123123</v>
      </c>
      <c r="AA18" s="83">
        <v>49.836211442065519</v>
      </c>
      <c r="AB18" s="83">
        <v>49.668432521123123</v>
      </c>
      <c r="AC18" s="83">
        <v>49.668432521123123</v>
      </c>
      <c r="AD18" s="83">
        <v>49.836211442065519</v>
      </c>
      <c r="AE18" s="83">
        <v>49.836211442065519</v>
      </c>
      <c r="AF18" s="83">
        <v>0</v>
      </c>
      <c r="AG18" s="83">
        <v>1144.3872950371406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145</v>
      </c>
      <c r="E19" s="83" t="s">
        <v>147</v>
      </c>
      <c r="F19" s="83" t="s">
        <v>136</v>
      </c>
      <c r="G19" s="83" t="s">
        <v>133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46.821702953382449</v>
      </c>
      <c r="Q19" s="83">
        <v>0</v>
      </c>
      <c r="R19" s="83">
        <v>0</v>
      </c>
      <c r="S19" s="83">
        <v>46.973729729259773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93.795432682642229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145</v>
      </c>
      <c r="E20" s="83" t="s">
        <v>147</v>
      </c>
      <c r="F20" s="83" t="s">
        <v>132</v>
      </c>
      <c r="G20" s="83" t="s">
        <v>133</v>
      </c>
      <c r="H20" s="83" t="s">
        <v>108</v>
      </c>
      <c r="I20" s="83">
        <v>46.821702953382449</v>
      </c>
      <c r="J20" s="83">
        <v>46.821702953382449</v>
      </c>
      <c r="K20" s="83">
        <v>46.973729729259773</v>
      </c>
      <c r="L20" s="83">
        <v>46.821702953382449</v>
      </c>
      <c r="M20" s="83">
        <v>48.510210079544329</v>
      </c>
      <c r="N20" s="83">
        <v>46.821702953382449</v>
      </c>
      <c r="O20" s="83">
        <v>46.973729729259773</v>
      </c>
      <c r="P20" s="83">
        <v>0</v>
      </c>
      <c r="Q20" s="83">
        <v>48.510210079544329</v>
      </c>
      <c r="R20" s="83">
        <v>46.821702953382449</v>
      </c>
      <c r="S20" s="83">
        <v>0</v>
      </c>
      <c r="T20" s="83">
        <v>48.355199339369321</v>
      </c>
      <c r="U20" s="83">
        <v>46.821702953382449</v>
      </c>
      <c r="V20" s="83">
        <v>46.821702953382449</v>
      </c>
      <c r="W20" s="83">
        <v>48.355199339369321</v>
      </c>
      <c r="X20" s="83">
        <v>46.821702953382449</v>
      </c>
      <c r="Y20" s="83">
        <v>46.821702953382449</v>
      </c>
      <c r="Z20" s="83">
        <v>50.236117174048857</v>
      </c>
      <c r="AA20" s="83">
        <v>66.051021933286734</v>
      </c>
      <c r="AB20" s="83">
        <v>61.679545196134207</v>
      </c>
      <c r="AC20" s="83">
        <v>61.504596499565807</v>
      </c>
      <c r="AD20" s="83">
        <v>66.051021933286734</v>
      </c>
      <c r="AE20" s="83">
        <v>69.976918459858425</v>
      </c>
      <c r="AF20" s="83">
        <v>64.131630938430533</v>
      </c>
      <c r="AG20" s="83">
        <v>1148.7044570114001</v>
      </c>
    </row>
    <row r="21" spans="1:33" ht="15.75" thickBot="1" x14ac:dyDescent="0.3">
      <c r="A21" s="80" t="s">
        <v>28</v>
      </c>
      <c r="B21" s="81" t="s">
        <v>34</v>
      </c>
      <c r="C21" s="82" t="s">
        <v>44</v>
      </c>
      <c r="D21" s="83" t="s">
        <v>148</v>
      </c>
      <c r="E21" s="83" t="s">
        <v>149</v>
      </c>
      <c r="F21" s="83" t="s">
        <v>136</v>
      </c>
      <c r="G21" s="83" t="s">
        <v>133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3.8347582450616109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3.8347582450616109</v>
      </c>
    </row>
    <row r="22" spans="1:33" ht="15.75" thickBot="1" x14ac:dyDescent="0.3">
      <c r="A22" s="80" t="s">
        <v>31</v>
      </c>
      <c r="B22" s="81" t="s">
        <v>34</v>
      </c>
      <c r="C22" s="82" t="s">
        <v>44</v>
      </c>
      <c r="D22" s="83" t="s">
        <v>150</v>
      </c>
      <c r="E22" s="83" t="s">
        <v>151</v>
      </c>
      <c r="F22" s="83" t="s">
        <v>136</v>
      </c>
      <c r="G22" s="83" t="s">
        <v>133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8.7646236559139776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4.5007526881720432</v>
      </c>
      <c r="AA22" s="83">
        <v>5.4482795698924731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18.713655913978496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150</v>
      </c>
      <c r="E23" s="83" t="s">
        <v>151</v>
      </c>
      <c r="F23" s="83" t="s">
        <v>136</v>
      </c>
      <c r="G23" s="83" t="s">
        <v>133</v>
      </c>
      <c r="H23" s="83" t="s">
        <v>111</v>
      </c>
      <c r="I23" s="83">
        <v>60.844229870839172</v>
      </c>
      <c r="J23" s="83">
        <v>62.644066766204134</v>
      </c>
      <c r="K23" s="83">
        <v>62.100403129720632</v>
      </c>
      <c r="L23" s="83">
        <v>65.969489991336317</v>
      </c>
      <c r="M23" s="83">
        <v>67.28995536888533</v>
      </c>
      <c r="N23" s="83">
        <v>67.28995536888533</v>
      </c>
      <c r="O23" s="83">
        <v>0</v>
      </c>
      <c r="P23" s="83">
        <v>65.969489991336317</v>
      </c>
      <c r="Q23" s="83">
        <v>48.157256234308356</v>
      </c>
      <c r="R23" s="83">
        <v>60.844229870839172</v>
      </c>
      <c r="S23" s="83">
        <v>61.380448349707507</v>
      </c>
      <c r="T23" s="83">
        <v>55.328872843717761</v>
      </c>
      <c r="U23" s="83">
        <v>58.558415445022021</v>
      </c>
      <c r="V23" s="83">
        <v>54.665504603505184</v>
      </c>
      <c r="W23" s="83">
        <v>59.255152749815863</v>
      </c>
      <c r="X23" s="83">
        <v>59.080417171155055</v>
      </c>
      <c r="Y23" s="83">
        <v>59.430255401347807</v>
      </c>
      <c r="Z23" s="83">
        <v>61.919883118237294</v>
      </c>
      <c r="AA23" s="83">
        <v>37.421503000365568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1068.1495292752288</v>
      </c>
    </row>
    <row r="24" spans="1:33" ht="15.75" thickBot="1" x14ac:dyDescent="0.3">
      <c r="A24" s="80" t="s">
        <v>31</v>
      </c>
      <c r="B24" s="81" t="s">
        <v>33</v>
      </c>
      <c r="C24" s="82" t="s">
        <v>40</v>
      </c>
      <c r="D24" s="83" t="s">
        <v>150</v>
      </c>
      <c r="E24" s="83" t="s">
        <v>151</v>
      </c>
      <c r="F24" s="83" t="s">
        <v>132</v>
      </c>
      <c r="G24" s="83" t="s">
        <v>133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37.421503000365568</v>
      </c>
      <c r="AB24" s="83">
        <v>63.008244958709675</v>
      </c>
      <c r="AC24" s="83">
        <v>63.373794221578315</v>
      </c>
      <c r="AD24" s="83">
        <v>62.281274838316016</v>
      </c>
      <c r="AE24" s="83">
        <v>61.380448349707507</v>
      </c>
      <c r="AF24" s="83">
        <v>59.605724751201407</v>
      </c>
      <c r="AG24" s="83">
        <v>347.0709901198785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142</v>
      </c>
      <c r="E25" s="83" t="s">
        <v>152</v>
      </c>
      <c r="F25" s="83" t="s">
        <v>136</v>
      </c>
      <c r="G25" s="83" t="s">
        <v>133</v>
      </c>
      <c r="H25" s="83" t="s">
        <v>113</v>
      </c>
      <c r="I25" s="83">
        <v>0</v>
      </c>
      <c r="J25" s="83">
        <v>0</v>
      </c>
      <c r="K25" s="83">
        <v>35.890899919122567</v>
      </c>
      <c r="L25" s="83">
        <v>36.699946916676765</v>
      </c>
      <c r="M25" s="83">
        <v>36.699946916676765</v>
      </c>
      <c r="N25" s="83">
        <v>35.377299784170404</v>
      </c>
      <c r="O25" s="83">
        <v>32.423482607331387</v>
      </c>
      <c r="P25" s="83">
        <v>28.260636447223366</v>
      </c>
      <c r="Q25" s="83">
        <v>14.975125565438724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33.493775736339686</v>
      </c>
      <c r="Y25" s="83">
        <v>0</v>
      </c>
      <c r="Z25" s="83">
        <v>0</v>
      </c>
      <c r="AA25" s="83">
        <v>0</v>
      </c>
      <c r="AB25" s="83">
        <v>32.216626811278175</v>
      </c>
      <c r="AC25" s="83">
        <v>29.642150688983083</v>
      </c>
      <c r="AD25" s="83">
        <v>31.808643327603285</v>
      </c>
      <c r="AE25" s="84">
        <v>0</v>
      </c>
      <c r="AF25" s="84">
        <v>0</v>
      </c>
      <c r="AG25" s="83">
        <v>347.4885347208442</v>
      </c>
    </row>
    <row r="26" spans="1:33" ht="15.75" thickBot="1" x14ac:dyDescent="0.3">
      <c r="A26" s="80" t="s">
        <v>22</v>
      </c>
      <c r="B26" s="81" t="s">
        <v>34</v>
      </c>
      <c r="C26" s="82" t="s">
        <v>44</v>
      </c>
      <c r="D26" s="83" t="s">
        <v>142</v>
      </c>
      <c r="E26" s="83" t="s">
        <v>153</v>
      </c>
      <c r="F26" s="83" t="s">
        <v>136</v>
      </c>
      <c r="G26" s="83" t="s">
        <v>133</v>
      </c>
      <c r="H26" s="83" t="s">
        <v>114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53.876215250427855</v>
      </c>
      <c r="V26" s="83">
        <v>0</v>
      </c>
      <c r="W26" s="83">
        <v>43.228850533432428</v>
      </c>
      <c r="X26" s="83">
        <v>0</v>
      </c>
      <c r="Y26" s="83">
        <v>0</v>
      </c>
      <c r="Z26" s="83">
        <v>64.798699648831942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161.90376543269224</v>
      </c>
    </row>
    <row r="27" spans="1:33" ht="15.75" thickBot="1" x14ac:dyDescent="0.3">
      <c r="A27" s="80" t="s">
        <v>22</v>
      </c>
      <c r="B27" s="81" t="s">
        <v>34</v>
      </c>
      <c r="C27" s="82" t="s">
        <v>44</v>
      </c>
      <c r="D27" s="83" t="s">
        <v>142</v>
      </c>
      <c r="E27" s="83" t="s">
        <v>154</v>
      </c>
      <c r="F27" s="83" t="s">
        <v>136</v>
      </c>
      <c r="G27" s="83" t="s">
        <v>133</v>
      </c>
      <c r="H27" s="83" t="s">
        <v>115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55.603728747011161</v>
      </c>
      <c r="S27" s="83">
        <v>0</v>
      </c>
      <c r="T27" s="83">
        <v>0</v>
      </c>
      <c r="U27" s="83">
        <v>0</v>
      </c>
      <c r="V27" s="83">
        <v>0</v>
      </c>
      <c r="W27" s="83">
        <v>37.100396702560204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92.704125449571364</v>
      </c>
    </row>
    <row r="28" spans="1:33" ht="15.75" thickBot="1" x14ac:dyDescent="0.3">
      <c r="A28" s="80" t="s">
        <v>22</v>
      </c>
      <c r="B28" s="81" t="s">
        <v>35</v>
      </c>
      <c r="C28" s="82" t="s">
        <v>38</v>
      </c>
      <c r="D28" s="83" t="s">
        <v>142</v>
      </c>
      <c r="E28" s="83" t="s">
        <v>143</v>
      </c>
      <c r="F28" s="83" t="s">
        <v>132</v>
      </c>
      <c r="G28" s="83" t="s">
        <v>133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19.369556072784903</v>
      </c>
      <c r="P28" s="83">
        <v>24.461707045084413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19.709596384207728</v>
      </c>
      <c r="AC28" s="84">
        <v>27.071336016487621</v>
      </c>
      <c r="AD28" s="84">
        <v>28.53576047815806</v>
      </c>
      <c r="AE28" s="84">
        <v>34.885578723574397</v>
      </c>
      <c r="AF28" s="84">
        <v>35.152261297598599</v>
      </c>
      <c r="AG28" s="83">
        <v>189.18579601789571</v>
      </c>
    </row>
    <row r="29" spans="1:33" ht="15.75" thickBot="1" x14ac:dyDescent="0.3">
      <c r="A29" s="80" t="s">
        <v>22</v>
      </c>
      <c r="B29" s="81" t="s">
        <v>35</v>
      </c>
      <c r="C29" s="82" t="s">
        <v>38</v>
      </c>
      <c r="D29" s="83" t="s">
        <v>142</v>
      </c>
      <c r="E29" s="83" t="s">
        <v>143</v>
      </c>
      <c r="F29" s="83" t="s">
        <v>132</v>
      </c>
      <c r="G29" s="83" t="s">
        <v>133</v>
      </c>
      <c r="H29" s="83" t="s">
        <v>117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20.044410642480443</v>
      </c>
      <c r="P29" s="83">
        <v>23.935045518447559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21.944691266535873</v>
      </c>
      <c r="AC29" s="83">
        <v>27.288037441044935</v>
      </c>
      <c r="AD29" s="83">
        <v>29.134096161665212</v>
      </c>
      <c r="AE29" s="83">
        <v>35.152261297598599</v>
      </c>
      <c r="AF29" s="83">
        <v>35.152261297598599</v>
      </c>
      <c r="AG29" s="83">
        <v>192.65080362537122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155</v>
      </c>
      <c r="E30" s="83" t="s">
        <v>156</v>
      </c>
      <c r="F30" s="83" t="s">
        <v>136</v>
      </c>
      <c r="G30" s="83" t="s">
        <v>133</v>
      </c>
      <c r="H30" s="83" t="s">
        <v>118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2.1607583039140508</v>
      </c>
      <c r="AB30" s="83">
        <v>7.2180858716518932</v>
      </c>
      <c r="AC30" s="83">
        <v>7.0533520746571758</v>
      </c>
      <c r="AD30" s="83">
        <v>0.22239062594286929</v>
      </c>
      <c r="AE30" s="84">
        <v>7.2565237576173267</v>
      </c>
      <c r="AF30" s="84">
        <v>14.120431965730576</v>
      </c>
      <c r="AG30" s="83">
        <v>38.031542599513891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155</v>
      </c>
      <c r="E31" s="83" t="s">
        <v>156</v>
      </c>
      <c r="F31" s="83" t="s">
        <v>136</v>
      </c>
      <c r="G31" s="83" t="s">
        <v>133</v>
      </c>
      <c r="H31" s="83" t="s">
        <v>119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2.4023678728396374</v>
      </c>
      <c r="AB31" s="84">
        <v>6.8693993346797395</v>
      </c>
      <c r="AC31" s="84">
        <v>7.05060651137393</v>
      </c>
      <c r="AD31" s="84">
        <v>6.7650679299164187</v>
      </c>
      <c r="AE31" s="84">
        <v>11.89927126958513</v>
      </c>
      <c r="AF31" s="84">
        <v>14.392242730771862</v>
      </c>
      <c r="AG31" s="83">
        <v>49.37895564916672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155</v>
      </c>
      <c r="E32" s="83" t="s">
        <v>156</v>
      </c>
      <c r="F32" s="83" t="s">
        <v>136</v>
      </c>
      <c r="G32" s="83" t="s">
        <v>133</v>
      </c>
      <c r="H32" s="83" t="s">
        <v>120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2.6961431441468844</v>
      </c>
      <c r="AB32" s="83">
        <v>6.7183933541012486</v>
      </c>
      <c r="AC32" s="83">
        <v>7.0835532707728737</v>
      </c>
      <c r="AD32" s="83">
        <v>1.7928528239591808</v>
      </c>
      <c r="AE32" s="83">
        <v>7.9538968315616332</v>
      </c>
      <c r="AF32" s="83">
        <v>14.444408433153521</v>
      </c>
      <c r="AG32" s="83">
        <v>40.689247857695342</v>
      </c>
    </row>
    <row r="33" spans="1:33" ht="15.75" thickBot="1" x14ac:dyDescent="0.3">
      <c r="A33" s="80" t="s">
        <v>157</v>
      </c>
      <c r="B33" s="81" t="s">
        <v>50</v>
      </c>
      <c r="C33" s="82" t="s">
        <v>44</v>
      </c>
      <c r="D33" s="83" t="s">
        <v>157</v>
      </c>
      <c r="E33" s="83" t="s">
        <v>158</v>
      </c>
      <c r="F33" s="83" t="s">
        <v>136</v>
      </c>
      <c r="G33" s="83" t="s">
        <v>133</v>
      </c>
      <c r="H33" s="83" t="s">
        <v>121</v>
      </c>
      <c r="I33" s="84">
        <v>0.12320000000000002</v>
      </c>
      <c r="J33" s="84">
        <v>0.14560000000000001</v>
      </c>
      <c r="K33" s="84">
        <v>0.14560000000000001</v>
      </c>
      <c r="L33" s="84">
        <v>0.12320000000000002</v>
      </c>
      <c r="M33" s="84">
        <v>0.12320000000000002</v>
      </c>
      <c r="N33" s="84">
        <v>0.2016</v>
      </c>
      <c r="O33" s="83">
        <v>0.47040000000000004</v>
      </c>
      <c r="P33" s="83">
        <v>0.504</v>
      </c>
      <c r="Q33" s="83">
        <v>0.2016</v>
      </c>
      <c r="R33" s="83">
        <v>8.9600000000000013E-2</v>
      </c>
      <c r="S33" s="83">
        <v>0.224</v>
      </c>
      <c r="T33" s="83">
        <v>0.17920000000000003</v>
      </c>
      <c r="U33" s="83">
        <v>0.1008</v>
      </c>
      <c r="V33" s="83">
        <v>6.7199999999999996E-2</v>
      </c>
      <c r="W33" s="83">
        <v>7.8399999999999997E-2</v>
      </c>
      <c r="X33" s="83">
        <v>5.6000000000000001E-2</v>
      </c>
      <c r="Y33" s="83">
        <v>7.8399999999999997E-2</v>
      </c>
      <c r="Z33" s="83">
        <v>0.13439999999999999</v>
      </c>
      <c r="AA33" s="83">
        <v>0.12320000000000002</v>
      </c>
      <c r="AB33" s="84">
        <v>0.15679999999999999</v>
      </c>
      <c r="AC33" s="84">
        <v>0.15679999999999999</v>
      </c>
      <c r="AD33" s="84">
        <v>0.15679999999999999</v>
      </c>
      <c r="AE33" s="84">
        <v>0.15679999999999999</v>
      </c>
      <c r="AF33" s="84">
        <v>0.14560000000000001</v>
      </c>
      <c r="AG33" s="83">
        <v>3.9424000000000001</v>
      </c>
    </row>
    <row r="34" spans="1:33" ht="15.75" thickBot="1" x14ac:dyDescent="0.3">
      <c r="A34" s="80" t="s">
        <v>31</v>
      </c>
      <c r="B34" s="81" t="s">
        <v>34</v>
      </c>
      <c r="C34" s="82" t="s">
        <v>44</v>
      </c>
      <c r="D34" s="83" t="s">
        <v>150</v>
      </c>
      <c r="E34" s="83" t="s">
        <v>159</v>
      </c>
      <c r="F34" s="83" t="s">
        <v>136</v>
      </c>
      <c r="G34" s="83" t="s">
        <v>133</v>
      </c>
      <c r="H34" s="83" t="s">
        <v>122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21.737258994869642</v>
      </c>
      <c r="P34" s="83">
        <v>36.938785800250088</v>
      </c>
      <c r="Q34" s="83">
        <v>24.469872880608044</v>
      </c>
      <c r="R34" s="83">
        <v>24.469872880608044</v>
      </c>
      <c r="S34" s="83">
        <v>24.469872880608044</v>
      </c>
      <c r="T34" s="83">
        <v>24.469872880608044</v>
      </c>
      <c r="U34" s="83">
        <v>8.1007309927568443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164.65626731030875</v>
      </c>
    </row>
    <row r="35" spans="1:33" ht="15.75" thickBot="1" x14ac:dyDescent="0.3">
      <c r="A35" s="80" t="s">
        <v>31</v>
      </c>
      <c r="B35" s="81" t="s">
        <v>33</v>
      </c>
      <c r="C35" s="82" t="s">
        <v>40</v>
      </c>
      <c r="D35" s="83" t="s">
        <v>150</v>
      </c>
      <c r="E35" s="83" t="s">
        <v>159</v>
      </c>
      <c r="F35" s="83" t="s">
        <v>132</v>
      </c>
      <c r="G35" s="83" t="s">
        <v>133</v>
      </c>
      <c r="H35" s="83" t="s">
        <v>123</v>
      </c>
      <c r="I35" s="83">
        <v>38.39322398966921</v>
      </c>
      <c r="J35" s="83">
        <v>28.824695003789955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23.139314431678994</v>
      </c>
      <c r="AA35" s="83">
        <v>24.469872880608044</v>
      </c>
      <c r="AB35" s="83">
        <v>24.469872880608044</v>
      </c>
      <c r="AC35" s="83">
        <v>24.469872880608044</v>
      </c>
      <c r="AD35" s="83">
        <v>24.469872880608044</v>
      </c>
      <c r="AE35" s="83">
        <v>33.079167441936733</v>
      </c>
      <c r="AF35" s="83">
        <v>37.789150658849607</v>
      </c>
      <c r="AG35" s="83">
        <v>259.10504304835672</v>
      </c>
    </row>
    <row r="36" spans="1:33" ht="15.75" thickBot="1" x14ac:dyDescent="0.3">
      <c r="A36" s="80" t="s">
        <v>22</v>
      </c>
      <c r="B36" s="81" t="s">
        <v>34</v>
      </c>
      <c r="C36" s="82" t="s">
        <v>45</v>
      </c>
      <c r="D36" s="83" t="s">
        <v>142</v>
      </c>
      <c r="E36" s="83" t="s">
        <v>152</v>
      </c>
      <c r="F36" s="83" t="s">
        <v>136</v>
      </c>
      <c r="G36" s="83" t="s">
        <v>133</v>
      </c>
      <c r="H36" s="83" t="s">
        <v>124</v>
      </c>
      <c r="I36" s="84">
        <v>35.890899919122567</v>
      </c>
      <c r="J36" s="84">
        <v>35.377299784170404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31.010554721413804</v>
      </c>
      <c r="W36" s="83">
        <v>33.716351470300154</v>
      </c>
      <c r="X36" s="83">
        <v>0</v>
      </c>
      <c r="Y36" s="83">
        <v>33.716351470300154</v>
      </c>
      <c r="Z36" s="83">
        <v>33.493775736339686</v>
      </c>
      <c r="AA36" s="84">
        <v>32.843838318869089</v>
      </c>
      <c r="AB36" s="83">
        <v>0</v>
      </c>
      <c r="AC36" s="83">
        <v>0</v>
      </c>
      <c r="AD36" s="83">
        <v>0</v>
      </c>
      <c r="AE36" s="83">
        <v>33.716351470300154</v>
      </c>
      <c r="AF36" s="84">
        <v>33.493775736339686</v>
      </c>
      <c r="AG36" s="83">
        <v>303.25919862715563</v>
      </c>
    </row>
    <row r="37" spans="1:33" ht="15.75" thickBot="1" x14ac:dyDescent="0.3">
      <c r="A37" s="80" t="s">
        <v>22</v>
      </c>
      <c r="B37" s="81" t="s">
        <v>34</v>
      </c>
      <c r="C37" s="82" t="s">
        <v>45</v>
      </c>
      <c r="D37" s="83" t="s">
        <v>142</v>
      </c>
      <c r="E37" s="83" t="s">
        <v>153</v>
      </c>
      <c r="F37" s="83" t="s">
        <v>136</v>
      </c>
      <c r="G37" s="83" t="s">
        <v>133</v>
      </c>
      <c r="H37" s="83" t="s">
        <v>125</v>
      </c>
      <c r="I37" s="83">
        <v>65.281060269296631</v>
      </c>
      <c r="J37" s="83">
        <v>65.224225138162566</v>
      </c>
      <c r="K37" s="83">
        <v>65.329597397193965</v>
      </c>
      <c r="L37" s="83">
        <v>65.947011472148716</v>
      </c>
      <c r="M37" s="83">
        <v>66.004830491825032</v>
      </c>
      <c r="N37" s="83">
        <v>65.979312232434353</v>
      </c>
      <c r="O37" s="83">
        <v>65.669235808528967</v>
      </c>
      <c r="P37" s="83">
        <v>64.982686419710262</v>
      </c>
      <c r="Q37" s="83">
        <v>0</v>
      </c>
      <c r="R37" s="83">
        <v>49.450229518207195</v>
      </c>
      <c r="S37" s="83">
        <v>62.532057025836643</v>
      </c>
      <c r="T37" s="83">
        <v>0</v>
      </c>
      <c r="U37" s="83">
        <v>0</v>
      </c>
      <c r="V37" s="83">
        <v>49.524760838042098</v>
      </c>
      <c r="W37" s="83">
        <v>0</v>
      </c>
      <c r="X37" s="83">
        <v>53.27546977614297</v>
      </c>
      <c r="Y37" s="84">
        <v>64.349492017124447</v>
      </c>
      <c r="Z37" s="84">
        <v>0</v>
      </c>
      <c r="AA37" s="83">
        <v>65.297790947799868</v>
      </c>
      <c r="AB37" s="83">
        <v>65.269352710499234</v>
      </c>
      <c r="AC37" s="83">
        <v>65.689498638228912</v>
      </c>
      <c r="AD37" s="83">
        <v>65.623680080819284</v>
      </c>
      <c r="AE37" s="83">
        <v>65.534398836393478</v>
      </c>
      <c r="AF37" s="83">
        <v>65.396636351267162</v>
      </c>
      <c r="AG37" s="83">
        <v>1196.3613259696617</v>
      </c>
    </row>
    <row r="38" spans="1:33" ht="15.75" thickBot="1" x14ac:dyDescent="0.3">
      <c r="A38" s="80" t="s">
        <v>22</v>
      </c>
      <c r="B38" s="81" t="s">
        <v>34</v>
      </c>
      <c r="C38" s="82" t="s">
        <v>45</v>
      </c>
      <c r="D38" s="83" t="s">
        <v>142</v>
      </c>
      <c r="E38" s="83" t="s">
        <v>154</v>
      </c>
      <c r="F38" s="83" t="s">
        <v>136</v>
      </c>
      <c r="G38" s="83" t="s">
        <v>133</v>
      </c>
      <c r="H38" s="83" t="s">
        <v>126</v>
      </c>
      <c r="I38" s="83">
        <v>69.822802147602431</v>
      </c>
      <c r="J38" s="83">
        <v>69.807510156425394</v>
      </c>
      <c r="K38" s="83">
        <v>69.822802147602431</v>
      </c>
      <c r="L38" s="83">
        <v>70.047009558709135</v>
      </c>
      <c r="M38" s="83">
        <v>70.066782615254056</v>
      </c>
      <c r="N38" s="83">
        <v>70.090210095324892</v>
      </c>
      <c r="O38" s="83">
        <v>70.038039809442409</v>
      </c>
      <c r="P38" s="83">
        <v>70.033182846322291</v>
      </c>
      <c r="Q38" s="83">
        <v>55.475252944482193</v>
      </c>
      <c r="R38" s="83">
        <v>0</v>
      </c>
      <c r="S38" s="83">
        <v>70.121558040170157</v>
      </c>
      <c r="T38" s="83">
        <v>70.403055818137716</v>
      </c>
      <c r="U38" s="83">
        <v>45.711276960445289</v>
      </c>
      <c r="V38" s="83">
        <v>37.417499688564988</v>
      </c>
      <c r="W38" s="83">
        <v>0</v>
      </c>
      <c r="X38" s="83">
        <v>64.788606107671058</v>
      </c>
      <c r="Y38" s="83">
        <v>70.399188061720224</v>
      </c>
      <c r="Z38" s="83">
        <v>70.481651162382263</v>
      </c>
      <c r="AA38" s="83">
        <v>70.355782755705491</v>
      </c>
      <c r="AB38" s="83">
        <v>70.200684770917064</v>
      </c>
      <c r="AC38" s="83">
        <v>70.151996048816898</v>
      </c>
      <c r="AD38" s="83">
        <v>70.111209480729826</v>
      </c>
      <c r="AE38" s="83">
        <v>70.096815607851795</v>
      </c>
      <c r="AF38" s="83">
        <v>70.040115561489813</v>
      </c>
      <c r="AG38" s="83">
        <v>1465.4830323857677</v>
      </c>
    </row>
    <row r="39" spans="1:33" ht="15.75" thickBot="1" x14ac:dyDescent="0.3">
      <c r="A39" s="80" t="s">
        <v>31</v>
      </c>
      <c r="B39" s="81" t="s">
        <v>34</v>
      </c>
      <c r="C39" s="82" t="s">
        <v>45</v>
      </c>
      <c r="D39" s="83" t="s">
        <v>150</v>
      </c>
      <c r="E39" s="83" t="s">
        <v>151</v>
      </c>
      <c r="F39" s="83" t="s">
        <v>136</v>
      </c>
      <c r="G39" s="83" t="s">
        <v>133</v>
      </c>
      <c r="H39" s="83" t="s">
        <v>127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67.28995536888533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67.28995536888533</v>
      </c>
    </row>
    <row r="40" spans="1:33" ht="15.75" thickBot="1" x14ac:dyDescent="0.3">
      <c r="A40" s="80" t="s">
        <v>22</v>
      </c>
      <c r="B40" s="81" t="s">
        <v>34</v>
      </c>
      <c r="C40" s="82" t="s">
        <v>46</v>
      </c>
      <c r="D40" s="83" t="s">
        <v>142</v>
      </c>
      <c r="E40" s="83" t="s">
        <v>153</v>
      </c>
      <c r="F40" s="83" t="s">
        <v>136</v>
      </c>
      <c r="G40" s="83" t="s">
        <v>133</v>
      </c>
      <c r="H40" s="83" t="s">
        <v>128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49.196830541497796</v>
      </c>
      <c r="R40" s="83">
        <v>0</v>
      </c>
      <c r="S40" s="83">
        <v>0</v>
      </c>
      <c r="T40" s="83">
        <v>45.208555531591152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94.405386073088948</v>
      </c>
    </row>
    <row r="41" spans="1:33" ht="15.75" thickBot="1" x14ac:dyDescent="0.3">
      <c r="A41" s="80" t="s">
        <v>28</v>
      </c>
      <c r="B41" s="81" t="s">
        <v>34</v>
      </c>
      <c r="C41" s="82" t="s">
        <v>45</v>
      </c>
      <c r="D41" s="83" t="s">
        <v>148</v>
      </c>
      <c r="E41" s="83" t="s">
        <v>149</v>
      </c>
      <c r="F41" s="83" t="s">
        <v>136</v>
      </c>
      <c r="G41" s="83" t="s">
        <v>133</v>
      </c>
      <c r="H41" s="83" t="s">
        <v>129</v>
      </c>
      <c r="I41" s="84">
        <v>4.1546031614280921</v>
      </c>
      <c r="J41" s="84">
        <v>4.1554161459708183</v>
      </c>
      <c r="K41" s="84">
        <v>3.2959015613040501</v>
      </c>
      <c r="L41" s="84">
        <v>0</v>
      </c>
      <c r="M41" s="84">
        <v>0</v>
      </c>
      <c r="N41" s="84">
        <v>0</v>
      </c>
      <c r="O41" s="83">
        <v>0</v>
      </c>
      <c r="P41" s="83">
        <v>3.5233271065805392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2.6067850815861293</v>
      </c>
      <c r="AB41" s="83">
        <v>4.1517895168071952</v>
      </c>
      <c r="AC41" s="83">
        <v>2.4778625703333659</v>
      </c>
      <c r="AD41" s="83">
        <v>3.0867494261007349</v>
      </c>
      <c r="AE41" s="83">
        <v>4.1546031614280921</v>
      </c>
      <c r="AF41" s="83">
        <v>4.1554161459708183</v>
      </c>
      <c r="AG41" s="83">
        <v>35.762453877509827</v>
      </c>
    </row>
  </sheetData>
  <conditionalFormatting sqref="I31:O31 I4:AF30 Q31:AF31 I32:AF41">
    <cfRule type="cellIs" dxfId="40" priority="9" operator="greaterThan">
      <formula>0</formula>
    </cfRule>
  </conditionalFormatting>
  <conditionalFormatting sqref="AG3:AG41">
    <cfRule type="cellIs" dxfId="39" priority="8" operator="greaterThan">
      <formula>0</formula>
    </cfRule>
  </conditionalFormatting>
  <conditionalFormatting sqref="C4:C41">
    <cfRule type="containsText" dxfId="38" priority="6" operator="containsText" text="GN_">
      <formula>NOT(ISERROR(SEARCH("GN_",C4)))</formula>
    </cfRule>
    <cfRule type="containsText" dxfId="37" priority="7" operator="containsText" text="GNL">
      <formula>NOT(ISERROR(SEARCH("GNL",C4)))</formula>
    </cfRule>
  </conditionalFormatting>
  <conditionalFormatting sqref="I3:AF3">
    <cfRule type="cellIs" dxfId="36" priority="5" operator="greaterThan">
      <formula>0</formula>
    </cfRule>
  </conditionalFormatting>
  <conditionalFormatting sqref="C3">
    <cfRule type="containsText" dxfId="35" priority="3" operator="containsText" text="GN_">
      <formula>NOT(ISERROR(SEARCH("GN_",C3)))</formula>
    </cfRule>
    <cfRule type="containsText" dxfId="34" priority="4" operator="containsText" text="GNL">
      <formula>NOT(ISERROR(SEARCH("GNL",C3)))</formula>
    </cfRule>
  </conditionalFormatting>
  <conditionalFormatting sqref="I42:AF70">
    <cfRule type="cellIs" dxfId="33" priority="2" operator="greaterThan">
      <formula>0</formula>
    </cfRule>
  </conditionalFormatting>
  <conditionalFormatting sqref="AG42:AG70">
    <cfRule type="cellIs" dxfId="3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BE6C-2DF2-407A-B039-8E2D910EB758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31" priority="2" operator="greaterThan">
      <formula>0</formula>
    </cfRule>
  </conditionalFormatting>
  <conditionalFormatting sqref="AG3:AG31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C90A-148E-40C1-AF4F-615B8A64CC2A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160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3113371.8669392345</v>
      </c>
      <c r="M5" s="39">
        <v>16092838.82315073</v>
      </c>
      <c r="N5" s="39">
        <v>2100000</v>
      </c>
      <c r="O5" s="40">
        <v>0</v>
      </c>
      <c r="P5" s="38">
        <v>330081.74315072934</v>
      </c>
      <c r="Q5" s="39">
        <v>78965</v>
      </c>
      <c r="R5" s="39">
        <v>5479567.3952045124</v>
      </c>
      <c r="S5" s="39">
        <v>0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6580909.2189999996</v>
      </c>
      <c r="AB5" s="39">
        <v>4416090.7810000004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7000000</v>
      </c>
      <c r="AQ5" s="39">
        <v>0</v>
      </c>
      <c r="AR5" s="39">
        <v>1000000</v>
      </c>
      <c r="AS5" s="39">
        <v>0</v>
      </c>
      <c r="AT5" s="40">
        <v>0</v>
      </c>
      <c r="AU5" s="38">
        <v>6300000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1100000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3500396.9594594594</v>
      </c>
      <c r="M6" s="39">
        <v>13055080.5</v>
      </c>
      <c r="N6" s="39">
        <v>1680190.5405405406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100000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8038-0814-47FE-968F-B89A5ABFE150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161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x14ac:dyDescent="0.25">
      <c r="A5" s="107">
        <v>45764</v>
      </c>
      <c r="B5" s="108"/>
      <c r="C5" s="108"/>
      <c r="D5" s="109"/>
      <c r="E5" s="110"/>
      <c r="F5" s="109"/>
      <c r="G5" s="109"/>
      <c r="H5" s="108"/>
      <c r="I5" s="108"/>
      <c r="J5" s="111" t="s">
        <v>162</v>
      </c>
      <c r="K5" s="111" t="s">
        <v>163</v>
      </c>
      <c r="L5" s="111" t="s">
        <v>164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165</v>
      </c>
      <c r="AO5" s="108"/>
      <c r="AP5" s="114" t="s">
        <v>166</v>
      </c>
      <c r="AQ5" s="108"/>
      <c r="AR5" s="108"/>
      <c r="AS5" s="115" t="s">
        <v>167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6">
        <v>5000</v>
      </c>
      <c r="BO5" s="116">
        <v>80000</v>
      </c>
      <c r="BP5" s="108"/>
      <c r="BQ5" s="108"/>
      <c r="BR5" s="108"/>
      <c r="BS5" s="108"/>
      <c r="BT5" s="111" t="s">
        <v>168</v>
      </c>
      <c r="BU5" s="108"/>
      <c r="BV5" s="111" t="s">
        <v>169</v>
      </c>
      <c r="BW5" s="108"/>
      <c r="BX5" s="111" t="s">
        <v>168</v>
      </c>
      <c r="BY5" s="108"/>
      <c r="BZ5" s="111" t="s">
        <v>170</v>
      </c>
      <c r="CA5" s="111" t="s">
        <v>171</v>
      </c>
      <c r="CB5" s="111" t="s">
        <v>172</v>
      </c>
      <c r="CC5" s="108"/>
      <c r="CD5" s="108"/>
      <c r="CE5" s="117"/>
      <c r="CF5" s="117"/>
    </row>
    <row r="6" spans="1:84" x14ac:dyDescent="0.25">
      <c r="A6" s="118">
        <v>45765</v>
      </c>
      <c r="B6" s="108"/>
      <c r="C6" s="108"/>
      <c r="D6" s="109"/>
      <c r="E6" s="110"/>
      <c r="F6" s="109"/>
      <c r="G6" s="109"/>
      <c r="H6" s="108"/>
      <c r="I6" s="108"/>
      <c r="J6" s="111" t="s">
        <v>162</v>
      </c>
      <c r="K6" s="111" t="s">
        <v>163</v>
      </c>
      <c r="L6" s="111" t="s">
        <v>164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165</v>
      </c>
      <c r="AO6" s="108"/>
      <c r="AP6" s="114" t="s">
        <v>166</v>
      </c>
      <c r="AQ6" s="108"/>
      <c r="AR6" s="108"/>
      <c r="AS6" s="115" t="s">
        <v>167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19">
        <v>5000</v>
      </c>
      <c r="BO6" s="119">
        <v>80000</v>
      </c>
      <c r="BP6" s="108"/>
      <c r="BQ6" s="108"/>
      <c r="BR6" s="108"/>
      <c r="BS6" s="108"/>
      <c r="BT6" s="115" t="s">
        <v>168</v>
      </c>
      <c r="BU6" s="108"/>
      <c r="BV6" s="111" t="s">
        <v>169</v>
      </c>
      <c r="BW6" s="108"/>
      <c r="BX6" s="115" t="s">
        <v>168</v>
      </c>
      <c r="BY6" s="108"/>
      <c r="BZ6" s="111" t="s">
        <v>170</v>
      </c>
      <c r="CA6" s="115" t="s">
        <v>171</v>
      </c>
      <c r="CB6" s="115" t="s">
        <v>172</v>
      </c>
      <c r="CC6" s="108"/>
      <c r="CD6" s="108"/>
      <c r="CE6" s="117"/>
      <c r="CF6" s="117"/>
    </row>
    <row r="7" spans="1:84" x14ac:dyDescent="0.25">
      <c r="A7" s="118">
        <v>45766</v>
      </c>
      <c r="B7" s="108"/>
      <c r="C7" s="108"/>
      <c r="D7" s="109"/>
      <c r="E7" s="110"/>
      <c r="F7" s="109"/>
      <c r="G7" s="109"/>
      <c r="H7" s="108"/>
      <c r="I7" s="108"/>
      <c r="J7" s="115" t="s">
        <v>162</v>
      </c>
      <c r="K7" s="115" t="s">
        <v>163</v>
      </c>
      <c r="L7" s="115" t="s">
        <v>164</v>
      </c>
      <c r="M7" s="109"/>
      <c r="N7" s="120"/>
      <c r="O7" s="120"/>
      <c r="P7" s="108"/>
      <c r="Q7" s="120"/>
      <c r="R7" s="112"/>
      <c r="S7" s="113"/>
      <c r="T7" s="120"/>
      <c r="U7" s="120"/>
      <c r="V7" s="120"/>
      <c r="W7" s="120"/>
      <c r="X7" s="120"/>
      <c r="Y7" s="108"/>
      <c r="Z7" s="108"/>
      <c r="AA7" s="108"/>
      <c r="AB7" s="120"/>
      <c r="AC7" s="120"/>
      <c r="AD7" s="120"/>
      <c r="AE7" s="120"/>
      <c r="AF7" s="120"/>
      <c r="AG7" s="108"/>
      <c r="AH7" s="108"/>
      <c r="AI7" s="108"/>
      <c r="AJ7" s="108"/>
      <c r="AK7" s="108"/>
      <c r="AL7" s="108"/>
      <c r="AM7" s="108"/>
      <c r="AN7" s="114" t="s">
        <v>165</v>
      </c>
      <c r="AO7" s="108"/>
      <c r="AP7" s="114" t="s">
        <v>166</v>
      </c>
      <c r="AQ7" s="108"/>
      <c r="AR7" s="108"/>
      <c r="AS7" s="115" t="s">
        <v>167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19">
        <v>5000</v>
      </c>
      <c r="BO7" s="119">
        <v>80000</v>
      </c>
      <c r="BP7" s="108"/>
      <c r="BQ7" s="108"/>
      <c r="BR7" s="108"/>
      <c r="BS7" s="108"/>
      <c r="BT7" s="115" t="s">
        <v>168</v>
      </c>
      <c r="BU7" s="108"/>
      <c r="BV7" s="115" t="s">
        <v>169</v>
      </c>
      <c r="BW7" s="108"/>
      <c r="BX7" s="115" t="s">
        <v>168</v>
      </c>
      <c r="BY7" s="108"/>
      <c r="BZ7" s="111" t="s">
        <v>170</v>
      </c>
      <c r="CA7" s="115" t="s">
        <v>171</v>
      </c>
      <c r="CB7" s="115" t="s">
        <v>172</v>
      </c>
      <c r="CC7" s="108"/>
      <c r="CD7" s="108"/>
      <c r="CE7" s="117"/>
      <c r="CF7" s="117"/>
    </row>
    <row r="8" spans="1:84" x14ac:dyDescent="0.25">
      <c r="A8" s="118">
        <v>45767</v>
      </c>
      <c r="B8" s="121"/>
      <c r="C8" s="108"/>
      <c r="D8" s="109"/>
      <c r="E8" s="108"/>
      <c r="F8" s="109"/>
      <c r="G8" s="109"/>
      <c r="H8" s="121"/>
      <c r="I8" s="121"/>
      <c r="J8" s="115" t="s">
        <v>162</v>
      </c>
      <c r="K8" s="115" t="s">
        <v>163</v>
      </c>
      <c r="L8" s="115" t="s">
        <v>164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165</v>
      </c>
      <c r="AO8" s="108"/>
      <c r="AP8" s="114" t="s">
        <v>166</v>
      </c>
      <c r="AQ8" s="108"/>
      <c r="AR8" s="108"/>
      <c r="AS8" s="115" t="s">
        <v>167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19">
        <v>5000</v>
      </c>
      <c r="BO8" s="119">
        <v>80000</v>
      </c>
      <c r="BP8" s="108"/>
      <c r="BQ8" s="108"/>
      <c r="BR8" s="108"/>
      <c r="BS8" s="108"/>
      <c r="BT8" s="115" t="s">
        <v>168</v>
      </c>
      <c r="BU8" s="108"/>
      <c r="BV8" s="115" t="s">
        <v>169</v>
      </c>
      <c r="BW8" s="108"/>
      <c r="BX8" s="115" t="s">
        <v>168</v>
      </c>
      <c r="BY8" s="108"/>
      <c r="BZ8" s="111" t="s">
        <v>170</v>
      </c>
      <c r="CA8" s="115" t="s">
        <v>171</v>
      </c>
      <c r="CB8" s="115" t="s">
        <v>172</v>
      </c>
      <c r="CC8" s="108"/>
      <c r="CD8" s="108"/>
      <c r="CE8" s="117"/>
      <c r="CF8" s="117"/>
    </row>
    <row r="9" spans="1:84" x14ac:dyDescent="0.25">
      <c r="A9" s="118">
        <v>45768</v>
      </c>
      <c r="B9" s="108"/>
      <c r="C9" s="108"/>
      <c r="D9" s="109"/>
      <c r="E9" s="108"/>
      <c r="F9" s="109"/>
      <c r="G9" s="109"/>
      <c r="H9" s="108"/>
      <c r="I9" s="108"/>
      <c r="J9" s="115" t="s">
        <v>162</v>
      </c>
      <c r="K9" s="115" t="s">
        <v>163</v>
      </c>
      <c r="L9" s="115" t="s">
        <v>164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165</v>
      </c>
      <c r="AO9" s="108"/>
      <c r="AP9" s="114" t="s">
        <v>166</v>
      </c>
      <c r="AQ9" s="108"/>
      <c r="AR9" s="108"/>
      <c r="AS9" s="115" t="s">
        <v>167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9">
        <v>5000</v>
      </c>
      <c r="BO9" s="119">
        <v>80000</v>
      </c>
      <c r="BP9" s="108"/>
      <c r="BQ9" s="108"/>
      <c r="BR9" s="108"/>
      <c r="BS9" s="108"/>
      <c r="BT9" s="115" t="s">
        <v>168</v>
      </c>
      <c r="BU9" s="108"/>
      <c r="BV9" s="115" t="s">
        <v>169</v>
      </c>
      <c r="BW9" s="108"/>
      <c r="BX9" s="115" t="s">
        <v>168</v>
      </c>
      <c r="BY9" s="108"/>
      <c r="BZ9" s="111" t="s">
        <v>170</v>
      </c>
      <c r="CA9" s="115" t="s">
        <v>171</v>
      </c>
      <c r="CB9" s="115" t="s">
        <v>172</v>
      </c>
      <c r="CC9" s="108"/>
      <c r="CD9" s="108"/>
      <c r="CE9" s="117"/>
      <c r="CF9" s="117"/>
    </row>
    <row r="10" spans="1:84" x14ac:dyDescent="0.25">
      <c r="A10" s="118">
        <v>45769</v>
      </c>
      <c r="B10" s="108"/>
      <c r="C10" s="108"/>
      <c r="D10" s="109"/>
      <c r="E10" s="108"/>
      <c r="F10" s="109"/>
      <c r="G10" s="109"/>
      <c r="H10" s="108"/>
      <c r="I10" s="108"/>
      <c r="J10" s="115" t="s">
        <v>162</v>
      </c>
      <c r="K10" s="115" t="s">
        <v>163</v>
      </c>
      <c r="L10" s="115" t="s">
        <v>164</v>
      </c>
      <c r="M10" s="109"/>
      <c r="N10" s="108"/>
      <c r="O10" s="108"/>
      <c r="P10" s="108"/>
      <c r="Q10" s="108"/>
      <c r="R10" s="122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165</v>
      </c>
      <c r="AO10" s="108"/>
      <c r="AP10" s="114" t="s">
        <v>166</v>
      </c>
      <c r="AQ10" s="108"/>
      <c r="AR10" s="108"/>
      <c r="AS10" s="115" t="s">
        <v>167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9">
        <v>5000</v>
      </c>
      <c r="BO10" s="119">
        <v>80000</v>
      </c>
      <c r="BP10" s="108"/>
      <c r="BQ10" s="108"/>
      <c r="BR10" s="108"/>
      <c r="BS10" s="108"/>
      <c r="BT10" s="115" t="s">
        <v>168</v>
      </c>
      <c r="BU10" s="108"/>
      <c r="BV10" s="115" t="s">
        <v>169</v>
      </c>
      <c r="BW10" s="108"/>
      <c r="BX10" s="115" t="s">
        <v>168</v>
      </c>
      <c r="BY10" s="108"/>
      <c r="BZ10" s="115" t="s">
        <v>173</v>
      </c>
      <c r="CA10" s="115" t="s">
        <v>174</v>
      </c>
      <c r="CB10" s="115" t="s">
        <v>172</v>
      </c>
      <c r="CC10" s="108"/>
      <c r="CD10" s="108"/>
      <c r="CE10" s="117"/>
      <c r="CF10" s="117"/>
    </row>
    <row r="11" spans="1:84" ht="15.75" thickBot="1" x14ac:dyDescent="0.3">
      <c r="A11" s="123">
        <v>45770</v>
      </c>
      <c r="B11" s="108"/>
      <c r="C11" s="108"/>
      <c r="D11" s="109"/>
      <c r="E11" s="108"/>
      <c r="F11" s="109"/>
      <c r="G11" s="109"/>
      <c r="H11" s="108"/>
      <c r="I11" s="108"/>
      <c r="J11" s="115" t="s">
        <v>162</v>
      </c>
      <c r="K11" s="115" t="s">
        <v>163</v>
      </c>
      <c r="L11" s="115" t="s">
        <v>164</v>
      </c>
      <c r="M11" s="109"/>
      <c r="N11" s="108"/>
      <c r="O11" s="108"/>
      <c r="P11" s="108"/>
      <c r="Q11" s="108"/>
      <c r="R11" s="122"/>
      <c r="S11" s="113"/>
      <c r="T11" s="108"/>
      <c r="U11" s="108"/>
      <c r="V11" s="108"/>
      <c r="W11" s="108"/>
      <c r="X11" s="108"/>
      <c r="Y11" s="108"/>
      <c r="Z11" s="120"/>
      <c r="AA11" s="120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165</v>
      </c>
      <c r="AO11" s="108"/>
      <c r="AP11" s="114" t="s">
        <v>166</v>
      </c>
      <c r="AQ11" s="108"/>
      <c r="AR11" s="108"/>
      <c r="AS11" s="124" t="s">
        <v>167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9">
        <v>5000</v>
      </c>
      <c r="BO11" s="119">
        <v>80000</v>
      </c>
      <c r="BP11" s="108"/>
      <c r="BQ11" s="108"/>
      <c r="BR11" s="108"/>
      <c r="BS11" s="108"/>
      <c r="BT11" s="124" t="s">
        <v>168</v>
      </c>
      <c r="BU11" s="108"/>
      <c r="BV11" s="124" t="s">
        <v>169</v>
      </c>
      <c r="BW11" s="108"/>
      <c r="BX11" s="124" t="s">
        <v>168</v>
      </c>
      <c r="BY11" s="108"/>
      <c r="BZ11" s="124" t="s">
        <v>173</v>
      </c>
      <c r="CA11" s="124" t="s">
        <v>174</v>
      </c>
      <c r="CB11" s="124" t="s">
        <v>172</v>
      </c>
      <c r="CC11" s="108"/>
      <c r="CD11" s="108"/>
      <c r="CE11" s="117"/>
      <c r="CF11" s="117"/>
    </row>
    <row r="12" spans="1:84" x14ac:dyDescent="0.25">
      <c r="A12" s="125">
        <v>45771</v>
      </c>
      <c r="B12" s="126"/>
      <c r="C12" s="126"/>
      <c r="D12" s="126"/>
      <c r="E12" s="126"/>
      <c r="F12" s="126"/>
      <c r="G12" s="126"/>
      <c r="H12" s="126"/>
      <c r="I12" s="126"/>
      <c r="J12" s="127" t="s">
        <v>162</v>
      </c>
      <c r="K12" s="127" t="s">
        <v>163</v>
      </c>
      <c r="L12" s="127" t="s">
        <v>164</v>
      </c>
      <c r="M12" s="126"/>
      <c r="N12" s="126"/>
      <c r="O12" s="126"/>
      <c r="P12" s="126"/>
      <c r="Q12" s="126"/>
      <c r="R12" s="126"/>
      <c r="S12" s="128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7" t="s">
        <v>165</v>
      </c>
      <c r="AO12" s="129"/>
      <c r="AP12" s="128"/>
      <c r="AQ12" s="128"/>
      <c r="AR12" s="128"/>
      <c r="AS12" s="130" t="s">
        <v>175</v>
      </c>
      <c r="AT12" s="128"/>
      <c r="AU12" s="128"/>
      <c r="AV12" s="128"/>
      <c r="AW12" s="128"/>
      <c r="AX12" s="126"/>
      <c r="AY12" s="128"/>
      <c r="AZ12" s="128"/>
      <c r="BA12" s="128"/>
      <c r="BB12" s="128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30" t="s">
        <v>168</v>
      </c>
      <c r="BU12" s="126"/>
      <c r="BV12" s="130" t="s">
        <v>169</v>
      </c>
      <c r="BW12" s="126"/>
      <c r="BX12" s="130" t="s">
        <v>168</v>
      </c>
      <c r="BY12" s="126"/>
      <c r="BZ12" s="130" t="s">
        <v>173</v>
      </c>
      <c r="CA12" s="130" t="s">
        <v>174</v>
      </c>
      <c r="CB12" s="130" t="s">
        <v>172</v>
      </c>
      <c r="CC12" s="126"/>
      <c r="CD12" s="126"/>
      <c r="CE12" s="129"/>
      <c r="CF12" s="129"/>
    </row>
    <row r="13" spans="1:84" x14ac:dyDescent="0.25">
      <c r="A13" s="131">
        <v>45772</v>
      </c>
      <c r="B13" s="126"/>
      <c r="C13" s="126"/>
      <c r="D13" s="126"/>
      <c r="E13" s="126"/>
      <c r="F13" s="126"/>
      <c r="G13" s="126"/>
      <c r="H13" s="126"/>
      <c r="I13" s="126"/>
      <c r="J13" s="127" t="s">
        <v>162</v>
      </c>
      <c r="K13" s="127" t="s">
        <v>163</v>
      </c>
      <c r="L13" s="127" t="s">
        <v>164</v>
      </c>
      <c r="M13" s="126"/>
      <c r="N13" s="126"/>
      <c r="O13" s="126"/>
      <c r="P13" s="126"/>
      <c r="Q13" s="126"/>
      <c r="R13" s="126"/>
      <c r="S13" s="128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 t="s">
        <v>165</v>
      </c>
      <c r="AO13" s="129"/>
      <c r="AP13" s="128"/>
      <c r="AQ13" s="128"/>
      <c r="AR13" s="128"/>
      <c r="AS13" s="132" t="s">
        <v>175</v>
      </c>
      <c r="AT13" s="128"/>
      <c r="AU13" s="128"/>
      <c r="AV13" s="128"/>
      <c r="AW13" s="128"/>
      <c r="AX13" s="126"/>
      <c r="AY13" s="128"/>
      <c r="AZ13" s="128"/>
      <c r="BA13" s="128"/>
      <c r="BB13" s="128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32" t="s">
        <v>168</v>
      </c>
      <c r="BU13" s="126"/>
      <c r="BV13" s="132" t="s">
        <v>169</v>
      </c>
      <c r="BW13" s="126"/>
      <c r="BX13" s="132" t="s">
        <v>168</v>
      </c>
      <c r="BY13" s="126"/>
      <c r="BZ13" s="132" t="s">
        <v>173</v>
      </c>
      <c r="CA13" s="132" t="s">
        <v>174</v>
      </c>
      <c r="CB13" s="132" t="s">
        <v>172</v>
      </c>
      <c r="CC13" s="126"/>
      <c r="CD13" s="126"/>
      <c r="CE13" s="129"/>
      <c r="CF13" s="129"/>
    </row>
    <row r="14" spans="1:84" x14ac:dyDescent="0.25">
      <c r="A14" s="131">
        <v>45773</v>
      </c>
      <c r="B14" s="126"/>
      <c r="C14" s="126"/>
      <c r="D14" s="126"/>
      <c r="E14" s="126"/>
      <c r="F14" s="126"/>
      <c r="G14" s="126"/>
      <c r="H14" s="126"/>
      <c r="I14" s="126"/>
      <c r="J14" s="127" t="s">
        <v>162</v>
      </c>
      <c r="K14" s="127" t="s">
        <v>163</v>
      </c>
      <c r="L14" s="127" t="s">
        <v>164</v>
      </c>
      <c r="M14" s="126"/>
      <c r="N14" s="126"/>
      <c r="O14" s="126"/>
      <c r="P14" s="126"/>
      <c r="Q14" s="126"/>
      <c r="R14" s="126"/>
      <c r="S14" s="128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7" t="s">
        <v>165</v>
      </c>
      <c r="AO14" s="129"/>
      <c r="AP14" s="128"/>
      <c r="AQ14" s="128"/>
      <c r="AR14" s="128"/>
      <c r="AS14" s="132" t="s">
        <v>175</v>
      </c>
      <c r="AT14" s="128"/>
      <c r="AU14" s="128"/>
      <c r="AV14" s="128"/>
      <c r="AW14" s="128"/>
      <c r="AX14" s="126"/>
      <c r="AY14" s="128"/>
      <c r="AZ14" s="128"/>
      <c r="BA14" s="128"/>
      <c r="BB14" s="128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32" t="s">
        <v>168</v>
      </c>
      <c r="BU14" s="126"/>
      <c r="BV14" s="132" t="s">
        <v>169</v>
      </c>
      <c r="BW14" s="126"/>
      <c r="BX14" s="132" t="s">
        <v>168</v>
      </c>
      <c r="BY14" s="126"/>
      <c r="BZ14" s="132" t="s">
        <v>173</v>
      </c>
      <c r="CA14" s="132" t="s">
        <v>174</v>
      </c>
      <c r="CB14" s="132" t="s">
        <v>172</v>
      </c>
      <c r="CC14" s="126"/>
      <c r="CD14" s="126"/>
      <c r="CE14" s="129"/>
      <c r="CF14" s="129"/>
    </row>
    <row r="15" spans="1:84" x14ac:dyDescent="0.25">
      <c r="A15" s="131">
        <v>45774</v>
      </c>
      <c r="B15" s="126"/>
      <c r="C15" s="126"/>
      <c r="D15" s="126"/>
      <c r="E15" s="126"/>
      <c r="F15" s="126"/>
      <c r="G15" s="126"/>
      <c r="H15" s="126"/>
      <c r="I15" s="126"/>
      <c r="J15" s="133" t="s">
        <v>162</v>
      </c>
      <c r="K15" s="133" t="s">
        <v>163</v>
      </c>
      <c r="L15" s="133" t="s">
        <v>164</v>
      </c>
      <c r="M15" s="126"/>
      <c r="N15" s="126"/>
      <c r="O15" s="126"/>
      <c r="P15" s="126"/>
      <c r="Q15" s="126"/>
      <c r="R15" s="126"/>
      <c r="S15" s="128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3" t="s">
        <v>165</v>
      </c>
      <c r="AO15" s="129"/>
      <c r="AP15" s="126"/>
      <c r="AQ15" s="126"/>
      <c r="AR15" s="126"/>
      <c r="AS15" s="132" t="s">
        <v>175</v>
      </c>
      <c r="AT15" s="134"/>
      <c r="AU15" s="126"/>
      <c r="AV15" s="134"/>
      <c r="AW15" s="134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32" t="s">
        <v>168</v>
      </c>
      <c r="BU15" s="126"/>
      <c r="BV15" s="132" t="s">
        <v>169</v>
      </c>
      <c r="BW15" s="126"/>
      <c r="BX15" s="132" t="s">
        <v>168</v>
      </c>
      <c r="BY15" s="126"/>
      <c r="BZ15" s="132" t="s">
        <v>173</v>
      </c>
      <c r="CA15" s="132" t="s">
        <v>174</v>
      </c>
      <c r="CB15" s="132" t="s">
        <v>172</v>
      </c>
      <c r="CC15" s="126"/>
      <c r="CD15" s="126"/>
      <c r="CE15" s="129"/>
      <c r="CF15" s="129"/>
    </row>
    <row r="16" spans="1:84" x14ac:dyDescent="0.25">
      <c r="A16" s="131">
        <v>45775</v>
      </c>
      <c r="B16" s="126"/>
      <c r="C16" s="126"/>
      <c r="D16" s="126"/>
      <c r="E16" s="126"/>
      <c r="F16" s="126"/>
      <c r="G16" s="126"/>
      <c r="H16" s="126"/>
      <c r="I16" s="126"/>
      <c r="J16" s="133" t="s">
        <v>176</v>
      </c>
      <c r="K16" s="133" t="s">
        <v>177</v>
      </c>
      <c r="L16" s="133" t="s">
        <v>178</v>
      </c>
      <c r="M16" s="126"/>
      <c r="N16" s="126"/>
      <c r="O16" s="126"/>
      <c r="P16" s="126"/>
      <c r="Q16" s="126"/>
      <c r="R16" s="126"/>
      <c r="S16" s="128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3" t="s">
        <v>165</v>
      </c>
      <c r="AO16" s="129"/>
      <c r="AP16" s="126"/>
      <c r="AQ16" s="126"/>
      <c r="AR16" s="126"/>
      <c r="AS16" s="132" t="s">
        <v>167</v>
      </c>
      <c r="AT16" s="134"/>
      <c r="AU16" s="126"/>
      <c r="AV16" s="134"/>
      <c r="AW16" s="134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32" t="s">
        <v>168</v>
      </c>
      <c r="BU16" s="126"/>
      <c r="BV16" s="132" t="s">
        <v>169</v>
      </c>
      <c r="BW16" s="126"/>
      <c r="BX16" s="132" t="s">
        <v>168</v>
      </c>
      <c r="BY16" s="126"/>
      <c r="BZ16" s="132" t="s">
        <v>173</v>
      </c>
      <c r="CA16" s="132" t="s">
        <v>174</v>
      </c>
      <c r="CB16" s="132" t="s">
        <v>172</v>
      </c>
      <c r="CC16" s="126"/>
      <c r="CD16" s="126"/>
      <c r="CE16" s="129"/>
      <c r="CF16" s="129"/>
    </row>
    <row r="17" spans="1:84" x14ac:dyDescent="0.25">
      <c r="A17" s="131">
        <v>45776</v>
      </c>
      <c r="B17" s="126"/>
      <c r="C17" s="126"/>
      <c r="D17" s="126"/>
      <c r="E17" s="126"/>
      <c r="F17" s="126"/>
      <c r="G17" s="126"/>
      <c r="H17" s="126"/>
      <c r="I17" s="126"/>
      <c r="J17" s="133" t="s">
        <v>176</v>
      </c>
      <c r="K17" s="133" t="s">
        <v>177</v>
      </c>
      <c r="L17" s="133" t="s">
        <v>178</v>
      </c>
      <c r="M17" s="126"/>
      <c r="N17" s="126"/>
      <c r="O17" s="126"/>
      <c r="P17" s="126"/>
      <c r="Q17" s="126"/>
      <c r="R17" s="126"/>
      <c r="S17" s="128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3" t="s">
        <v>165</v>
      </c>
      <c r="AO17" s="129"/>
      <c r="AP17" s="126"/>
      <c r="AQ17" s="126"/>
      <c r="AR17" s="126"/>
      <c r="AS17" s="132" t="s">
        <v>167</v>
      </c>
      <c r="AT17" s="135"/>
      <c r="AU17" s="126"/>
      <c r="AV17" s="135"/>
      <c r="AW17" s="135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32" t="s">
        <v>168</v>
      </c>
      <c r="BU17" s="126"/>
      <c r="BV17" s="132" t="s">
        <v>169</v>
      </c>
      <c r="BW17" s="126"/>
      <c r="BX17" s="132" t="s">
        <v>168</v>
      </c>
      <c r="BY17" s="126"/>
      <c r="BZ17" s="132" t="s">
        <v>173</v>
      </c>
      <c r="CA17" s="132" t="s">
        <v>174</v>
      </c>
      <c r="CB17" s="132" t="s">
        <v>172</v>
      </c>
      <c r="CC17" s="126"/>
      <c r="CD17" s="126"/>
      <c r="CE17" s="129"/>
      <c r="CF17" s="129"/>
    </row>
    <row r="18" spans="1:84" ht="15.75" thickBot="1" x14ac:dyDescent="0.3">
      <c r="A18" s="136">
        <v>45777</v>
      </c>
      <c r="B18" s="126"/>
      <c r="C18" s="126"/>
      <c r="D18" s="126"/>
      <c r="E18" s="126"/>
      <c r="F18" s="126"/>
      <c r="G18" s="126"/>
      <c r="H18" s="126"/>
      <c r="I18" s="126"/>
      <c r="J18" s="133" t="s">
        <v>162</v>
      </c>
      <c r="K18" s="133" t="s">
        <v>163</v>
      </c>
      <c r="L18" s="133" t="s">
        <v>164</v>
      </c>
      <c r="M18" s="126"/>
      <c r="N18" s="126"/>
      <c r="O18" s="126"/>
      <c r="P18" s="126"/>
      <c r="Q18" s="126"/>
      <c r="R18" s="126"/>
      <c r="S18" s="128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3" t="s">
        <v>165</v>
      </c>
      <c r="AO18" s="129"/>
      <c r="AP18" s="126"/>
      <c r="AQ18" s="126"/>
      <c r="AR18" s="126"/>
      <c r="AS18" s="137" t="s">
        <v>175</v>
      </c>
      <c r="AT18" s="134"/>
      <c r="AU18" s="126"/>
      <c r="AV18" s="134"/>
      <c r="AW18" s="134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37" t="s">
        <v>168</v>
      </c>
      <c r="BU18" s="126"/>
      <c r="BV18" s="137" t="s">
        <v>169</v>
      </c>
      <c r="BW18" s="126"/>
      <c r="BX18" s="137" t="s">
        <v>168</v>
      </c>
      <c r="BY18" s="126"/>
      <c r="BZ18" s="137" t="s">
        <v>173</v>
      </c>
      <c r="CA18" s="137" t="s">
        <v>174</v>
      </c>
      <c r="CB18" s="137" t="s">
        <v>172</v>
      </c>
      <c r="CC18" s="126"/>
      <c r="CD18" s="126"/>
      <c r="CE18" s="129"/>
      <c r="CF18" s="129"/>
    </row>
    <row r="19" spans="1:84" ht="15.75" thickBot="1" x14ac:dyDescent="0.3">
      <c r="A19" s="138">
        <f t="shared" ref="A7:A25" si="0">+A18+1</f>
        <v>45778</v>
      </c>
      <c r="B19" s="139"/>
      <c r="C19" s="139"/>
      <c r="D19" s="139"/>
      <c r="E19" s="139"/>
      <c r="F19" s="139"/>
      <c r="G19" s="139"/>
      <c r="H19" s="139"/>
      <c r="I19" s="139"/>
      <c r="J19" s="140" t="s">
        <v>179</v>
      </c>
      <c r="K19" s="140" t="s">
        <v>180</v>
      </c>
      <c r="L19" s="140" t="s">
        <v>181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165</v>
      </c>
      <c r="AO19" s="139"/>
      <c r="AP19" s="141"/>
      <c r="AQ19" s="141"/>
      <c r="AR19" s="141"/>
      <c r="AS19" s="140" t="s">
        <v>182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168</v>
      </c>
      <c r="BU19" s="139"/>
      <c r="BV19" s="140" t="s">
        <v>169</v>
      </c>
      <c r="BW19" s="139"/>
      <c r="BX19" s="140" t="s">
        <v>168</v>
      </c>
      <c r="BY19" s="139"/>
      <c r="BZ19" s="140" t="s">
        <v>173</v>
      </c>
      <c r="CA19" s="140" t="s">
        <v>174</v>
      </c>
      <c r="CB19" s="140" t="s">
        <v>172</v>
      </c>
      <c r="CC19" s="139"/>
      <c r="CD19" s="139"/>
      <c r="CE19" s="143"/>
      <c r="CF19" s="143"/>
    </row>
    <row r="20" spans="1:84" ht="15.75" thickBot="1" x14ac:dyDescent="0.3">
      <c r="A20" s="144">
        <f t="shared" si="0"/>
        <v>45779</v>
      </c>
      <c r="B20" s="139"/>
      <c r="C20" s="139"/>
      <c r="D20" s="139"/>
      <c r="E20" s="139"/>
      <c r="F20" s="139"/>
      <c r="G20" s="139"/>
      <c r="H20" s="139"/>
      <c r="I20" s="139"/>
      <c r="J20" s="145" t="s">
        <v>179</v>
      </c>
      <c r="K20" s="145" t="s">
        <v>180</v>
      </c>
      <c r="L20" s="145" t="s">
        <v>181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165</v>
      </c>
      <c r="AO20" s="139"/>
      <c r="AP20" s="141"/>
      <c r="AQ20" s="141"/>
      <c r="AR20" s="141"/>
      <c r="AS20" s="140" t="s">
        <v>182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168</v>
      </c>
      <c r="BU20" s="139"/>
      <c r="BV20" s="145" t="s">
        <v>169</v>
      </c>
      <c r="BW20" s="139"/>
      <c r="BX20" s="145" t="s">
        <v>168</v>
      </c>
      <c r="BY20" s="139"/>
      <c r="BZ20" s="145" t="s">
        <v>173</v>
      </c>
      <c r="CA20" s="145" t="s">
        <v>174</v>
      </c>
      <c r="CB20" s="145" t="s">
        <v>172</v>
      </c>
      <c r="CC20" s="139"/>
      <c r="CD20" s="139"/>
      <c r="CE20" s="143"/>
      <c r="CF20" s="143"/>
    </row>
    <row r="21" spans="1:84" ht="15.75" thickBot="1" x14ac:dyDescent="0.3">
      <c r="A21" s="144">
        <f t="shared" si="0"/>
        <v>45780</v>
      </c>
      <c r="B21" s="139"/>
      <c r="C21" s="139"/>
      <c r="D21" s="139"/>
      <c r="E21" s="139"/>
      <c r="F21" s="139"/>
      <c r="G21" s="139"/>
      <c r="H21" s="139"/>
      <c r="I21" s="139"/>
      <c r="J21" s="145" t="s">
        <v>179</v>
      </c>
      <c r="K21" s="145" t="s">
        <v>180</v>
      </c>
      <c r="L21" s="145" t="s">
        <v>181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165</v>
      </c>
      <c r="AO21" s="139"/>
      <c r="AP21" s="141"/>
      <c r="AQ21" s="141"/>
      <c r="AR21" s="141"/>
      <c r="AS21" s="140" t="s">
        <v>182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168</v>
      </c>
      <c r="BU21" s="139"/>
      <c r="BV21" s="145" t="s">
        <v>169</v>
      </c>
      <c r="BW21" s="139"/>
      <c r="BX21" s="145" t="s">
        <v>168</v>
      </c>
      <c r="BY21" s="139"/>
      <c r="BZ21" s="145" t="s">
        <v>173</v>
      </c>
      <c r="CA21" s="145" t="s">
        <v>174</v>
      </c>
      <c r="CB21" s="145" t="s">
        <v>172</v>
      </c>
      <c r="CC21" s="139"/>
      <c r="CD21" s="139"/>
      <c r="CE21" s="143"/>
      <c r="CF21" s="143"/>
    </row>
    <row r="22" spans="1:84" ht="15.75" thickBot="1" x14ac:dyDescent="0.3">
      <c r="A22" s="144">
        <f t="shared" si="0"/>
        <v>45781</v>
      </c>
      <c r="B22" s="139"/>
      <c r="C22" s="139"/>
      <c r="D22" s="139"/>
      <c r="E22" s="139"/>
      <c r="F22" s="139"/>
      <c r="G22" s="139"/>
      <c r="H22" s="139"/>
      <c r="I22" s="139"/>
      <c r="J22" s="145" t="s">
        <v>179</v>
      </c>
      <c r="K22" s="145" t="s">
        <v>180</v>
      </c>
      <c r="L22" s="145" t="s">
        <v>181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165</v>
      </c>
      <c r="AO22" s="139"/>
      <c r="AP22" s="139"/>
      <c r="AQ22" s="139"/>
      <c r="AR22" s="139"/>
      <c r="AS22" s="140" t="s">
        <v>182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168</v>
      </c>
      <c r="BU22" s="139"/>
      <c r="BV22" s="145" t="s">
        <v>169</v>
      </c>
      <c r="BW22" s="139"/>
      <c r="BX22" s="145" t="s">
        <v>168</v>
      </c>
      <c r="BY22" s="139"/>
      <c r="BZ22" s="145" t="s">
        <v>173</v>
      </c>
      <c r="CA22" s="145" t="s">
        <v>174</v>
      </c>
      <c r="CB22" s="145" t="s">
        <v>172</v>
      </c>
      <c r="CC22" s="139"/>
      <c r="CD22" s="139"/>
      <c r="CE22" s="143"/>
      <c r="CF22" s="143"/>
    </row>
    <row r="23" spans="1:84" ht="15.75" thickBot="1" x14ac:dyDescent="0.3">
      <c r="A23" s="144">
        <f t="shared" si="0"/>
        <v>45782</v>
      </c>
      <c r="B23" s="139"/>
      <c r="C23" s="139"/>
      <c r="D23" s="139"/>
      <c r="E23" s="139"/>
      <c r="F23" s="139"/>
      <c r="G23" s="139"/>
      <c r="H23" s="139"/>
      <c r="I23" s="139"/>
      <c r="J23" s="145" t="s">
        <v>179</v>
      </c>
      <c r="K23" s="145" t="s">
        <v>180</v>
      </c>
      <c r="L23" s="145" t="s">
        <v>181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165</v>
      </c>
      <c r="AO23" s="139"/>
      <c r="AP23" s="139"/>
      <c r="AQ23" s="139"/>
      <c r="AR23" s="139"/>
      <c r="AS23" s="140" t="s">
        <v>182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168</v>
      </c>
      <c r="BU23" s="139"/>
      <c r="BV23" s="145" t="s">
        <v>169</v>
      </c>
      <c r="BW23" s="139"/>
      <c r="BX23" s="145" t="s">
        <v>168</v>
      </c>
      <c r="BY23" s="139"/>
      <c r="BZ23" s="145" t="s">
        <v>173</v>
      </c>
      <c r="CA23" s="145" t="s">
        <v>174</v>
      </c>
      <c r="CB23" s="145" t="s">
        <v>172</v>
      </c>
      <c r="CC23" s="139"/>
      <c r="CD23" s="139"/>
      <c r="CE23" s="143"/>
      <c r="CF23" s="143"/>
    </row>
    <row r="24" spans="1:84" ht="15.75" thickBot="1" x14ac:dyDescent="0.3">
      <c r="A24" s="144">
        <f t="shared" si="0"/>
        <v>45783</v>
      </c>
      <c r="B24" s="139"/>
      <c r="C24" s="139"/>
      <c r="D24" s="139"/>
      <c r="E24" s="139"/>
      <c r="F24" s="139"/>
      <c r="G24" s="139"/>
      <c r="H24" s="139"/>
      <c r="I24" s="139"/>
      <c r="J24" s="145" t="s">
        <v>179</v>
      </c>
      <c r="K24" s="145" t="s">
        <v>180</v>
      </c>
      <c r="L24" s="145" t="s">
        <v>181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165</v>
      </c>
      <c r="AO24" s="139"/>
      <c r="AP24" s="139"/>
      <c r="AQ24" s="139"/>
      <c r="AR24" s="139"/>
      <c r="AS24" s="140" t="s">
        <v>182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168</v>
      </c>
      <c r="BU24" s="139"/>
      <c r="BV24" s="145" t="s">
        <v>169</v>
      </c>
      <c r="BW24" s="139"/>
      <c r="BX24" s="145" t="s">
        <v>168</v>
      </c>
      <c r="BY24" s="139"/>
      <c r="BZ24" s="145" t="s">
        <v>173</v>
      </c>
      <c r="CA24" s="145" t="s">
        <v>174</v>
      </c>
      <c r="CB24" s="145" t="s">
        <v>172</v>
      </c>
      <c r="CC24" s="139"/>
      <c r="CD24" s="139"/>
      <c r="CE24" s="143"/>
      <c r="CF24" s="143"/>
    </row>
    <row r="25" spans="1:84" ht="15.75" thickBot="1" x14ac:dyDescent="0.3">
      <c r="A25" s="150">
        <f t="shared" si="0"/>
        <v>45784</v>
      </c>
      <c r="B25" s="139"/>
      <c r="C25" s="139"/>
      <c r="D25" s="139"/>
      <c r="E25" s="139"/>
      <c r="F25" s="139"/>
      <c r="G25" s="139"/>
      <c r="H25" s="139"/>
      <c r="I25" s="139"/>
      <c r="J25" s="151" t="s">
        <v>179</v>
      </c>
      <c r="K25" s="151" t="s">
        <v>180</v>
      </c>
      <c r="L25" s="151" t="s">
        <v>181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165</v>
      </c>
      <c r="AO25" s="139"/>
      <c r="AP25" s="139"/>
      <c r="AQ25" s="139"/>
      <c r="AR25" s="139"/>
      <c r="AS25" s="140" t="s">
        <v>182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168</v>
      </c>
      <c r="BU25" s="139"/>
      <c r="BV25" s="151" t="s">
        <v>169</v>
      </c>
      <c r="BW25" s="139"/>
      <c r="BX25" s="151" t="s">
        <v>168</v>
      </c>
      <c r="BY25" s="139"/>
      <c r="BZ25" s="151" t="s">
        <v>173</v>
      </c>
      <c r="CA25" s="151" t="s">
        <v>174</v>
      </c>
      <c r="CB25" s="151" t="s">
        <v>172</v>
      </c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A4B9-30F4-49C0-B9A1-F6EEDEDE9121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183</v>
      </c>
      <c r="F2" s="154" t="s">
        <v>184</v>
      </c>
      <c r="G2" s="156" t="s">
        <v>184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185</v>
      </c>
      <c r="C3" s="161" t="s">
        <v>132</v>
      </c>
      <c r="D3" s="162" t="s">
        <v>186</v>
      </c>
      <c r="E3" s="163" t="s">
        <v>132</v>
      </c>
      <c r="F3" s="161" t="s">
        <v>132</v>
      </c>
      <c r="G3" s="164" t="s">
        <v>186</v>
      </c>
      <c r="H3" s="161" t="s">
        <v>132</v>
      </c>
      <c r="I3" s="164" t="s">
        <v>186</v>
      </c>
      <c r="J3" s="161" t="s">
        <v>132</v>
      </c>
      <c r="K3" s="161" t="s">
        <v>132</v>
      </c>
      <c r="L3" s="164" t="s">
        <v>186</v>
      </c>
      <c r="M3" s="161" t="s">
        <v>132</v>
      </c>
      <c r="N3" s="163" t="s">
        <v>186</v>
      </c>
      <c r="O3" s="161" t="s">
        <v>132</v>
      </c>
      <c r="P3" s="161" t="s">
        <v>132</v>
      </c>
      <c r="Q3" s="161" t="s">
        <v>186</v>
      </c>
      <c r="R3" s="165" t="s">
        <v>132</v>
      </c>
      <c r="S3" s="166" t="s">
        <v>132</v>
      </c>
      <c r="T3" s="163" t="s">
        <v>186</v>
      </c>
      <c r="U3" s="163" t="s">
        <v>186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187</v>
      </c>
      <c r="C5" s="172" t="s">
        <v>188</v>
      </c>
      <c r="D5" s="173" t="s">
        <v>188</v>
      </c>
      <c r="E5" s="99" t="s">
        <v>189</v>
      </c>
      <c r="F5" s="95" t="s">
        <v>190</v>
      </c>
      <c r="G5" s="99" t="s">
        <v>190</v>
      </c>
      <c r="H5" s="172" t="s">
        <v>191</v>
      </c>
      <c r="I5" s="174" t="s">
        <v>191</v>
      </c>
      <c r="J5" s="99" t="s">
        <v>192</v>
      </c>
      <c r="K5" s="95" t="s">
        <v>193</v>
      </c>
      <c r="L5" s="99" t="s">
        <v>193</v>
      </c>
      <c r="M5" s="175" t="s">
        <v>194</v>
      </c>
      <c r="N5" s="175" t="s">
        <v>194</v>
      </c>
      <c r="O5" s="94" t="s">
        <v>195</v>
      </c>
      <c r="P5" s="94" t="s">
        <v>196</v>
      </c>
      <c r="Q5" s="94" t="s">
        <v>196</v>
      </c>
      <c r="R5" s="60" t="s">
        <v>197</v>
      </c>
      <c r="S5" s="95" t="s">
        <v>198</v>
      </c>
      <c r="T5" s="99" t="s">
        <v>198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199</v>
      </c>
      <c r="C6" s="172" t="s">
        <v>200</v>
      </c>
      <c r="D6" s="173" t="s">
        <v>200</v>
      </c>
      <c r="E6" s="99" t="s">
        <v>201</v>
      </c>
      <c r="F6" s="95" t="s">
        <v>202</v>
      </c>
      <c r="G6" s="99" t="s">
        <v>202</v>
      </c>
      <c r="H6" s="172" t="s">
        <v>203</v>
      </c>
      <c r="I6" s="174" t="s">
        <v>203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204</v>
      </c>
      <c r="T6" s="95" t="s">
        <v>204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205</v>
      </c>
      <c r="C7" s="172" t="s">
        <v>206</v>
      </c>
      <c r="D7" s="96" t="s">
        <v>206</v>
      </c>
      <c r="E7" s="99" t="s">
        <v>207</v>
      </c>
      <c r="F7" s="95" t="s">
        <v>208</v>
      </c>
      <c r="G7" s="99" t="s">
        <v>208</v>
      </c>
      <c r="H7" s="172" t="s">
        <v>209</v>
      </c>
      <c r="I7" s="174" t="s">
        <v>209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210</v>
      </c>
      <c r="C8" s="172" t="s">
        <v>211</v>
      </c>
      <c r="D8" s="96" t="s">
        <v>211</v>
      </c>
      <c r="E8" s="99" t="s">
        <v>212</v>
      </c>
      <c r="F8" s="99"/>
      <c r="G8" s="99"/>
      <c r="H8" s="172" t="s">
        <v>213</v>
      </c>
      <c r="I8" s="174" t="s">
        <v>213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214</v>
      </c>
      <c r="C9" s="172"/>
      <c r="D9" s="96"/>
      <c r="E9" s="99"/>
      <c r="F9" s="99"/>
      <c r="G9" s="99"/>
      <c r="H9" s="172" t="s">
        <v>215</v>
      </c>
      <c r="I9" s="174" t="s">
        <v>215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216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D8FC-7B7D-4498-A556-8567A73444C1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217</v>
      </c>
      <c r="D1" s="184" t="s">
        <v>218</v>
      </c>
      <c r="E1" s="184" t="s">
        <v>221</v>
      </c>
      <c r="F1" s="184" t="s">
        <v>219</v>
      </c>
      <c r="G1" s="184" t="s">
        <v>222</v>
      </c>
      <c r="H1" s="184" t="s">
        <v>220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223</v>
      </c>
      <c r="B2" s="185" t="s">
        <v>224</v>
      </c>
      <c r="C2" s="186" t="s">
        <v>225</v>
      </c>
      <c r="D2" s="186" t="s">
        <v>226</v>
      </c>
      <c r="E2" s="187">
        <v>3.74</v>
      </c>
      <c r="F2" s="188">
        <v>0</v>
      </c>
      <c r="G2" s="188">
        <v>3.74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227</v>
      </c>
      <c r="B3" s="185" t="s">
        <v>228</v>
      </c>
      <c r="C3" s="186" t="s">
        <v>225</v>
      </c>
      <c r="D3" s="186" t="s">
        <v>226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227</v>
      </c>
      <c r="B4" s="185" t="s">
        <v>229</v>
      </c>
      <c r="C4" s="186" t="s">
        <v>225</v>
      </c>
      <c r="D4" s="186" t="s">
        <v>226</v>
      </c>
      <c r="E4" s="187">
        <v>3.67</v>
      </c>
      <c r="F4" s="188">
        <v>0</v>
      </c>
      <c r="G4" s="188">
        <v>3.67</v>
      </c>
      <c r="H4" s="189" t="s">
        <v>50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230</v>
      </c>
      <c r="B5" s="185" t="s">
        <v>231</v>
      </c>
      <c r="C5" s="186" t="s">
        <v>225</v>
      </c>
      <c r="D5" s="186" t="s">
        <v>226</v>
      </c>
      <c r="E5" s="187">
        <v>128.24</v>
      </c>
      <c r="F5" s="188">
        <v>0</v>
      </c>
      <c r="G5" s="188">
        <v>128.24</v>
      </c>
      <c r="H5" s="189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232</v>
      </c>
      <c r="B6" s="185" t="s">
        <v>233</v>
      </c>
      <c r="C6" s="186" t="s">
        <v>225</v>
      </c>
      <c r="D6" s="186" t="s">
        <v>226</v>
      </c>
      <c r="E6" s="187">
        <v>65.5</v>
      </c>
      <c r="F6" s="188">
        <v>0</v>
      </c>
      <c r="G6" s="188">
        <v>65.5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232</v>
      </c>
      <c r="B7" s="185" t="s">
        <v>234</v>
      </c>
      <c r="C7" s="186" t="s">
        <v>225</v>
      </c>
      <c r="D7" s="186" t="s">
        <v>226</v>
      </c>
      <c r="E7" s="187">
        <v>120</v>
      </c>
      <c r="F7" s="188">
        <v>0</v>
      </c>
      <c r="G7" s="188">
        <v>120</v>
      </c>
      <c r="H7" s="189">
        <v>25.2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235</v>
      </c>
      <c r="B8" s="185" t="s">
        <v>236</v>
      </c>
      <c r="C8" s="186" t="s">
        <v>225</v>
      </c>
      <c r="D8" s="186" t="s">
        <v>226</v>
      </c>
      <c r="E8" s="187">
        <v>84.778899999999993</v>
      </c>
      <c r="F8" s="188">
        <v>0</v>
      </c>
      <c r="G8" s="188">
        <v>84.778899999999993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235</v>
      </c>
      <c r="B9" s="185" t="s">
        <v>236</v>
      </c>
      <c r="C9" s="186" t="s">
        <v>225</v>
      </c>
      <c r="D9" s="186" t="s">
        <v>226</v>
      </c>
      <c r="E9" s="187">
        <v>250.0795</v>
      </c>
      <c r="F9" s="188">
        <v>0</v>
      </c>
      <c r="G9" s="188">
        <v>250.0795</v>
      </c>
      <c r="H9" s="189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237</v>
      </c>
      <c r="B10" s="185" t="s">
        <v>238</v>
      </c>
      <c r="C10" s="186" t="s">
        <v>225</v>
      </c>
      <c r="D10" s="186" t="s">
        <v>226</v>
      </c>
      <c r="E10" s="187">
        <v>250</v>
      </c>
      <c r="F10" s="188">
        <v>0</v>
      </c>
      <c r="G10" s="188">
        <v>250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237</v>
      </c>
      <c r="B11" s="185" t="s">
        <v>239</v>
      </c>
      <c r="C11" s="186" t="s">
        <v>225</v>
      </c>
      <c r="D11" s="186" t="s">
        <v>226</v>
      </c>
      <c r="E11" s="187">
        <v>341.61</v>
      </c>
      <c r="F11" s="188">
        <v>0</v>
      </c>
      <c r="G11" s="188">
        <v>341.61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240</v>
      </c>
      <c r="B12" s="185" t="s">
        <v>241</v>
      </c>
      <c r="C12" s="186" t="s">
        <v>225</v>
      </c>
      <c r="D12" s="186" t="s">
        <v>226</v>
      </c>
      <c r="E12" s="187">
        <v>12.58</v>
      </c>
      <c r="F12" s="188">
        <v>0</v>
      </c>
      <c r="G12" s="188">
        <v>12.58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242</v>
      </c>
      <c r="B13" s="185" t="s">
        <v>243</v>
      </c>
      <c r="C13" s="186" t="s">
        <v>225</v>
      </c>
      <c r="D13" s="186" t="s">
        <v>226</v>
      </c>
      <c r="E13" s="187">
        <v>63</v>
      </c>
      <c r="F13" s="188">
        <v>0</v>
      </c>
      <c r="G13" s="188">
        <v>63</v>
      </c>
      <c r="H13" s="189" t="s">
        <v>50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242</v>
      </c>
      <c r="B14" s="185" t="s">
        <v>244</v>
      </c>
      <c r="C14" s="186" t="s">
        <v>225</v>
      </c>
      <c r="D14" s="186" t="s">
        <v>226</v>
      </c>
      <c r="E14" s="187">
        <v>1574</v>
      </c>
      <c r="F14" s="188">
        <v>0</v>
      </c>
      <c r="G14" s="188">
        <v>1574</v>
      </c>
      <c r="H14" s="189" t="s">
        <v>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245</v>
      </c>
      <c r="B15" s="185" t="s">
        <v>246</v>
      </c>
      <c r="C15" s="186" t="s">
        <v>225</v>
      </c>
      <c r="D15" s="186" t="s">
        <v>226</v>
      </c>
      <c r="E15" s="187">
        <v>1105.3530000000001</v>
      </c>
      <c r="F15" s="188">
        <v>0</v>
      </c>
      <c r="G15" s="188">
        <v>1105.3530000000001</v>
      </c>
      <c r="H15" s="189">
        <v>117.57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247</v>
      </c>
      <c r="B16" s="185" t="s">
        <v>248</v>
      </c>
      <c r="C16" s="186" t="s">
        <v>225</v>
      </c>
      <c r="D16" s="186" t="s">
        <v>226</v>
      </c>
      <c r="E16" s="187">
        <v>849</v>
      </c>
      <c r="F16" s="188">
        <v>0</v>
      </c>
      <c r="G16" s="188">
        <v>849</v>
      </c>
      <c r="H16" s="189">
        <v>83.98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249</v>
      </c>
      <c r="B17" s="185" t="s">
        <v>250</v>
      </c>
      <c r="C17" s="186" t="s">
        <v>225</v>
      </c>
      <c r="D17" s="186" t="s">
        <v>226</v>
      </c>
      <c r="E17" s="187">
        <v>1190.0642</v>
      </c>
      <c r="F17" s="188">
        <v>0</v>
      </c>
      <c r="G17" s="188">
        <v>1190.0642</v>
      </c>
      <c r="H17" s="189">
        <v>50.39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251</v>
      </c>
      <c r="B18" s="185" t="s">
        <v>252</v>
      </c>
      <c r="C18" s="186" t="s">
        <v>225</v>
      </c>
      <c r="D18" s="186" t="s">
        <v>226</v>
      </c>
      <c r="E18" s="187">
        <v>20.85613596</v>
      </c>
      <c r="F18" s="188">
        <v>0</v>
      </c>
      <c r="G18" s="188">
        <v>20.85613596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251</v>
      </c>
      <c r="B19" s="185" t="s">
        <v>253</v>
      </c>
      <c r="C19" s="186" t="s">
        <v>225</v>
      </c>
      <c r="D19" s="186" t="s">
        <v>226</v>
      </c>
      <c r="E19" s="187">
        <v>139.188456</v>
      </c>
      <c r="F19" s="188">
        <v>0</v>
      </c>
      <c r="G19" s="188">
        <v>139.188456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251</v>
      </c>
      <c r="B20" s="185" t="s">
        <v>254</v>
      </c>
      <c r="C20" s="186" t="s">
        <v>225</v>
      </c>
      <c r="D20" s="186" t="s">
        <v>226</v>
      </c>
      <c r="E20" s="187">
        <v>10.78259688</v>
      </c>
      <c r="F20" s="188">
        <v>0</v>
      </c>
      <c r="G20" s="188">
        <v>10.78259688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251</v>
      </c>
      <c r="B21" s="185" t="s">
        <v>255</v>
      </c>
      <c r="C21" s="186" t="s">
        <v>225</v>
      </c>
      <c r="D21" s="186" t="s">
        <v>226</v>
      </c>
      <c r="E21" s="187">
        <v>17.9436708</v>
      </c>
      <c r="F21" s="188">
        <v>0</v>
      </c>
      <c r="G21" s="188">
        <v>17.9436708</v>
      </c>
      <c r="H21" s="189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251</v>
      </c>
      <c r="B22" s="185" t="s">
        <v>256</v>
      </c>
      <c r="C22" s="186" t="s">
        <v>225</v>
      </c>
      <c r="D22" s="186" t="s">
        <v>226</v>
      </c>
      <c r="E22" s="187">
        <v>162.26849229999999</v>
      </c>
      <c r="F22" s="188">
        <v>0</v>
      </c>
      <c r="G22" s="188">
        <v>162.26849229999999</v>
      </c>
      <c r="H22" s="189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257</v>
      </c>
      <c r="B23" s="185" t="s">
        <v>258</v>
      </c>
      <c r="C23" s="186" t="s">
        <v>225</v>
      </c>
      <c r="D23" s="186" t="s">
        <v>226</v>
      </c>
      <c r="E23" s="187">
        <v>103.98699999999999</v>
      </c>
      <c r="F23" s="188">
        <v>0</v>
      </c>
      <c r="G23" s="188">
        <v>103.98699999999999</v>
      </c>
      <c r="H23" s="189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259</v>
      </c>
      <c r="B24" s="185" t="s">
        <v>260</v>
      </c>
      <c r="C24" s="186" t="s">
        <v>225</v>
      </c>
      <c r="D24" s="186" t="s">
        <v>226</v>
      </c>
      <c r="E24" s="187">
        <v>14.4556016</v>
      </c>
      <c r="F24" s="188">
        <v>0</v>
      </c>
      <c r="G24" s="188">
        <v>14.4556016</v>
      </c>
      <c r="H24" s="189" t="s">
        <v>261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259</v>
      </c>
      <c r="B25" s="185" t="s">
        <v>262</v>
      </c>
      <c r="C25" s="186" t="s">
        <v>225</v>
      </c>
      <c r="D25" s="186" t="s">
        <v>226</v>
      </c>
      <c r="E25" s="187">
        <v>61.28087953</v>
      </c>
      <c r="F25" s="188">
        <v>0</v>
      </c>
      <c r="G25" s="188">
        <v>61.28087953</v>
      </c>
      <c r="H25" s="189" t="s">
        <v>261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259</v>
      </c>
      <c r="B26" s="185" t="s">
        <v>263</v>
      </c>
      <c r="C26" s="186" t="s">
        <v>225</v>
      </c>
      <c r="D26" s="186" t="s">
        <v>226</v>
      </c>
      <c r="E26" s="187">
        <v>35.807765279999998</v>
      </c>
      <c r="F26" s="188">
        <v>0.30992063492063526</v>
      </c>
      <c r="G26" s="188">
        <v>35.497844645079361</v>
      </c>
      <c r="H26" s="189" t="s">
        <v>261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259</v>
      </c>
      <c r="B27" s="185" t="s">
        <v>264</v>
      </c>
      <c r="C27" s="186" t="s">
        <v>225</v>
      </c>
      <c r="D27" s="186" t="s">
        <v>226</v>
      </c>
      <c r="E27" s="187">
        <v>18.957052210000001</v>
      </c>
      <c r="F27" s="188">
        <v>0</v>
      </c>
      <c r="G27" s="188">
        <v>18.957052210000001</v>
      </c>
      <c r="H27" s="189" t="s">
        <v>50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259</v>
      </c>
      <c r="B28" s="185" t="s">
        <v>265</v>
      </c>
      <c r="C28" s="186" t="s">
        <v>225</v>
      </c>
      <c r="D28" s="186" t="s">
        <v>226</v>
      </c>
      <c r="E28" s="187">
        <v>39.19659317</v>
      </c>
      <c r="F28" s="188">
        <v>0</v>
      </c>
      <c r="G28" s="188">
        <v>39.19659317</v>
      </c>
      <c r="H28" s="189" t="s">
        <v>261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266</v>
      </c>
      <c r="B29" s="185" t="s">
        <v>266</v>
      </c>
      <c r="C29" s="186" t="s">
        <v>225</v>
      </c>
      <c r="D29" s="186" t="s">
        <v>226</v>
      </c>
      <c r="E29" s="187">
        <v>865.6</v>
      </c>
      <c r="F29" s="188">
        <v>0</v>
      </c>
      <c r="G29" s="188">
        <v>865.6</v>
      </c>
      <c r="H29" s="189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267</v>
      </c>
      <c r="B30" s="185" t="s">
        <v>268</v>
      </c>
      <c r="C30" s="186" t="s">
        <v>225</v>
      </c>
      <c r="D30" s="186" t="s">
        <v>226</v>
      </c>
      <c r="E30" s="187">
        <v>269.98419999999999</v>
      </c>
      <c r="F30" s="188">
        <v>0</v>
      </c>
      <c r="G30" s="188">
        <v>269.98419999999999</v>
      </c>
      <c r="H30" s="189" t="s">
        <v>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269</v>
      </c>
      <c r="B31" s="185" t="s">
        <v>270</v>
      </c>
      <c r="C31" s="186" t="s">
        <v>225</v>
      </c>
      <c r="D31" s="186" t="s">
        <v>226</v>
      </c>
      <c r="E31" s="187">
        <v>3752.34</v>
      </c>
      <c r="F31" s="188">
        <v>0</v>
      </c>
      <c r="G31" s="188">
        <v>3752.34</v>
      </c>
      <c r="H31" s="18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269</v>
      </c>
      <c r="B32" s="185" t="s">
        <v>271</v>
      </c>
      <c r="C32" s="186" t="s">
        <v>225</v>
      </c>
      <c r="D32" s="186" t="s">
        <v>226</v>
      </c>
      <c r="E32" s="187">
        <v>3242.34</v>
      </c>
      <c r="F32" s="188">
        <v>0</v>
      </c>
      <c r="G32" s="188">
        <v>3242.34</v>
      </c>
      <c r="H32" s="18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269</v>
      </c>
      <c r="B33" s="185" t="s">
        <v>272</v>
      </c>
      <c r="C33" s="186" t="s">
        <v>225</v>
      </c>
      <c r="D33" s="186" t="s">
        <v>226</v>
      </c>
      <c r="E33" s="187">
        <v>0</v>
      </c>
      <c r="F33" s="188">
        <v>0</v>
      </c>
      <c r="G33" s="188">
        <v>0</v>
      </c>
      <c r="H33" s="18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269</v>
      </c>
      <c r="B34" s="185" t="s">
        <v>273</v>
      </c>
      <c r="C34" s="186" t="s">
        <v>225</v>
      </c>
      <c r="D34" s="186" t="s">
        <v>226</v>
      </c>
      <c r="E34" s="187">
        <v>1861.31</v>
      </c>
      <c r="F34" s="188">
        <v>0</v>
      </c>
      <c r="G34" s="188">
        <v>1861.31</v>
      </c>
      <c r="H34" s="189">
        <v>128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269</v>
      </c>
      <c r="B35" s="185" t="s">
        <v>274</v>
      </c>
      <c r="C35" s="186" t="s">
        <v>225</v>
      </c>
      <c r="D35" s="186" t="s">
        <v>226</v>
      </c>
      <c r="E35" s="187">
        <v>77.290000000000006</v>
      </c>
      <c r="F35" s="188">
        <v>0</v>
      </c>
      <c r="G35" s="188">
        <v>77.290000000000006</v>
      </c>
      <c r="H35" s="189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269</v>
      </c>
      <c r="B36" s="185" t="s">
        <v>275</v>
      </c>
      <c r="C36" s="186" t="s">
        <v>225</v>
      </c>
      <c r="D36" s="186" t="s">
        <v>226</v>
      </c>
      <c r="E36" s="187">
        <v>0</v>
      </c>
      <c r="F36" s="188">
        <v>0</v>
      </c>
      <c r="G36" s="188">
        <v>0</v>
      </c>
      <c r="H36" s="18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276</v>
      </c>
      <c r="B37" s="185" t="s">
        <v>277</v>
      </c>
      <c r="C37" s="186" t="s">
        <v>225</v>
      </c>
      <c r="D37" s="186" t="s">
        <v>226</v>
      </c>
      <c r="E37" s="187">
        <v>7.5650000000000004</v>
      </c>
      <c r="F37" s="188">
        <v>0</v>
      </c>
      <c r="G37" s="188">
        <v>7.5650000000000004</v>
      </c>
      <c r="H37" s="189" t="s">
        <v>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278</v>
      </c>
      <c r="B38" s="185" t="s">
        <v>279</v>
      </c>
      <c r="C38" s="186" t="s">
        <v>225</v>
      </c>
      <c r="D38" s="186" t="s">
        <v>226</v>
      </c>
      <c r="E38" s="187">
        <v>159.63</v>
      </c>
      <c r="F38" s="188">
        <v>0.40163636363636362</v>
      </c>
      <c r="G38" s="188">
        <v>159.22836363636364</v>
      </c>
      <c r="H38" s="189">
        <v>100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280</v>
      </c>
      <c r="B39" s="185" t="s">
        <v>281</v>
      </c>
      <c r="C39" s="186" t="s">
        <v>225</v>
      </c>
      <c r="D39" s="186" t="s">
        <v>226</v>
      </c>
      <c r="E39" s="187">
        <v>464.52</v>
      </c>
      <c r="F39" s="188">
        <v>0</v>
      </c>
      <c r="G39" s="188">
        <v>464.52</v>
      </c>
      <c r="H39" s="189">
        <v>75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280</v>
      </c>
      <c r="B40" s="185" t="s">
        <v>282</v>
      </c>
      <c r="C40" s="186" t="s">
        <v>225</v>
      </c>
      <c r="D40" s="186" t="s">
        <v>226</v>
      </c>
      <c r="E40" s="187">
        <v>366.42</v>
      </c>
      <c r="F40" s="188">
        <v>0</v>
      </c>
      <c r="G40" s="188">
        <v>366.42</v>
      </c>
      <c r="H40" s="189">
        <v>180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280</v>
      </c>
      <c r="B41" s="185" t="s">
        <v>283</v>
      </c>
      <c r="C41" s="186" t="s">
        <v>225</v>
      </c>
      <c r="D41" s="186" t="s">
        <v>226</v>
      </c>
      <c r="E41" s="187">
        <v>491.33</v>
      </c>
      <c r="F41" s="188">
        <v>1.7105399999999999</v>
      </c>
      <c r="G41" s="188">
        <v>489.61946</v>
      </c>
      <c r="H41" s="189">
        <v>150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280</v>
      </c>
      <c r="B42" s="185" t="s">
        <v>284</v>
      </c>
      <c r="C42" s="186" t="s">
        <v>225</v>
      </c>
      <c r="D42" s="186" t="s">
        <v>226</v>
      </c>
      <c r="E42" s="187">
        <v>563.12</v>
      </c>
      <c r="F42" s="188">
        <v>2.8509000000000002</v>
      </c>
      <c r="G42" s="188">
        <v>560.26909999999998</v>
      </c>
      <c r="H42" s="189">
        <v>300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285</v>
      </c>
      <c r="B43" s="185" t="s">
        <v>286</v>
      </c>
      <c r="C43" s="186" t="s">
        <v>225</v>
      </c>
      <c r="D43" s="186" t="s">
        <v>226</v>
      </c>
      <c r="E43" s="187">
        <v>1371.3964000000001</v>
      </c>
      <c r="F43" s="188">
        <v>0</v>
      </c>
      <c r="G43" s="188">
        <v>1371.3964000000001</v>
      </c>
      <c r="H43" s="189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287</v>
      </c>
      <c r="B44" s="185" t="s">
        <v>288</v>
      </c>
      <c r="C44" s="186" t="s">
        <v>225</v>
      </c>
      <c r="D44" s="186" t="s">
        <v>226</v>
      </c>
      <c r="E44" s="187">
        <v>3.67</v>
      </c>
      <c r="F44" s="188">
        <v>0</v>
      </c>
      <c r="G44" s="188">
        <v>3.67</v>
      </c>
      <c r="H44" s="189" t="s">
        <v>50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287</v>
      </c>
      <c r="B45" s="185" t="s">
        <v>289</v>
      </c>
      <c r="C45" s="186" t="s">
        <v>225</v>
      </c>
      <c r="D45" s="186" t="s">
        <v>226</v>
      </c>
      <c r="E45" s="187">
        <v>3.67</v>
      </c>
      <c r="F45" s="188">
        <v>0</v>
      </c>
      <c r="G45" s="188">
        <v>3.67</v>
      </c>
      <c r="H45" s="189" t="s">
        <v>50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287</v>
      </c>
      <c r="B46" s="185" t="s">
        <v>290</v>
      </c>
      <c r="C46" s="186" t="s">
        <v>225</v>
      </c>
      <c r="D46" s="186" t="s">
        <v>226</v>
      </c>
      <c r="E46" s="187">
        <v>493.03</v>
      </c>
      <c r="F46" s="188">
        <v>0</v>
      </c>
      <c r="G46" s="188">
        <v>493.03</v>
      </c>
      <c r="H46" s="189">
        <v>105.88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287</v>
      </c>
      <c r="B47" s="185" t="s">
        <v>291</v>
      </c>
      <c r="C47" s="186" t="s">
        <v>225</v>
      </c>
      <c r="D47" s="186" t="s">
        <v>226</v>
      </c>
      <c r="E47" s="187">
        <v>418.04</v>
      </c>
      <c r="F47" s="188">
        <v>0</v>
      </c>
      <c r="G47" s="188">
        <v>418.04</v>
      </c>
      <c r="H47" s="189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287</v>
      </c>
      <c r="B48" s="185" t="s">
        <v>292</v>
      </c>
      <c r="C48" s="186" t="s">
        <v>225</v>
      </c>
      <c r="D48" s="186" t="s">
        <v>226</v>
      </c>
      <c r="E48" s="187">
        <v>3.67</v>
      </c>
      <c r="F48" s="188">
        <v>0</v>
      </c>
      <c r="G48" s="188">
        <v>3.67</v>
      </c>
      <c r="H48" s="189" t="s">
        <v>50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287</v>
      </c>
      <c r="B49" s="185" t="s">
        <v>293</v>
      </c>
      <c r="C49" s="186" t="s">
        <v>225</v>
      </c>
      <c r="D49" s="186" t="s">
        <v>226</v>
      </c>
      <c r="E49" s="187">
        <v>3.67</v>
      </c>
      <c r="F49" s="188">
        <v>0</v>
      </c>
      <c r="G49" s="188">
        <v>3.67</v>
      </c>
      <c r="H49" s="189" t="s">
        <v>50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294</v>
      </c>
      <c r="B50" s="185" t="s">
        <v>295</v>
      </c>
      <c r="C50" s="186" t="s">
        <v>225</v>
      </c>
      <c r="D50" s="186" t="s">
        <v>226</v>
      </c>
      <c r="E50" s="187">
        <v>79.37</v>
      </c>
      <c r="F50" s="188">
        <v>0</v>
      </c>
      <c r="G50" s="188">
        <v>79.37</v>
      </c>
      <c r="H50" s="189">
        <v>53.36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296</v>
      </c>
      <c r="B51" s="185" t="s">
        <v>297</v>
      </c>
      <c r="C51" s="186" t="s">
        <v>225</v>
      </c>
      <c r="D51" s="186" t="s">
        <v>226</v>
      </c>
      <c r="E51" s="187">
        <v>12.07</v>
      </c>
      <c r="F51" s="188">
        <v>0</v>
      </c>
      <c r="G51" s="188">
        <v>12.07</v>
      </c>
      <c r="H51" s="189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296</v>
      </c>
      <c r="B52" s="185" t="s">
        <v>298</v>
      </c>
      <c r="C52" s="186" t="s">
        <v>225</v>
      </c>
      <c r="D52" s="186" t="s">
        <v>226</v>
      </c>
      <c r="E52" s="187">
        <v>12.16</v>
      </c>
      <c r="F52" s="188">
        <v>0</v>
      </c>
      <c r="G52" s="188">
        <v>12.16</v>
      </c>
      <c r="H52" s="189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299</v>
      </c>
      <c r="B53" s="185" t="s">
        <v>300</v>
      </c>
      <c r="C53" s="186" t="s">
        <v>225</v>
      </c>
      <c r="D53" s="186" t="s">
        <v>226</v>
      </c>
      <c r="E53" s="187">
        <v>6.5449999999999999</v>
      </c>
      <c r="F53" s="188">
        <v>0</v>
      </c>
      <c r="G53" s="188">
        <v>6.5449999999999999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301</v>
      </c>
      <c r="B54" s="185" t="s">
        <v>302</v>
      </c>
      <c r="C54" s="186" t="s">
        <v>225</v>
      </c>
      <c r="D54" s="186" t="s">
        <v>226</v>
      </c>
      <c r="E54" s="187">
        <v>4.6749999999999998</v>
      </c>
      <c r="F54" s="188">
        <v>0</v>
      </c>
      <c r="G54" s="188">
        <v>4.6749999999999998</v>
      </c>
      <c r="H54" s="189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303</v>
      </c>
      <c r="B55" s="185" t="s">
        <v>304</v>
      </c>
      <c r="C55" s="186" t="s">
        <v>225</v>
      </c>
      <c r="D55" s="186" t="s">
        <v>226</v>
      </c>
      <c r="E55" s="187">
        <v>5.95</v>
      </c>
      <c r="F55" s="188">
        <v>0</v>
      </c>
      <c r="G55" s="188">
        <v>5.95</v>
      </c>
      <c r="H55" s="189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303</v>
      </c>
      <c r="B56" s="185" t="s">
        <v>305</v>
      </c>
      <c r="C56" s="186" t="s">
        <v>225</v>
      </c>
      <c r="D56" s="186" t="s">
        <v>226</v>
      </c>
      <c r="E56" s="187">
        <v>4.76</v>
      </c>
      <c r="F56" s="188">
        <v>0</v>
      </c>
      <c r="G56" s="188">
        <v>4.76</v>
      </c>
      <c r="H56" s="189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306</v>
      </c>
      <c r="B57" s="185" t="s">
        <v>307</v>
      </c>
      <c r="C57" s="186" t="s">
        <v>225</v>
      </c>
      <c r="D57" s="186" t="s">
        <v>226</v>
      </c>
      <c r="E57" s="187">
        <v>13.855</v>
      </c>
      <c r="F57" s="188">
        <v>0</v>
      </c>
      <c r="G57" s="188">
        <v>13.855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306</v>
      </c>
      <c r="B58" s="185" t="s">
        <v>308</v>
      </c>
      <c r="C58" s="186" t="s">
        <v>225</v>
      </c>
      <c r="D58" s="186" t="s">
        <v>226</v>
      </c>
      <c r="E58" s="187">
        <v>12.16</v>
      </c>
      <c r="F58" s="188">
        <v>0</v>
      </c>
      <c r="G58" s="188">
        <v>12.16</v>
      </c>
      <c r="H58" s="189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306</v>
      </c>
      <c r="B59" s="185" t="s">
        <v>309</v>
      </c>
      <c r="C59" s="186" t="s">
        <v>225</v>
      </c>
      <c r="D59" s="186" t="s">
        <v>226</v>
      </c>
      <c r="E59" s="187">
        <v>11.305</v>
      </c>
      <c r="F59" s="188">
        <v>0</v>
      </c>
      <c r="G59" s="188">
        <v>11.305</v>
      </c>
      <c r="H59" s="189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306</v>
      </c>
      <c r="B60" s="185" t="s">
        <v>310</v>
      </c>
      <c r="C60" s="186" t="s">
        <v>225</v>
      </c>
      <c r="D60" s="186" t="s">
        <v>226</v>
      </c>
      <c r="E60" s="187">
        <v>6.46</v>
      </c>
      <c r="F60" s="188">
        <v>0</v>
      </c>
      <c r="G60" s="188">
        <v>6.46</v>
      </c>
      <c r="H60" s="189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311</v>
      </c>
      <c r="B61" s="185" t="s">
        <v>312</v>
      </c>
      <c r="C61" s="186" t="s">
        <v>225</v>
      </c>
      <c r="D61" s="186" t="s">
        <v>226</v>
      </c>
      <c r="E61" s="187">
        <v>4240.3346499999998</v>
      </c>
      <c r="F61" s="188">
        <v>0</v>
      </c>
      <c r="G61" s="188">
        <v>4240.3346499999998</v>
      </c>
      <c r="H61" s="189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313</v>
      </c>
      <c r="B62" s="185" t="s">
        <v>314</v>
      </c>
      <c r="C62" s="186" t="s">
        <v>225</v>
      </c>
      <c r="D62" s="186" t="s">
        <v>226</v>
      </c>
      <c r="E62" s="187">
        <v>2.72</v>
      </c>
      <c r="F62" s="188">
        <v>0</v>
      </c>
      <c r="G62" s="188">
        <v>2.72</v>
      </c>
      <c r="H62" s="189" t="s">
        <v>50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315</v>
      </c>
      <c r="B63" s="185" t="s">
        <v>316</v>
      </c>
      <c r="C63" s="186" t="s">
        <v>225</v>
      </c>
      <c r="D63" s="186" t="s">
        <v>226</v>
      </c>
      <c r="E63" s="187">
        <v>6.12</v>
      </c>
      <c r="F63" s="188">
        <v>0</v>
      </c>
      <c r="G63" s="188">
        <v>6.12</v>
      </c>
      <c r="H63" s="18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317</v>
      </c>
      <c r="B64" s="185" t="s">
        <v>318</v>
      </c>
      <c r="C64" s="186" t="s">
        <v>225</v>
      </c>
      <c r="D64" s="186" t="s">
        <v>226</v>
      </c>
      <c r="E64" s="187">
        <v>508.81</v>
      </c>
      <c r="F64" s="188">
        <v>0</v>
      </c>
      <c r="G64" s="188">
        <v>508.81</v>
      </c>
      <c r="H64" s="189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319</v>
      </c>
      <c r="B65" s="185" t="s">
        <v>320</v>
      </c>
      <c r="C65" s="186" t="s">
        <v>225</v>
      </c>
      <c r="D65" s="186" t="s">
        <v>226</v>
      </c>
      <c r="E65" s="187">
        <v>1481.9563000000001</v>
      </c>
      <c r="F65" s="188">
        <v>0</v>
      </c>
      <c r="G65" s="188">
        <v>1481.9563000000001</v>
      </c>
      <c r="H65" s="189">
        <v>160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319</v>
      </c>
      <c r="B66" s="185" t="s">
        <v>321</v>
      </c>
      <c r="C66" s="186" t="s">
        <v>225</v>
      </c>
      <c r="D66" s="186" t="s">
        <v>226</v>
      </c>
      <c r="E66" s="187">
        <v>1494.6485</v>
      </c>
      <c r="F66" s="188">
        <v>0</v>
      </c>
      <c r="G66" s="188">
        <v>1494.6485</v>
      </c>
      <c r="H66" s="189">
        <v>142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322</v>
      </c>
      <c r="B67" s="185" t="s">
        <v>323</v>
      </c>
      <c r="C67" s="186" t="s">
        <v>225</v>
      </c>
      <c r="D67" s="186" t="s">
        <v>226</v>
      </c>
      <c r="E67" s="187">
        <v>123.6</v>
      </c>
      <c r="F67" s="188">
        <v>0</v>
      </c>
      <c r="G67" s="188">
        <v>123.6</v>
      </c>
      <c r="H67" s="189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324</v>
      </c>
      <c r="B68" s="185" t="s">
        <v>324</v>
      </c>
      <c r="C68" s="186" t="s">
        <v>225</v>
      </c>
      <c r="D68" s="186" t="s">
        <v>226</v>
      </c>
      <c r="E68" s="187">
        <v>1269.4390000000001</v>
      </c>
      <c r="F68" s="188">
        <v>0</v>
      </c>
      <c r="G68" s="188">
        <v>1269.4390000000001</v>
      </c>
      <c r="H68" s="189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325</v>
      </c>
      <c r="B69" s="185" t="s">
        <v>326</v>
      </c>
      <c r="C69" s="186" t="s">
        <v>225</v>
      </c>
      <c r="D69" s="186" t="s">
        <v>226</v>
      </c>
      <c r="E69" s="187">
        <v>414.03</v>
      </c>
      <c r="F69" s="188">
        <v>0</v>
      </c>
      <c r="G69" s="188">
        <v>414.03</v>
      </c>
      <c r="H69" s="189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327</v>
      </c>
      <c r="B70" s="185" t="s">
        <v>328</v>
      </c>
      <c r="C70" s="186" t="s">
        <v>225</v>
      </c>
      <c r="D70" s="186" t="s">
        <v>226</v>
      </c>
      <c r="E70" s="187">
        <v>56.308</v>
      </c>
      <c r="F70" s="188">
        <v>0</v>
      </c>
      <c r="G70" s="188">
        <v>56.308</v>
      </c>
      <c r="H70" s="189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329</v>
      </c>
      <c r="B71" s="185" t="s">
        <v>330</v>
      </c>
      <c r="C71" s="186" t="s">
        <v>225</v>
      </c>
      <c r="D71" s="186" t="s">
        <v>226</v>
      </c>
      <c r="E71" s="187">
        <v>63</v>
      </c>
      <c r="F71" s="188">
        <v>0</v>
      </c>
      <c r="G71" s="188">
        <v>63</v>
      </c>
      <c r="H71" s="189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331</v>
      </c>
      <c r="B72" s="185" t="s">
        <v>332</v>
      </c>
      <c r="C72" s="186" t="s">
        <v>225</v>
      </c>
      <c r="D72" s="186" t="s">
        <v>226</v>
      </c>
      <c r="E72" s="187">
        <v>789.38</v>
      </c>
      <c r="F72" s="188">
        <v>0</v>
      </c>
      <c r="G72" s="188">
        <v>789.38</v>
      </c>
      <c r="H72" s="18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331</v>
      </c>
      <c r="B73" s="185" t="s">
        <v>333</v>
      </c>
      <c r="C73" s="186" t="s">
        <v>225</v>
      </c>
      <c r="D73" s="186" t="s">
        <v>226</v>
      </c>
      <c r="E73" s="187">
        <v>876.44</v>
      </c>
      <c r="F73" s="188">
        <v>0</v>
      </c>
      <c r="G73" s="188">
        <v>876.44</v>
      </c>
      <c r="H73" s="189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331</v>
      </c>
      <c r="B74" s="185" t="s">
        <v>334</v>
      </c>
      <c r="C74" s="186" t="s">
        <v>225</v>
      </c>
      <c r="D74" s="186" t="s">
        <v>226</v>
      </c>
      <c r="E74" s="187">
        <v>551.62</v>
      </c>
      <c r="F74" s="188">
        <v>0</v>
      </c>
      <c r="G74" s="188">
        <v>551.62</v>
      </c>
      <c r="H74" s="189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331</v>
      </c>
      <c r="B75" s="185" t="s">
        <v>335</v>
      </c>
      <c r="C75" s="186" t="s">
        <v>225</v>
      </c>
      <c r="D75" s="186" t="s">
        <v>226</v>
      </c>
      <c r="E75" s="187">
        <v>330.35</v>
      </c>
      <c r="F75" s="188">
        <v>0</v>
      </c>
      <c r="G75" s="188">
        <v>330.35</v>
      </c>
      <c r="H75" s="18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331</v>
      </c>
      <c r="B76" s="185" t="s">
        <v>336</v>
      </c>
      <c r="C76" s="186" t="s">
        <v>225</v>
      </c>
      <c r="D76" s="186" t="s">
        <v>226</v>
      </c>
      <c r="E76" s="187">
        <v>1289.5899999999999</v>
      </c>
      <c r="F76" s="188">
        <v>0</v>
      </c>
      <c r="G76" s="188">
        <v>1289.5899999999999</v>
      </c>
      <c r="H76" s="189" t="s">
        <v>50</v>
      </c>
    </row>
    <row r="77" spans="1:20" ht="15.75" thickBot="1" x14ac:dyDescent="0.3">
      <c r="A77" s="185" t="s">
        <v>331</v>
      </c>
      <c r="B77" s="185" t="s">
        <v>337</v>
      </c>
      <c r="C77" s="186" t="s">
        <v>225</v>
      </c>
      <c r="D77" s="186" t="s">
        <v>226</v>
      </c>
      <c r="E77" s="187">
        <v>330.35</v>
      </c>
      <c r="F77" s="188">
        <v>0</v>
      </c>
      <c r="G77" s="188">
        <v>330.35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2025-04-16T14:39:42Z</dcterms:created>
  <dcterms:modified xsi:type="dcterms:W3CDTF">2025-04-16T14:41:56Z</dcterms:modified>
</cp:coreProperties>
</file>