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16-04-2025\"/>
    </mc:Choice>
  </mc:AlternateContent>
  <xr:revisionPtr revIDLastSave="0" documentId="13_ncr:1_{FA4756EC-9A09-4396-B7C5-7AA4E820241E}" xr6:coauthVersionLast="47" xr6:coauthVersionMax="47" xr10:uidLastSave="{00000000-0000-0000-0000-000000000000}"/>
  <bookViews>
    <workbookView xWindow="-120" yWindow="-120" windowWidth="29040" windowHeight="15840" firstSheet="3" activeTab="11" xr2:uid="{B4EDCBAA-32CE-4BF2-8B43-BD71DF52DBE8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3156D55-D2F6-48CF-A82D-A4256650BDD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B2C8D4F-2560-4788-935C-1D651D1EAE4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DB3E415-8345-48AC-9275-997E35A5D8D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395653A-03B7-44B7-A492-708A4B54F97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E45A173-4771-4391-8E39-AC6A31E5B57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9EC5436-4513-425C-A132-C85129F81D5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3CC7083-7678-424A-915D-7EC8716A54E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<sst xmlns="http://schemas.openxmlformats.org/spreadsheetml/2006/main" count="6184" uniqueCount="364">
  <si>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</si>
  <si>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</si>
  <si>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</si>
  <si>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</si>
  <si>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</si>
  <si>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</si>
  <si>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</si>
  <si>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</si>
  <si>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</si>
  <si>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</si>
  <si>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</si>
  <si>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</si>
  <si>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</si>
  <si>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</si>
  <si>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</si>
  <si>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</si>
  <si>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</si>
  <si>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</si>
  <si>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</si>
  <si>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</si>
  <si>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</si>
  <si>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</si>
  <si>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</si>
  <si>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</si>
  <si>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</si>
  <si>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</si>
  <si>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</si>
  <si>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</si>
  <si>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</si>
  <si>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</si>
  <si>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</si>
  <si>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</si>
  <si>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</si>
  <si>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</si>
  <si>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</si>
  <si>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</si>
  <si>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</si>
  <si>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</si>
  <si>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</si>
  <si>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</si>
  <si>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</si>
  <si>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</si>
  <si>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</si>
  <si>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</si>
  <si>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</si>
  <si>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</si>
  <si>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</si>
  <si>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</si>
  <si>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</si>
  <si>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</si>
  <si>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</si>
  <si>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</si>
  <si>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</si>
  <si>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</si>
  <si>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</si>
  <si>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</si>
  <si>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</si>
  <si>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</si>
  <si>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</si>
  <si>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</si>
  <si>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</si>
  <si>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</si>
  <si>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</si>
  <si>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</si>
  <si>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</si>
  <si>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</si>
  <si>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</si>
  <si>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</si>
  <si>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</si>
  <si>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</si>
  <si>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</si>
  <si>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</si>
  <si>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</si>
  <si>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</si>
  <si>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</si>
  <si>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</si>
  <si>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</si>
  <si>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</si>
  <si>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</si>
  <si>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</si>
  <si>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</si>
  <si>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</si>
  <si>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</si>
  <si>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</si>
  <si>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</si>
  <si>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</si>
  <si>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</si>
  <si>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</si>
  <si>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</si>
  <si>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</si>
  <si>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</si>
  <si>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 REFINERIAS S.A. - ACONCAGUA</t>
  </si>
  <si>
    <t>TER ACONCAGUA</t>
  </si>
  <si>
    <t>GNL</t>
  </si>
  <si>
    <t>dam3</t>
  </si>
  <si>
    <t>ENAPACONCAGUA_COGEN</t>
  </si>
  <si>
    <t>ENEL GENERACIÓN CHILE S.A.</t>
  </si>
  <si>
    <t>TER ATACAMA</t>
  </si>
  <si>
    <t>ATACAMA-1TG1AB_TG1A+TG1B+TV1_GNL_A</t>
  </si>
  <si>
    <t>CENTRAL COLMITO S.A.</t>
  </si>
  <si>
    <t>TER COLMITO</t>
  </si>
  <si>
    <t>Gas Natural</t>
  </si>
  <si>
    <t>COLMITO_GN_A</t>
  </si>
  <si>
    <t>SAGESA S.A.</t>
  </si>
  <si>
    <t>TER CORONEL</t>
  </si>
  <si>
    <t>CORONEL_GN_A</t>
  </si>
  <si>
    <t>ENGIE ENERGÍA CHILE S.A.</t>
  </si>
  <si>
    <t>TER MEJILLONES</t>
  </si>
  <si>
    <t>MEJILLONES-CTM3_TG1+TV1_GNL_A</t>
  </si>
  <si>
    <t>GENERADORA METROPOLITANA SPA</t>
  </si>
  <si>
    <t>TER LOS VIENTOS</t>
  </si>
  <si>
    <t>LOSVIENTOS_GNL_E</t>
  </si>
  <si>
    <t>ATACAMA-1TG1AB_TG1A+TG1B+TV1_GNL_E</t>
  </si>
  <si>
    <t>ATACAMA-2TG2B_TG2B+0.5TV2_GNL_A</t>
  </si>
  <si>
    <t>ATACAMA-2TG2B_TG2B+0.5TV2_GNL_E</t>
  </si>
  <si>
    <t>COLBÚN S.A.</t>
  </si>
  <si>
    <t>TER CANDELARIA</t>
  </si>
  <si>
    <t>CANDELARIA-1_GN_A</t>
  </si>
  <si>
    <t>CANDELARIA-2_GN_A</t>
  </si>
  <si>
    <t>TAMAKAYA ENERGÍA SPA</t>
  </si>
  <si>
    <t>TER KELAR</t>
  </si>
  <si>
    <t>KELAR-TG1_TG1_GNL_A</t>
  </si>
  <si>
    <t>KELAR-TG2_TG2_GNL_A</t>
  </si>
  <si>
    <t>MEJILLONES-CTM3_TG1_GNL_A</t>
  </si>
  <si>
    <t>TER NEHUENCO</t>
  </si>
  <si>
    <t>NEHUENCO-1_TG1_GNL_G</t>
  </si>
  <si>
    <t>NEHUENCO-1_TG1+TV1_GN_A</t>
  </si>
  <si>
    <t>NEHUENCO-1_TG1+TV1_GNL_E</t>
  </si>
  <si>
    <t>NEHUENCO-1_TG1+TV1_GNL_G</t>
  </si>
  <si>
    <t>TER NEHUENCO II</t>
  </si>
  <si>
    <t>NEHUENCO-2_TG1+TV1_GN_A</t>
  </si>
  <si>
    <t>NEHUENCO-2_TG1+TV1_GNL_E</t>
  </si>
  <si>
    <t>NEHUENCO-2_TG1+TV1_GNL_G</t>
  </si>
  <si>
    <t>GAS SUR S.A.</t>
  </si>
  <si>
    <t>TER NEWEN</t>
  </si>
  <si>
    <t>NEWEN_GN_A</t>
  </si>
  <si>
    <t>TER NUEVA RENCA</t>
  </si>
  <si>
    <t>NUEVARENCA_TG1+TV1+FA1_GN_A</t>
  </si>
  <si>
    <t>NUEVARENCA_TG1+TV1_GN_A</t>
  </si>
  <si>
    <t>NUEVARENCA_TG1+TV1_GNL_E</t>
  </si>
  <si>
    <t>TER QUINTERO</t>
  </si>
  <si>
    <t>QUINTERO-2_GN_A</t>
  </si>
  <si>
    <t>TER SAN ISIDRO</t>
  </si>
  <si>
    <t>SANISIDRO-1_TG1+TV1_GN_A</t>
  </si>
  <si>
    <t>TER SAN ISIDRO II</t>
  </si>
  <si>
    <t>SANISIDRO-2_TG1+TV1_GN_A</t>
  </si>
  <si>
    <t>CENTRAL YUNGAY S.A.</t>
  </si>
  <si>
    <t>TER YUNGAY</t>
  </si>
  <si>
    <t>YUNGAY-1_GN_A</t>
  </si>
  <si>
    <t>YUNGAY-2_GN_A</t>
  </si>
  <si>
    <t>YUNGAY-3_GN_A</t>
  </si>
  <si>
    <t>CMPC TISSUE S.A.</t>
  </si>
  <si>
    <t>TER CMPC TISSUE</t>
  </si>
  <si>
    <t>CMPC-TISSUE_GN_A</t>
  </si>
  <si>
    <t>TECNORED S.A.</t>
  </si>
  <si>
    <t>PMGD TER TAPIHUE</t>
  </si>
  <si>
    <t>PMGD-TAPIHUE_GN_A</t>
  </si>
  <si>
    <t>LOSVIENTOS_GN_A_CNAVIA</t>
  </si>
  <si>
    <t>LOSVIENTOS_GNL_E_CNAVIA</t>
  </si>
  <si>
    <t>NUEVARENCA_TG1+TV1_GN_B</t>
  </si>
  <si>
    <t>NEWEN_GN_B</t>
  </si>
  <si>
    <t>ENGIE</t>
  </si>
  <si>
    <t>KELAR-TG12_TG1+TG2+TV1_GNL_A</t>
  </si>
  <si>
    <t>ATACAMA-1TG1A_TG1A_GNL_E</t>
  </si>
  <si>
    <t>ATACAMA-1TG1B_TG1B_GNL_E</t>
  </si>
  <si>
    <t>ATACAMA-1TG1B_TG1B+0.5TV1_GNL_E</t>
  </si>
  <si>
    <t>ATACAMA-2TG2B_TG2B_GNL_E</t>
  </si>
  <si>
    <t>KELAR-TG1_TG1+0.5TV_GNL_A</t>
  </si>
  <si>
    <t>ATACAMA-1TG1A_TG1A_GNL_A</t>
  </si>
  <si>
    <t>ATACAMA-1TG1B_TG1B_GNL_A</t>
  </si>
  <si>
    <t>ATACAMA-1TG1B_TG1B+0.5TV1_GNL_A</t>
  </si>
  <si>
    <t>ATACAMA-2TG2B_TG2B_GNL_A</t>
  </si>
  <si>
    <t>KELAR-TG2_TG2+0.5TV_GNL_A</t>
  </si>
  <si>
    <t>NEHUENCO-1_TG1+TV1_GNL_F</t>
  </si>
  <si>
    <t>NEHUENCO-2_TG1+TV1_GNL_F</t>
  </si>
  <si>
    <t>NEHUENCO-9B_GNL_F</t>
  </si>
  <si>
    <t>TER NEHUENCO 9B</t>
  </si>
  <si>
    <t>LOSVIENTOS_GN_A</t>
  </si>
  <si>
    <t>NEHUENCO-9B_GN_A</t>
  </si>
  <si>
    <t>TALTAL-1_GNL_A</t>
  </si>
  <si>
    <t>TALTAL-2_GNL_A</t>
  </si>
  <si>
    <t>LOSVIENTOS_GN_B_CNAVIA</t>
  </si>
  <si>
    <t>NUEVARENCA_TG1+TV1_GN_C</t>
  </si>
  <si>
    <t>LOSVIENTOS_GN_C_CNAVIA</t>
  </si>
  <si>
    <t>TER TALTAL</t>
  </si>
  <si>
    <t>NEHUENCO-1_TG1_GN_A</t>
  </si>
  <si>
    <t>TALTAL-1_GNL_E</t>
  </si>
  <si>
    <t>TALTAL-2_GNL_E</t>
  </si>
  <si>
    <t>ATACAMA-1TG1A_TG1A+0.5TV1_GNL_A</t>
  </si>
  <si>
    <t>ATACAMA-2TG2B_TG2B_GN_A</t>
  </si>
  <si>
    <t>NUEVARENCA_TG1+TV1+FA1_GN_B</t>
  </si>
  <si>
    <t>DISPONIBILIDAD PROGRAMADA</t>
  </si>
  <si>
    <t>Día</t>
  </si>
  <si>
    <t>375.397 m3/día (6:00 am a 5:59 am)</t>
  </si>
  <si>
    <t>1.400.081 m3/día (6:00 am a 5:59 am)</t>
  </si>
  <si>
    <t>180.191 m3/día (6:00 am a 5:59 am)</t>
  </si>
  <si>
    <t>Total: 1.000.000 m3/día, Candelaria: 300.000 m3/día(6:00 am a 5:59 am)</t>
  </si>
  <si>
    <t>Total: 0 m3/día</t>
  </si>
  <si>
    <t>Total: 65.047 m3/día</t>
  </si>
  <si>
    <t xml:space="preserve">1.500.000 m3/día (6:00 am a 5:59 am) </t>
  </si>
  <si>
    <t xml:space="preserve">1.000.000 día gas (6 am a 5:59 am). </t>
  </si>
  <si>
    <t>Solo para Central Los Vientos-100.000 día gas (6 am a 5:59 am)</t>
  </si>
  <si>
    <t>1.410.000 día gas (6 am a 5:59 am)</t>
  </si>
  <si>
    <t>420.000 día gas (6 am a 5:59 am)</t>
  </si>
  <si>
    <t>700.000 día gas (6 am a 5:59 am)</t>
  </si>
  <si>
    <t>625.000 m3/día (6:00 am a 5:59 am)</t>
  </si>
  <si>
    <t>2.331.000 m3/día (6:00 am a 5:59 am)</t>
  </si>
  <si>
    <t>300.000 m3/día (6:00 am a 5:59 am)</t>
  </si>
  <si>
    <t>Total: 1.500.000 m3/día, Candelaria: 300.000 m3/día(6:00 am a 5:59 am)</t>
  </si>
  <si>
    <t xml:space="preserve">2.666.667 m3/día (6:00 am a 5:59 am) </t>
  </si>
  <si>
    <t xml:space="preserve">900.000 m3/día (6:00 am a 5:59 am) </t>
  </si>
  <si>
    <t>Total: 2.000.000 m3/día, Candelaria: 300.000 m3/día(6:00 am a 5:59 am)</t>
  </si>
  <si>
    <t>1.265.000 día gas (6 am a 5:59 am)</t>
  </si>
  <si>
    <t>520.000 día gas (6 am a 5:59 am)</t>
  </si>
  <si>
    <t>187.698 m3/día (6:00 am a 5:59 am)</t>
  </si>
  <si>
    <t>700.040 m3/día (6:00 am a 5:59 am)</t>
  </si>
  <si>
    <t>90.095 m3/día (6:00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</si>
  <si>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</si>
  <si>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</si>
  <si>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</si>
  <si>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</si>
  <si>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</si>
  <si>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</si>
  <si>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</si>
  <si>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</si>
  <si>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</si>
  <si>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</si>
  <si>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</si>
  <si>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</si>
  <si>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</si>
  <si>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</si>
  <si>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</si>
  <si>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</si>
  <si>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</si>
  <si>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</si>
  <si>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</si>
  <si>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</si>
  <si>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</si>
  <si>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</si>
  <si>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</si>
  <si>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</si>
  <si>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</si>
  <si>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</si>
  <si>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</si>
  <si>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</si>
  <si>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</si>
  <si>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</si>
  <si>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</si>
  <si>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</si>
  <si>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</si>
  <si>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</si>
  <si>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</si>
  <si>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</si>
  <si>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</si>
  <si>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</si>
  <si>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14-04-2025 a las 00:00 [Ton]</t>
  </si>
  <si>
    <t>Stock  14-04-2025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</si>
  <si>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</si>
  <si>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</si>
  <si>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</si>
  <si>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</si>
  <si>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</si>
  <si>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</si>
  <si>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</si>
  <si>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</si>
  <si>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</si>
  <si>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</si>
  <si>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</si>
  <si>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</si>
  <si>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</si>
  <si>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</si>
  <si>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</si>
  <si>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</si>
  <si>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</si>
  <si>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</si>
  <si>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</si>
  <si>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</si>
  <si>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</si>
  <si>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</si>
  <si>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</si>
  <si>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</si>
  <si>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</si>
  <si>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</si>
  <si>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AYSEN DIESEL</t>
  </si>
  <si>
    <t>TEHUELCHE</t>
  </si>
  <si>
    <t>MANIHUALES</t>
  </si>
  <si>
    <t>IBANEZ</t>
  </si>
  <si>
    <t>Eléctrica Moka</t>
  </si>
  <si>
    <t>DIEGO DE ALMAGRO</t>
  </si>
  <si>
    <t>ELEKTRAGEN</t>
  </si>
  <si>
    <t>MONTE PATRIA</t>
  </si>
  <si>
    <t>PUNITAQUI</t>
  </si>
  <si>
    <t>Sujeto a disponibilidad del Proveedor</t>
  </si>
  <si>
    <t>CHILOE</t>
  </si>
  <si>
    <t>CONSTITUCION 1</t>
  </si>
  <si>
    <t>MAULE</t>
  </si>
  <si>
    <t>EMELDA</t>
  </si>
  <si>
    <t>EMPRESA ELECTRICA VALLENAR S.A. (EMELVA)</t>
  </si>
  <si>
    <t>MAITENCILLO_DIESEL</t>
  </si>
  <si>
    <t>ENEL GENERACION</t>
  </si>
  <si>
    <t>ATACAMA</t>
  </si>
  <si>
    <t>TALTAL</t>
  </si>
  <si>
    <t>SAN_ISIDRO</t>
  </si>
  <si>
    <t>SAN_ISIDRO_2</t>
  </si>
  <si>
    <t>TARAPACA TG</t>
  </si>
  <si>
    <t>QUINTERO</t>
  </si>
  <si>
    <t>ENERGÍA SIETE SPA</t>
  </si>
  <si>
    <t>TRINCAO</t>
  </si>
  <si>
    <t>TERMOELÉCTRICA MEJILLONES</t>
  </si>
  <si>
    <t>IEM</t>
  </si>
  <si>
    <t>TERMOELÉCTRICA TOCOPILLA</t>
  </si>
  <si>
    <t>DIÉSEL ARICA</t>
  </si>
  <si>
    <t>ENLASA</t>
  </si>
  <si>
    <t>SAN LORENZO DE D. DE ALMAGRO</t>
  </si>
  <si>
    <t>TENO</t>
  </si>
  <si>
    <t>EL PEÑON</t>
  </si>
  <si>
    <t>TRAPEN</t>
  </si>
  <si>
    <t>ENORCHILE</t>
  </si>
  <si>
    <t>UJINA</t>
  </si>
  <si>
    <t>DIESEL MANTOS BLANCOS</t>
  </si>
  <si>
    <t>ESPERANZA</t>
  </si>
  <si>
    <t>ESPINOS S.A.</t>
  </si>
  <si>
    <t>PMGD CHILLÁN</t>
  </si>
  <si>
    <t>OLIVOS</t>
  </si>
  <si>
    <t>PICOLTUE</t>
  </si>
  <si>
    <t>LOS SAUCES</t>
  </si>
  <si>
    <t>LOS ESPINOS</t>
  </si>
  <si>
    <t>YUMBEL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</si>
  <si>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</si>
  <si>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</si>
  <si>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</si>
  <si>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</si>
  <si>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</si>
  <si>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</si>
  <si>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</si>
  <si>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</si>
  <si>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</si>
  <si>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GUACOLDA</t>
  </si>
  <si>
    <t>HUASCO TG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</si>
  <si>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</si>
  <si>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</si>
  <si>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</si>
  <si>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</si>
  <si>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</si>
  <si>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</si>
  <si>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</si>
  <si>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</si>
  <si>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LLANOS BLANCOS</t>
  </si>
  <si>
    <t>PAJONALES</t>
  </si>
  <si>
    <t>COMBARBALA</t>
  </si>
  <si>
    <t>SAN JAVIER I</t>
  </si>
  <si>
    <t>SAN JAVIER II</t>
  </si>
  <si>
    <t>CHAGUAL</t>
  </si>
  <si>
    <t>SOCIEDAD GENERADORA AUSTRAL</t>
  </si>
  <si>
    <t>COCHAMÓ</t>
  </si>
  <si>
    <t>CORONEL</t>
  </si>
  <si>
    <t>HORNOPIREN</t>
  </si>
  <si>
    <t>LLAGUEPE</t>
  </si>
  <si>
    <t>CHUYACA</t>
  </si>
  <si>
    <t>CALLECALLE</t>
  </si>
  <si>
    <t>SW CONSULTING</t>
  </si>
  <si>
    <t>EL SALVADOR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</si>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</sst>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0" fontId="0" fillId="3" borderId="25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18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30D8-A38B-403B-9421-05302C6FBCFD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27E3-F77D-4FE7-85D8-B7487BA2213B}">
  <dimension ref="A1:AG36"/>
  <sheetViews>
    <sheetView workbookViewId="0">
      <selection sqref="A1:AG65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13.161096164263203</v>
      </c>
      <c r="J3" s="83">
        <v>13.161096164263203</v>
      </c>
      <c r="K3" s="83">
        <v>13.161096164263203</v>
      </c>
      <c r="L3" s="83">
        <v>13.161096164263203</v>
      </c>
      <c r="M3" s="83">
        <v>12.935330579077124</v>
      </c>
      <c r="N3" s="83">
        <v>13.161096164263203</v>
      </c>
      <c r="O3" s="83">
        <v>13.161096164263203</v>
      </c>
      <c r="P3" s="83">
        <v>13.161096164263203</v>
      </c>
      <c r="Q3" s="83">
        <v>12.935330579077124</v>
      </c>
      <c r="R3" s="83">
        <v>13.161096164263203</v>
      </c>
      <c r="S3" s="83">
        <v>13.161096164263203</v>
      </c>
      <c r="T3" s="83">
        <v>12.935330579077124</v>
      </c>
      <c r="U3" s="83">
        <v>13.161096164263203</v>
      </c>
      <c r="V3" s="83">
        <v>13.161096164263203</v>
      </c>
      <c r="W3" s="83">
        <v>13.161096164263203</v>
      </c>
      <c r="X3" s="83">
        <v>12.935330579077124</v>
      </c>
      <c r="Y3" s="83">
        <v>13.161096164263203</v>
      </c>
      <c r="Z3" s="83">
        <v>12.935330579077124</v>
      </c>
      <c r="AA3" s="83">
        <v>13.161096164263203</v>
      </c>
      <c r="AB3" s="83">
        <v>12.935330579077124</v>
      </c>
      <c r="AC3" s="83">
        <v>12.935330579077124</v>
      </c>
      <c r="AD3" s="83">
        <v>13.161096164263203</v>
      </c>
      <c r="AE3" s="83">
        <v>12.935330579077124</v>
      </c>
      <c r="AF3" s="83">
        <v>12.935330579077124</v>
      </c>
      <c r="AG3" s="83">
        <v>313.8344176756421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50.133780000000002</v>
      </c>
      <c r="AB4" s="83">
        <v>59.526240000000001</v>
      </c>
      <c r="AC4" s="83">
        <v>57.981160000000003</v>
      </c>
      <c r="AD4" s="83">
        <v>57.960830000000009</v>
      </c>
      <c r="AE4" s="83">
        <v>59.89218000000001</v>
      </c>
      <c r="AF4" s="83">
        <v>59.89218000000001</v>
      </c>
      <c r="AG4" s="83">
        <v>345.38637000000006</v>
      </c>
    </row>
    <row r="5" spans="1:33" ht="15.75" thickBot="1" x14ac:dyDescent="0.3">
      <c r="A5" s="80" t="s">
        <v>27</v>
      </c>
      <c r="B5" s="81" t="s">
        <v>34</v>
      </c>
      <c r="C5" s="82" t="s">
        <v>44</v>
      </c>
      <c r="D5" s="83" t="s">
        <v>99</v>
      </c>
      <c r="E5" s="83" t="s">
        <v>100</v>
      </c>
      <c r="F5" s="83" t="s">
        <v>101</v>
      </c>
      <c r="G5" s="83" t="s">
        <v>94</v>
      </c>
      <c r="H5" s="83" t="s">
        <v>102</v>
      </c>
      <c r="I5" s="83">
        <v>0.8325733459869612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5.88325037698191</v>
      </c>
      <c r="AE5" s="83">
        <v>10.126060570142664</v>
      </c>
      <c r="AF5" s="83">
        <v>13.799379876468077</v>
      </c>
      <c r="AG5" s="83">
        <v>30.64126416957961</v>
      </c>
    </row>
    <row r="6" spans="1:33" ht="15.75" thickBot="1" x14ac:dyDescent="0.3">
      <c r="A6" s="80" t="s">
        <v>26</v>
      </c>
      <c r="B6" s="81" t="s">
        <v>34</v>
      </c>
      <c r="C6" s="82" t="s">
        <v>44</v>
      </c>
      <c r="D6" s="83" t="s">
        <v>103</v>
      </c>
      <c r="E6" s="83" t="s">
        <v>104</v>
      </c>
      <c r="F6" s="83" t="s">
        <v>101</v>
      </c>
      <c r="G6" s="83" t="s">
        <v>94</v>
      </c>
      <c r="H6" s="83" t="s">
        <v>105</v>
      </c>
      <c r="I6" s="83">
        <v>10.350021675239791</v>
      </c>
      <c r="J6" s="83">
        <v>7.5814003223728701</v>
      </c>
      <c r="K6" s="83">
        <v>10.355688608252137</v>
      </c>
      <c r="L6" s="83">
        <v>10.344351110655335</v>
      </c>
      <c r="M6" s="83">
        <v>10.347186844640046</v>
      </c>
      <c r="N6" s="83">
        <v>10.338676950537501</v>
      </c>
      <c r="O6" s="83">
        <v>10.341514477788301</v>
      </c>
      <c r="P6" s="83">
        <v>9.3639608930943226</v>
      </c>
      <c r="Q6" s="83">
        <v>10.614532057662082</v>
      </c>
      <c r="R6" s="83">
        <v>10.361351873586333</v>
      </c>
      <c r="S6" s="83">
        <v>10.361351873586333</v>
      </c>
      <c r="T6" s="83">
        <v>10.284599952106163</v>
      </c>
      <c r="U6" s="83">
        <v>10.338676950537501</v>
      </c>
      <c r="V6" s="83">
        <v>8.8714370252732664</v>
      </c>
      <c r="W6" s="83">
        <v>6.8564845503068668</v>
      </c>
      <c r="X6" s="83">
        <v>6.3353242140908632</v>
      </c>
      <c r="Y6" s="83">
        <v>8.9220297950538168</v>
      </c>
      <c r="Z6" s="83">
        <v>10.367011435068964</v>
      </c>
      <c r="AA6" s="83">
        <v>10.361351873586333</v>
      </c>
      <c r="AB6" s="83">
        <v>7.3401179749121752</v>
      </c>
      <c r="AC6" s="83">
        <v>6.3290257058892445</v>
      </c>
      <c r="AD6" s="83">
        <v>6.3328035457803979</v>
      </c>
      <c r="AE6" s="83">
        <v>8.1974910700827834</v>
      </c>
      <c r="AF6" s="84">
        <v>10.341514477788301</v>
      </c>
      <c r="AG6" s="83">
        <v>221.23790525789173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48.501428438579481</v>
      </c>
      <c r="J7" s="83">
        <v>48.531415269320192</v>
      </c>
      <c r="K7" s="83">
        <v>48.856285489965728</v>
      </c>
      <c r="L7" s="83">
        <v>48.486407375162869</v>
      </c>
      <c r="M7" s="83">
        <v>48.89985950857259</v>
      </c>
      <c r="N7" s="83">
        <v>49.157492799104162</v>
      </c>
      <c r="O7" s="83">
        <v>49.227870365024756</v>
      </c>
      <c r="P7" s="83">
        <v>36.533008068109055</v>
      </c>
      <c r="Q7" s="84">
        <v>25.397105403014134</v>
      </c>
      <c r="R7" s="84">
        <v>21.782856419528279</v>
      </c>
      <c r="S7" s="84">
        <v>21.782856419528279</v>
      </c>
      <c r="T7" s="84">
        <v>21.782856419528279</v>
      </c>
      <c r="U7" s="84">
        <v>21.782856419528279</v>
      </c>
      <c r="V7" s="84">
        <v>21.765354339925324</v>
      </c>
      <c r="W7" s="84">
        <v>23.409654992173945</v>
      </c>
      <c r="X7" s="84">
        <v>23.493631892870781</v>
      </c>
      <c r="Y7" s="84">
        <v>23.744787185764366</v>
      </c>
      <c r="Z7" s="84">
        <v>28.477794577773189</v>
      </c>
      <c r="AA7" s="84">
        <v>46.480992968418093</v>
      </c>
      <c r="AB7" s="84">
        <v>44.030324081097049</v>
      </c>
      <c r="AC7" s="83">
        <v>44.302597735839697</v>
      </c>
      <c r="AD7" s="83">
        <v>48.089570713161208</v>
      </c>
      <c r="AE7" s="83">
        <v>47.902486064140291</v>
      </c>
      <c r="AF7" s="83">
        <v>43.039130000937384</v>
      </c>
      <c r="AG7" s="83">
        <v>885.4586229470674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96</v>
      </c>
      <c r="E8" s="83" t="s">
        <v>97</v>
      </c>
      <c r="F8" s="83" t="s">
        <v>93</v>
      </c>
      <c r="G8" s="83" t="s">
        <v>94</v>
      </c>
      <c r="H8" s="83" t="s">
        <v>168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2.2253103828345551</v>
      </c>
      <c r="Y8" s="83">
        <v>11.268323511288923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13.493633894123478</v>
      </c>
    </row>
    <row r="9" spans="1:33" ht="15.75" thickBot="1" x14ac:dyDescent="0.3">
      <c r="A9" s="80" t="s">
        <v>22</v>
      </c>
      <c r="B9" s="81" t="s">
        <v>35</v>
      </c>
      <c r="C9" s="82" t="s">
        <v>36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188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24.435160370107635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24.435160370107635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112</v>
      </c>
      <c r="I10">
        <v>51.882159999999999</v>
      </c>
      <c r="J10">
        <v>45.722170000000006</v>
      </c>
      <c r="K10">
        <v>45.86448</v>
      </c>
      <c r="L10">
        <v>60.725709999999999</v>
      </c>
      <c r="M10">
        <v>63.876860000000001</v>
      </c>
      <c r="N10">
        <v>64.161480000000012</v>
      </c>
      <c r="O10">
        <v>64.263130000000004</v>
      </c>
      <c r="P10">
        <v>53.122290000000007</v>
      </c>
      <c r="Q10">
        <v>27.038900000000002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476.6571800000001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169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4.3011406392170768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4.3011406392170768</v>
      </c>
    </row>
    <row r="12" spans="1:33" ht="15.75" thickBot="1" x14ac:dyDescent="0.3">
      <c r="A12" s="80" t="s">
        <v>22</v>
      </c>
      <c r="B12" s="81" t="s">
        <v>35</v>
      </c>
      <c r="C12" s="82" t="s">
        <v>44</v>
      </c>
      <c r="D12" s="83" t="s">
        <v>96</v>
      </c>
      <c r="E12" s="83" t="s">
        <v>97</v>
      </c>
      <c r="F12" s="83" t="s">
        <v>101</v>
      </c>
      <c r="G12" s="83" t="s">
        <v>94</v>
      </c>
      <c r="H12" s="83" t="s">
        <v>189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5.653494875102262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5.653494875102262</v>
      </c>
    </row>
    <row r="13" spans="1:33" ht="15.75" thickBot="1" x14ac:dyDescent="0.3">
      <c r="A13" s="80" t="s">
        <v>22</v>
      </c>
      <c r="B13" s="81" t="s">
        <v>35</v>
      </c>
      <c r="C13" s="82" t="s">
        <v>36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113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21.272363362526338</v>
      </c>
      <c r="AB13" s="83">
        <v>31.203950285516807</v>
      </c>
      <c r="AC13" s="83">
        <v>36.716524742886136</v>
      </c>
      <c r="AD13" s="83">
        <v>36.670329693598312</v>
      </c>
      <c r="AE13" s="83">
        <v>36.670329693598312</v>
      </c>
      <c r="AF13" s="86">
        <v>36.55563583334493</v>
      </c>
      <c r="AG13" s="83">
        <v>199.08913361147083</v>
      </c>
    </row>
    <row r="14" spans="1:33" ht="15.75" thickBot="1" x14ac:dyDescent="0.3">
      <c r="A14" s="80" t="s">
        <v>22</v>
      </c>
      <c r="B14" s="81" t="s">
        <v>35</v>
      </c>
      <c r="C14" s="82" t="s">
        <v>40</v>
      </c>
      <c r="D14" s="83" t="s">
        <v>96</v>
      </c>
      <c r="E14" s="83" t="s">
        <v>97</v>
      </c>
      <c r="F14" s="83" t="s">
        <v>93</v>
      </c>
      <c r="G14" s="83" t="s">
        <v>94</v>
      </c>
      <c r="H14" s="83" t="s">
        <v>114</v>
      </c>
      <c r="I14" s="83">
        <v>32.03056268942462</v>
      </c>
      <c r="J14" s="83">
        <v>26.537023573902996</v>
      </c>
      <c r="K14" s="83">
        <v>26.554281600957559</v>
      </c>
      <c r="L14" s="83">
        <v>37.188767399137902</v>
      </c>
      <c r="M14" s="83">
        <v>38.351504280118405</v>
      </c>
      <c r="N14" s="83">
        <v>38.404658942568432</v>
      </c>
      <c r="O14" s="83">
        <v>38.56549609168033</v>
      </c>
      <c r="P14" s="83">
        <v>31.677608024921359</v>
      </c>
      <c r="Q14" s="83">
        <v>12.165921564084808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281.47582416679637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116</v>
      </c>
      <c r="F15" s="83" t="s">
        <v>101</v>
      </c>
      <c r="G15" s="83" t="s">
        <v>94</v>
      </c>
      <c r="H15" s="83" t="s">
        <v>117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16.897323696939143</v>
      </c>
      <c r="AE15" s="83">
        <v>29.604914953230974</v>
      </c>
      <c r="AF15" s="83">
        <v>31.249773484533979</v>
      </c>
      <c r="AG15" s="83">
        <v>77.752012134704088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s="83" t="s">
        <v>118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13.833737251106847</v>
      </c>
      <c r="AE16" s="83">
        <v>26.870162524576678</v>
      </c>
      <c r="AF16" s="83">
        <v>27.386222539674304</v>
      </c>
      <c r="AG16" s="83">
        <v>68.090122315357831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115</v>
      </c>
      <c r="E17" s="83" t="s">
        <v>124</v>
      </c>
      <c r="F17" s="83" t="s">
        <v>101</v>
      </c>
      <c r="G17" s="83" t="s">
        <v>94</v>
      </c>
      <c r="H17" s="83" t="s">
        <v>185</v>
      </c>
      <c r="I17" s="83">
        <v>6.8748387096774195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6.8748387096774195</v>
      </c>
    </row>
    <row r="18" spans="1:33" ht="15.75" thickBot="1" x14ac:dyDescent="0.3">
      <c r="A18" s="80" t="s">
        <v>24</v>
      </c>
      <c r="B18" s="81" t="s">
        <v>33</v>
      </c>
      <c r="C18" s="82" t="s">
        <v>48</v>
      </c>
      <c r="D18" s="83" t="s">
        <v>115</v>
      </c>
      <c r="E18" s="83" t="s">
        <v>124</v>
      </c>
      <c r="F18" s="83" t="s">
        <v>93</v>
      </c>
      <c r="G18" s="83" t="s">
        <v>94</v>
      </c>
      <c r="H18" s="83" t="s">
        <v>125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30.936774193548384</v>
      </c>
      <c r="AB18" s="83">
        <v>48.696774193548386</v>
      </c>
      <c r="AC18" s="83">
        <v>45.832258064516125</v>
      </c>
      <c r="AD18" s="83">
        <v>45.832258064516125</v>
      </c>
      <c r="AE18" s="83">
        <v>52.993548387096773</v>
      </c>
      <c r="AF18" s="83">
        <v>8.5935483870967744</v>
      </c>
      <c r="AG18" s="83">
        <v>232.88516129032257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115</v>
      </c>
      <c r="E19" s="83" t="s">
        <v>129</v>
      </c>
      <c r="F19" s="83" t="s">
        <v>101</v>
      </c>
      <c r="G19" s="83" t="s">
        <v>94</v>
      </c>
      <c r="H19" s="83" t="s">
        <v>130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66.051021933286734</v>
      </c>
      <c r="P19" s="83">
        <v>65.877192727261303</v>
      </c>
      <c r="Q19" s="83">
        <v>72.572511848771853</v>
      </c>
      <c r="R19" s="83">
        <v>72.729435030001298</v>
      </c>
      <c r="S19" s="83">
        <v>68.461009893405617</v>
      </c>
      <c r="T19" s="83">
        <v>46.821702953382449</v>
      </c>
      <c r="U19" s="83">
        <v>46.669959938245647</v>
      </c>
      <c r="V19" s="83">
        <v>45.316481025385173</v>
      </c>
      <c r="W19" s="83">
        <v>46.669959938245647</v>
      </c>
      <c r="X19" s="83">
        <v>46.821702953382449</v>
      </c>
      <c r="Y19" s="83">
        <v>46.669959938245647</v>
      </c>
      <c r="Z19" s="83">
        <v>46.821702953382449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671.48264113299615</v>
      </c>
    </row>
    <row r="20" spans="1:33" ht="15.75" thickBot="1" x14ac:dyDescent="0.3">
      <c r="A20" s="80" t="s">
        <v>24</v>
      </c>
      <c r="B20" s="81" t="s">
        <v>33</v>
      </c>
      <c r="C20" s="82" t="s">
        <v>48</v>
      </c>
      <c r="D20" s="83" t="s">
        <v>115</v>
      </c>
      <c r="E20" s="83" t="s">
        <v>129</v>
      </c>
      <c r="F20" s="83" t="s">
        <v>93</v>
      </c>
      <c r="G20" s="83" t="s">
        <v>94</v>
      </c>
      <c r="H20" s="83" t="s">
        <v>132</v>
      </c>
      <c r="I20" s="83">
        <v>63.431139027858045</v>
      </c>
      <c r="J20" s="83">
        <v>59.586513101330645</v>
      </c>
      <c r="K20" s="83">
        <v>66.051021933286734</v>
      </c>
      <c r="L20" s="83">
        <v>65.529052899446341</v>
      </c>
      <c r="M20" s="83">
        <v>66.051021933286734</v>
      </c>
      <c r="N20" s="83">
        <v>66.224676027187826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59.066169383372298</v>
      </c>
      <c r="AB20" s="83">
        <v>72.572511848771853</v>
      </c>
      <c r="AC20" s="83">
        <v>72.572511848771853</v>
      </c>
      <c r="AD20" s="83">
        <v>72.729435030001298</v>
      </c>
      <c r="AE20" s="83">
        <v>66.224676027187826</v>
      </c>
      <c r="AF20" s="83">
        <v>72.572511848771853</v>
      </c>
      <c r="AG20" s="83">
        <v>802.61124090927342</v>
      </c>
    </row>
    <row r="21" spans="1:33" ht="15.75" thickBot="1" x14ac:dyDescent="0.3">
      <c r="A21" s="80" t="s">
        <v>28</v>
      </c>
      <c r="B21" s="81" t="s">
        <v>34</v>
      </c>
      <c r="C21" s="82" t="s">
        <v>44</v>
      </c>
      <c r="D21" s="83" t="s">
        <v>133</v>
      </c>
      <c r="E21" s="83" t="s">
        <v>134</v>
      </c>
      <c r="F21" s="83" t="s">
        <v>101</v>
      </c>
      <c r="G21" s="83" t="s">
        <v>94</v>
      </c>
      <c r="H21" s="83" t="s">
        <v>135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3.2191358868449695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3.2191358868449695</v>
      </c>
    </row>
    <row r="22" spans="1:33" ht="15.75" thickBot="1" x14ac:dyDescent="0.3">
      <c r="A22" s="80" t="s">
        <v>31</v>
      </c>
      <c r="B22" s="81" t="s">
        <v>34</v>
      </c>
      <c r="C22" s="82" t="s">
        <v>44</v>
      </c>
      <c r="D22" s="83" t="s">
        <v>109</v>
      </c>
      <c r="E22" s="83" t="s">
        <v>136</v>
      </c>
      <c r="F22" s="83" t="s">
        <v>101</v>
      </c>
      <c r="G22" s="83" t="s">
        <v>94</v>
      </c>
      <c r="H22" s="83" t="s">
        <v>137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9.4752688172043005</v>
      </c>
      <c r="Q22" s="83">
        <v>2.3688172043010751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11.844086021505376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109</v>
      </c>
      <c r="E23" s="83" t="s">
        <v>136</v>
      </c>
      <c r="F23" s="83" t="s">
        <v>101</v>
      </c>
      <c r="G23" s="83" t="s">
        <v>94</v>
      </c>
      <c r="H23" s="83" t="s">
        <v>138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62.82598349969885</v>
      </c>
      <c r="R23" s="83">
        <v>62.644066766204134</v>
      </c>
      <c r="S23" s="83">
        <v>63.924652556594033</v>
      </c>
      <c r="T23" s="83">
        <v>62.644066766204134</v>
      </c>
      <c r="U23" s="83">
        <v>63.557077914106905</v>
      </c>
      <c r="V23" s="83">
        <v>63.008244958709675</v>
      </c>
      <c r="W23" s="83">
        <v>63.190849204859148</v>
      </c>
      <c r="X23" s="83">
        <v>57.35327688647034</v>
      </c>
      <c r="Y23" s="83">
        <v>58.558415445022021</v>
      </c>
      <c r="Z23" s="83">
        <v>57.52433833831229</v>
      </c>
      <c r="AA23" s="83">
        <v>57.52433833831229</v>
      </c>
      <c r="AB23" s="83">
        <v>64.478497723881731</v>
      </c>
      <c r="AC23" s="83">
        <v>38.041494059856873</v>
      </c>
      <c r="AD23" s="83">
        <v>0</v>
      </c>
      <c r="AE23" s="83">
        <v>0</v>
      </c>
      <c r="AF23" s="83">
        <v>0</v>
      </c>
      <c r="AG23" s="83">
        <v>775.27530245823232</v>
      </c>
    </row>
    <row r="24" spans="1:33" ht="15.75" thickBot="1" x14ac:dyDescent="0.3">
      <c r="A24" s="80" t="s">
        <v>31</v>
      </c>
      <c r="B24" s="81" t="s">
        <v>33</v>
      </c>
      <c r="C24" s="82" t="s">
        <v>40</v>
      </c>
      <c r="D24" s="83" t="s">
        <v>109</v>
      </c>
      <c r="E24" s="83" t="s">
        <v>136</v>
      </c>
      <c r="F24" s="83" t="s">
        <v>93</v>
      </c>
      <c r="G24" s="83" t="s">
        <v>94</v>
      </c>
      <c r="H24" s="83" t="s">
        <v>139</v>
      </c>
      <c r="I24" s="83">
        <v>64.108938926074927</v>
      </c>
      <c r="J24" s="83">
        <v>66.722309425834396</v>
      </c>
      <c r="K24" s="83">
        <v>65.782029713562935</v>
      </c>
      <c r="L24" s="83">
        <v>66.533664510344806</v>
      </c>
      <c r="M24" s="83">
        <v>66.533664510344806</v>
      </c>
      <c r="N24" s="83">
        <v>66.345310696454334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37.886972281513266</v>
      </c>
      <c r="AD24" s="83">
        <v>39.571857149877985</v>
      </c>
      <c r="AE24" s="83">
        <v>42.281584180836241</v>
      </c>
      <c r="AF24" s="83">
        <v>57.012251515884273</v>
      </c>
      <c r="AG24" s="83">
        <v>572.77858291072801</v>
      </c>
    </row>
    <row r="25" spans="1:33" ht="15.75" thickBot="1" x14ac:dyDescent="0.3">
      <c r="A25" s="80" t="s">
        <v>22</v>
      </c>
      <c r="B25" s="81" t="s">
        <v>34</v>
      </c>
      <c r="C25" s="82" t="s">
        <v>44</v>
      </c>
      <c r="D25" s="83" t="s">
        <v>96</v>
      </c>
      <c r="E25" s="83" t="s">
        <v>140</v>
      </c>
      <c r="F25" s="83" t="s">
        <v>101</v>
      </c>
      <c r="G25" s="83" t="s">
        <v>94</v>
      </c>
      <c r="H25" s="83" t="s">
        <v>141</v>
      </c>
      <c r="I25" s="83">
        <v>37.859626628759543</v>
      </c>
      <c r="J25" s="83">
        <v>33.057709190612123</v>
      </c>
      <c r="K25" s="83">
        <v>37.560395077679267</v>
      </c>
      <c r="L25" s="83">
        <v>31.808643327603285</v>
      </c>
      <c r="M25" s="83">
        <v>32.216626811278175</v>
      </c>
      <c r="N25" s="83">
        <v>33.942211413786076</v>
      </c>
      <c r="O25" s="83">
        <v>35.377299784170404</v>
      </c>
      <c r="P25" s="83">
        <v>32.423482607331387</v>
      </c>
      <c r="Q25" s="83">
        <v>34.641442319863138</v>
      </c>
      <c r="R25" s="83">
        <v>31.208285858757598</v>
      </c>
      <c r="S25" s="83">
        <v>34.4045607394347</v>
      </c>
      <c r="T25" s="83">
        <v>30.61762760830862</v>
      </c>
      <c r="U25" s="83">
        <v>31.407093675510204</v>
      </c>
      <c r="V25" s="83">
        <v>35.127611191239424</v>
      </c>
      <c r="W25" s="83">
        <v>32.011740946340048</v>
      </c>
      <c r="X25" s="83">
        <v>32.632491536699646</v>
      </c>
      <c r="Y25" s="83">
        <v>36.155221866844244</v>
      </c>
      <c r="Z25" s="83">
        <v>33.716351470300154</v>
      </c>
      <c r="AA25" s="83">
        <v>32.216626811278175</v>
      </c>
      <c r="AB25" s="83">
        <v>32.423482607331387</v>
      </c>
      <c r="AC25" s="83">
        <v>32.843838318869089</v>
      </c>
      <c r="AD25" s="83">
        <v>32.216626811278175</v>
      </c>
      <c r="AE25" s="84">
        <v>35.377299784170404</v>
      </c>
      <c r="AF25" s="84">
        <v>36.42483453400704</v>
      </c>
      <c r="AG25" s="83">
        <v>807.67113092145235</v>
      </c>
    </row>
    <row r="26" spans="1:33" ht="15.75" thickBot="1" x14ac:dyDescent="0.3">
      <c r="A26" s="80" t="s">
        <v>22</v>
      </c>
      <c r="B26" s="81" t="s">
        <v>35</v>
      </c>
      <c r="C26" s="82" t="s">
        <v>40</v>
      </c>
      <c r="D26" s="83" t="s">
        <v>96</v>
      </c>
      <c r="E26" s="83" t="s">
        <v>184</v>
      </c>
      <c r="F26" s="83" t="s">
        <v>93</v>
      </c>
      <c r="G26" s="83" t="s">
        <v>94</v>
      </c>
      <c r="H26" s="83" t="s">
        <v>186</v>
      </c>
      <c r="I26" s="83">
        <v>29.917638020059265</v>
      </c>
      <c r="J26" s="83">
        <v>25.463618784953205</v>
      </c>
      <c r="K26" s="83">
        <v>25.463618784953205</v>
      </c>
      <c r="L26" s="83">
        <v>34.371751730661373</v>
      </c>
      <c r="M26" s="83">
        <v>35.152261297598599</v>
      </c>
      <c r="N26" s="83">
        <v>34.885578723574397</v>
      </c>
      <c r="O26" s="83">
        <v>30.502435239917489</v>
      </c>
      <c r="P26" s="83">
        <v>14.883936080865279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230.64083866258278</v>
      </c>
    </row>
    <row r="27" spans="1:33" ht="15.75" thickBot="1" x14ac:dyDescent="0.3">
      <c r="A27" s="80" t="s">
        <v>22</v>
      </c>
      <c r="B27" s="81" t="s">
        <v>35</v>
      </c>
      <c r="C27" s="82" t="s">
        <v>40</v>
      </c>
      <c r="D27" s="83" t="s">
        <v>96</v>
      </c>
      <c r="E27" s="83" t="s">
        <v>184</v>
      </c>
      <c r="F27" s="83" t="s">
        <v>93</v>
      </c>
      <c r="G27" s="83" t="s">
        <v>94</v>
      </c>
      <c r="H27" s="83" t="s">
        <v>187</v>
      </c>
      <c r="I27" s="83">
        <v>30.698094621102975</v>
      </c>
      <c r="J27" s="83">
        <v>25.463618784953205</v>
      </c>
      <c r="K27" s="83">
        <v>25.463618784953205</v>
      </c>
      <c r="L27" s="83">
        <v>34.371751730661373</v>
      </c>
      <c r="M27" s="83">
        <v>35.152261297598599</v>
      </c>
      <c r="N27" s="83">
        <v>34.625527858623677</v>
      </c>
      <c r="O27" s="83">
        <v>35.152261297598599</v>
      </c>
      <c r="P27" s="83">
        <v>21.017660181345143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241.94479455683683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146</v>
      </c>
      <c r="E28" s="83" t="s">
        <v>147</v>
      </c>
      <c r="F28" s="83" t="s">
        <v>101</v>
      </c>
      <c r="G28" s="83" t="s">
        <v>94</v>
      </c>
      <c r="H28" s="83" t="s">
        <v>148</v>
      </c>
      <c r="I28" s="83">
        <v>8.8242403923503936</v>
      </c>
      <c r="J28" s="83">
        <v>7.956642394844879</v>
      </c>
      <c r="K28" s="83">
        <v>9.1894003090220178</v>
      </c>
      <c r="L28" s="83">
        <v>0</v>
      </c>
      <c r="M28" s="83">
        <v>0</v>
      </c>
      <c r="N28" s="83">
        <v>0</v>
      </c>
      <c r="O28" s="83">
        <v>2.3666755501574483</v>
      </c>
      <c r="P28" s="83">
        <v>12.981023203183778</v>
      </c>
      <c r="Q28" s="83">
        <v>13.741544232642724</v>
      </c>
      <c r="R28" s="83">
        <v>13.840384510839556</v>
      </c>
      <c r="S28" s="83">
        <v>13.843130074122802</v>
      </c>
      <c r="T28" s="83">
        <v>13.843130074122802</v>
      </c>
      <c r="U28" s="83">
        <v>13.845875637406046</v>
      </c>
      <c r="V28" s="83">
        <v>4.236404146047497</v>
      </c>
      <c r="W28" s="83">
        <v>9.0795777776922062</v>
      </c>
      <c r="X28" s="84">
        <v>6.7925235627488707</v>
      </c>
      <c r="Y28" s="84">
        <v>11.915744649284601</v>
      </c>
      <c r="Z28" s="84">
        <v>13.845875637406046</v>
      </c>
      <c r="AA28" s="84">
        <v>13.843130074122802</v>
      </c>
      <c r="AB28" s="84">
        <v>9.4557199474968119</v>
      </c>
      <c r="AC28" s="84">
        <v>6.8556715182635131</v>
      </c>
      <c r="AD28" s="84">
        <v>6.9984408089922683</v>
      </c>
      <c r="AE28" s="84">
        <v>8.0335181667757478</v>
      </c>
      <c r="AF28" s="84">
        <v>8.2311987231694079</v>
      </c>
      <c r="AG28" s="83">
        <v>209.71985139069216</v>
      </c>
    </row>
    <row r="29" spans="1:33" ht="15.75" thickBot="1" x14ac:dyDescent="0.3">
      <c r="A29" s="80" t="s">
        <v>32</v>
      </c>
      <c r="B29" s="81" t="s">
        <v>34</v>
      </c>
      <c r="C29" s="82" t="s">
        <v>44</v>
      </c>
      <c r="D29" s="83" t="s">
        <v>146</v>
      </c>
      <c r="E29" s="83" t="s">
        <v>147</v>
      </c>
      <c r="F29" s="83" t="s">
        <v>101</v>
      </c>
      <c r="G29" s="83" t="s">
        <v>94</v>
      </c>
      <c r="H29" s="83" t="s">
        <v>149</v>
      </c>
      <c r="I29" s="83">
        <v>9.1866547457387728</v>
      </c>
      <c r="J29" s="83">
        <v>7.6958138829365756</v>
      </c>
      <c r="K29" s="83">
        <v>12.316596888638415</v>
      </c>
      <c r="L29" s="83">
        <v>0</v>
      </c>
      <c r="M29" s="83">
        <v>0</v>
      </c>
      <c r="N29" s="83">
        <v>0</v>
      </c>
      <c r="O29" s="83">
        <v>2.6220129354992614</v>
      </c>
      <c r="P29" s="83">
        <v>13.442277834768987</v>
      </c>
      <c r="Q29" s="83">
        <v>14.364787097939409</v>
      </c>
      <c r="R29" s="83">
        <v>14.364787097939409</v>
      </c>
      <c r="S29" s="83">
        <v>14.364787097939409</v>
      </c>
      <c r="T29" s="83">
        <v>14.364787097939409</v>
      </c>
      <c r="U29" s="83">
        <v>14.367532661222652</v>
      </c>
      <c r="V29" s="83">
        <v>4.969469542673993</v>
      </c>
      <c r="W29" s="83">
        <v>9.4804300170460198</v>
      </c>
      <c r="X29" s="83">
        <v>6.7568312400666821</v>
      </c>
      <c r="Y29" s="83">
        <v>12.105188515828528</v>
      </c>
      <c r="Z29" s="83">
        <v>14.661307932529899</v>
      </c>
      <c r="AA29" s="83">
        <v>14.664053495813144</v>
      </c>
      <c r="AB29" s="83">
        <v>9.700075079705643</v>
      </c>
      <c r="AC29" s="83">
        <v>7.1467012262875151</v>
      </c>
      <c r="AD29" s="83">
        <v>6.9819674292927969</v>
      </c>
      <c r="AE29" s="83">
        <v>8.0088080972265399</v>
      </c>
      <c r="AF29" s="83">
        <v>8.7995303228011856</v>
      </c>
      <c r="AG29" s="83">
        <v>220.36440023983425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146</v>
      </c>
      <c r="E30" s="83" t="s">
        <v>147</v>
      </c>
      <c r="F30" s="83" t="s">
        <v>101</v>
      </c>
      <c r="G30" s="83" t="s">
        <v>94</v>
      </c>
      <c r="H30" s="83" t="s">
        <v>150</v>
      </c>
      <c r="I30" s="83">
        <v>9.0878144675419428</v>
      </c>
      <c r="J30" s="83">
        <v>7.8715299330642745</v>
      </c>
      <c r="K30" s="83">
        <v>13.362656499554875</v>
      </c>
      <c r="L30" s="83">
        <v>2.4710069549207698E-2</v>
      </c>
      <c r="M30" s="83">
        <v>0</v>
      </c>
      <c r="N30" s="83">
        <v>0</v>
      </c>
      <c r="O30" s="83">
        <v>2.7016342707133747</v>
      </c>
      <c r="P30" s="83">
        <v>13.477970157451177</v>
      </c>
      <c r="Q30" s="83">
        <v>14.438917306587033</v>
      </c>
      <c r="R30" s="83">
        <v>14.436171743303786</v>
      </c>
      <c r="S30" s="83">
        <v>14.441662869870276</v>
      </c>
      <c r="T30" s="83">
        <v>14.441662869870276</v>
      </c>
      <c r="U30" s="83">
        <v>14.447153996436766</v>
      </c>
      <c r="V30" s="83">
        <v>4.7086410307656887</v>
      </c>
      <c r="W30" s="83">
        <v>9.4721933271962833</v>
      </c>
      <c r="X30" s="83">
        <v>6.8199791955813245</v>
      </c>
      <c r="Y30" s="83">
        <v>12.366017027736829</v>
      </c>
      <c r="Z30" s="83">
        <v>14.721710324761297</v>
      </c>
      <c r="AA30" s="83">
        <v>14.724455888044544</v>
      </c>
      <c r="AB30" s="83">
        <v>9.7028206429888897</v>
      </c>
      <c r="AC30" s="83">
        <v>7.0341331316744586</v>
      </c>
      <c r="AD30" s="83">
        <v>7.0231508785414762</v>
      </c>
      <c r="AE30" s="84">
        <v>8.0417548566254826</v>
      </c>
      <c r="AF30" s="84">
        <v>8.6649977219221661</v>
      </c>
      <c r="AG30" s="83">
        <v>222.01173820978138</v>
      </c>
    </row>
    <row r="31" spans="1:33" ht="15.75" thickBot="1" x14ac:dyDescent="0.3">
      <c r="A31" s="80" t="s">
        <v>151</v>
      </c>
      <c r="B31" s="81" t="s">
        <v>50</v>
      </c>
      <c r="C31" s="82" t="s">
        <v>44</v>
      </c>
      <c r="D31" s="83" t="s">
        <v>151</v>
      </c>
      <c r="E31" s="83" t="s">
        <v>152</v>
      </c>
      <c r="F31" s="83" t="s">
        <v>101</v>
      </c>
      <c r="G31" s="83" t="s">
        <v>94</v>
      </c>
      <c r="H31" s="83" t="s">
        <v>153</v>
      </c>
      <c r="I31" s="83">
        <v>0.19039999999999999</v>
      </c>
      <c r="J31" s="83">
        <v>0.2016</v>
      </c>
      <c r="K31" s="83">
        <v>0.21279999999999999</v>
      </c>
      <c r="L31" s="83">
        <v>0.224</v>
      </c>
      <c r="M31" s="84">
        <v>0.19039999999999999</v>
      </c>
      <c r="N31" s="83">
        <v>0.224</v>
      </c>
      <c r="O31" s="83">
        <v>0.26879999999999998</v>
      </c>
      <c r="P31">
        <v>0.3024</v>
      </c>
      <c r="Q31" s="83">
        <v>0.29120000000000001</v>
      </c>
      <c r="R31" s="83">
        <v>0.3024</v>
      </c>
      <c r="S31" s="83">
        <v>0.21279999999999999</v>
      </c>
      <c r="T31" s="84">
        <v>7.8399999999999997E-2</v>
      </c>
      <c r="U31" s="84">
        <v>5.6000000000000001E-2</v>
      </c>
      <c r="V31" s="84">
        <v>2.2400000000000003E-2</v>
      </c>
      <c r="W31" s="84">
        <v>0.112</v>
      </c>
      <c r="X31" s="84">
        <v>0.12320000000000002</v>
      </c>
      <c r="Y31" s="84">
        <v>8.9600000000000013E-2</v>
      </c>
      <c r="Z31" s="84">
        <v>0.12320000000000002</v>
      </c>
      <c r="AA31" s="84">
        <v>0.2016</v>
      </c>
      <c r="AB31" s="84">
        <v>0.23520000000000002</v>
      </c>
      <c r="AC31" s="84">
        <v>0.224</v>
      </c>
      <c r="AD31" s="84">
        <v>0.2016</v>
      </c>
      <c r="AE31" s="84">
        <v>0.2016</v>
      </c>
      <c r="AF31" s="84">
        <v>0.19039999999999999</v>
      </c>
      <c r="AG31" s="83">
        <v>4.4800000000000013</v>
      </c>
    </row>
    <row r="32" spans="1:33" ht="15.75" thickBot="1" x14ac:dyDescent="0.3">
      <c r="A32" s="80" t="s">
        <v>31</v>
      </c>
      <c r="B32" s="81" t="s">
        <v>34</v>
      </c>
      <c r="C32" s="82" t="s">
        <v>44</v>
      </c>
      <c r="D32" s="83" t="s">
        <v>109</v>
      </c>
      <c r="E32" s="83" t="s">
        <v>110</v>
      </c>
      <c r="F32" s="83" t="s">
        <v>101</v>
      </c>
      <c r="G32" s="83" t="s">
        <v>94</v>
      </c>
      <c r="H32" s="83" t="s">
        <v>157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38.39322398966921</v>
      </c>
      <c r="P32" s="83">
        <v>38.087155825394092</v>
      </c>
      <c r="Q32" s="83">
        <v>37.789150658849607</v>
      </c>
      <c r="R32" s="83">
        <v>38.087155825394092</v>
      </c>
      <c r="S32" s="83">
        <v>37.789150658849607</v>
      </c>
      <c r="T32" s="83">
        <v>37.215429192408394</v>
      </c>
      <c r="U32" s="83">
        <v>4.3794644393438338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231.74073058990885</v>
      </c>
    </row>
    <row r="33" spans="1:33" ht="15.75" thickBot="1" x14ac:dyDescent="0.3">
      <c r="A33" s="80" t="s">
        <v>31</v>
      </c>
      <c r="B33" s="81" t="s">
        <v>33</v>
      </c>
      <c r="C33" s="82" t="s">
        <v>40</v>
      </c>
      <c r="D33" s="83" t="s">
        <v>109</v>
      </c>
      <c r="E33" s="83" t="s">
        <v>110</v>
      </c>
      <c r="F33" s="83" t="s">
        <v>93</v>
      </c>
      <c r="G33" s="83" t="s">
        <v>94</v>
      </c>
      <c r="H33" s="83" t="s">
        <v>158</v>
      </c>
      <c r="I33" s="84">
        <v>38.087155825394092</v>
      </c>
      <c r="J33" s="84">
        <v>30.321921279151855</v>
      </c>
      <c r="K33" s="84">
        <v>37.789150658849607</v>
      </c>
      <c r="L33" s="84">
        <v>38.087155825394092</v>
      </c>
      <c r="M33" s="84">
        <v>38.087155825394092</v>
      </c>
      <c r="N33" s="84">
        <v>38.39322398966921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0.66063469040032641</v>
      </c>
      <c r="AA33" s="83">
        <v>34.444173883578202</v>
      </c>
      <c r="AB33" s="84">
        <v>29.08241797897816</v>
      </c>
      <c r="AC33" s="84">
        <v>24.469872880608044</v>
      </c>
      <c r="AD33" s="84">
        <v>24.469872880608044</v>
      </c>
      <c r="AE33" s="84">
        <v>31.724565694795324</v>
      </c>
      <c r="AF33" s="84">
        <v>37.49873116129865</v>
      </c>
      <c r="AG33" s="83">
        <v>403.11603257411969</v>
      </c>
    </row>
    <row r="34" spans="1:33" ht="15.75" thickBot="1" x14ac:dyDescent="0.3">
      <c r="A34" s="80" t="s">
        <v>31</v>
      </c>
      <c r="B34" s="81" t="s">
        <v>34</v>
      </c>
      <c r="C34" s="82" t="s">
        <v>45</v>
      </c>
      <c r="D34" s="83" t="s">
        <v>109</v>
      </c>
      <c r="E34" s="83" t="s">
        <v>136</v>
      </c>
      <c r="F34" s="83" t="s">
        <v>101</v>
      </c>
      <c r="G34" s="83" t="s">
        <v>94</v>
      </c>
      <c r="H34" s="83" t="s">
        <v>190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7.8170967741935486</v>
      </c>
      <c r="AC34" s="83">
        <v>6.6326881720430109</v>
      </c>
      <c r="AD34" s="83">
        <v>0</v>
      </c>
      <c r="AE34" s="83">
        <v>0</v>
      </c>
      <c r="AF34" s="83">
        <v>0</v>
      </c>
      <c r="AG34" s="83">
        <v>14.449784946236559</v>
      </c>
    </row>
    <row r="35" spans="1:33" ht="15.75" thickBot="1" x14ac:dyDescent="0.3">
      <c r="A35" s="80" t="s">
        <v>31</v>
      </c>
      <c r="B35" s="81" t="s">
        <v>34</v>
      </c>
      <c r="C35" s="82" t="s">
        <v>45</v>
      </c>
      <c r="D35" s="83" t="s">
        <v>109</v>
      </c>
      <c r="E35" s="83" t="s">
        <v>136</v>
      </c>
      <c r="F35" s="83" t="s">
        <v>101</v>
      </c>
      <c r="G35" s="83" t="s">
        <v>94</v>
      </c>
      <c r="H35" s="83" t="s">
        <v>159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66.533664510344806</v>
      </c>
      <c r="P35" s="83">
        <v>65.221487218090815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131.75515172843564</v>
      </c>
    </row>
    <row r="36" spans="1:33" ht="15.75" thickBot="1" x14ac:dyDescent="0.3">
      <c r="A36" s="80" t="s">
        <v>28</v>
      </c>
      <c r="B36" s="81" t="s">
        <v>34</v>
      </c>
      <c r="C36" s="82" t="s">
        <v>45</v>
      </c>
      <c r="D36" s="83" t="s">
        <v>133</v>
      </c>
      <c r="E36" s="83" t="s">
        <v>134</v>
      </c>
      <c r="F36" s="83" t="s">
        <v>101</v>
      </c>
      <c r="G36" s="83" t="s">
        <v>94</v>
      </c>
      <c r="H36" s="83" t="s">
        <v>160</v>
      </c>
      <c r="I36" s="84">
        <v>4.1423758920790092</v>
      </c>
      <c r="J36" s="84">
        <v>2.9811286821804006</v>
      </c>
      <c r="K36" s="84">
        <v>4.1368661876252872</v>
      </c>
      <c r="L36" s="84">
        <v>4.1376954486694544</v>
      </c>
      <c r="M36" s="84">
        <v>4.1416312701800386</v>
      </c>
      <c r="N36" s="84">
        <v>4.1416312701800386</v>
      </c>
      <c r="O36" s="84">
        <v>4.1478115905259081</v>
      </c>
      <c r="P36" s="83">
        <v>3.9454113363999124</v>
      </c>
      <c r="Q36" s="83">
        <v>4.1445235218381846</v>
      </c>
      <c r="R36" s="83">
        <v>4.1368661876252872</v>
      </c>
      <c r="S36" s="83">
        <v>4.1297375621932275</v>
      </c>
      <c r="T36" s="83">
        <v>4.1196260917511154</v>
      </c>
      <c r="U36" s="83">
        <v>4.1117849201403196</v>
      </c>
      <c r="V36" s="83">
        <v>2.5129702638021962</v>
      </c>
      <c r="W36" s="83">
        <v>0</v>
      </c>
      <c r="X36" s="83">
        <v>2.8132522211869482</v>
      </c>
      <c r="Y36" s="83">
        <v>3.9762222778134007</v>
      </c>
      <c r="Z36" s="83">
        <v>3.9558628687364923</v>
      </c>
      <c r="AA36" s="84">
        <v>4.1163409537675477</v>
      </c>
      <c r="AB36" s="83">
        <v>3.5766070784917847</v>
      </c>
      <c r="AC36" s="83">
        <v>3.2547147184887928</v>
      </c>
      <c r="AD36" s="83">
        <v>3.2521584825054282</v>
      </c>
      <c r="AE36" s="83">
        <v>3.8584196629043372</v>
      </c>
      <c r="AF36" s="84">
        <v>4.1287856090030388</v>
      </c>
      <c r="AG36" s="83">
        <v>87.862424098088155</v>
      </c>
    </row>
  </sheetData>
  <conditionalFormatting sqref="I31:O31 I4:AF30 Q31:AF31 I32:AF36">
    <cfRule type="cellIs" dxfId="36" priority="7" operator="greaterThan">
      <formula>0</formula>
    </cfRule>
  </conditionalFormatting>
  <conditionalFormatting sqref="AG3:AG36">
    <cfRule type="cellIs" dxfId="35" priority="6" operator="greaterThan">
      <formula>0</formula>
    </cfRule>
  </conditionalFormatting>
  <conditionalFormatting sqref="C3:C36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7:AF65">
    <cfRule type="cellIs" dxfId="31" priority="2" operator="greaterThan">
      <formula>0</formula>
    </cfRule>
  </conditionalFormatting>
  <conditionalFormatting sqref="AG37:AG65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B018-4845-4ECE-8CE5-64D0DF96E57C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191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45757</v>
      </c>
      <c r="C5" s="37">
        <v>45763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625000</v>
      </c>
      <c r="M5" s="39">
        <v>2331000</v>
      </c>
      <c r="N5" s="39">
        <v>300000</v>
      </c>
      <c r="O5" s="40">
        <v>0</v>
      </c>
      <c r="P5" s="38">
        <v>0</v>
      </c>
      <c r="Q5" s="39">
        <v>78965</v>
      </c>
      <c r="R5" s="39">
        <v>7645982.6840482773</v>
      </c>
      <c r="S5" s="39">
        <v>0</v>
      </c>
      <c r="T5" s="39">
        <v>196813.10085859336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2660069.7852328527</v>
      </c>
      <c r="AB5" s="39">
        <v>3518853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4033377.6045720447</v>
      </c>
      <c r="AQ5" s="39">
        <v>0</v>
      </c>
      <c r="AR5" s="39">
        <v>0</v>
      </c>
      <c r="AS5" s="39">
        <v>0</v>
      </c>
      <c r="AT5" s="40">
        <v>0</v>
      </c>
      <c r="AU5" s="38">
        <v>900000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5000</v>
      </c>
      <c r="BQ5" s="40">
        <v>80000</v>
      </c>
      <c r="BR5" s="38">
        <v>150000</v>
      </c>
      <c r="BS5" s="40">
        <v>0</v>
      </c>
      <c r="BT5" s="41">
        <v>0</v>
      </c>
      <c r="BU5" s="41">
        <v>291658.19193601294</v>
      </c>
      <c r="BV5" s="38">
        <v>0</v>
      </c>
      <c r="BW5" s="39">
        <v>0</v>
      </c>
      <c r="BX5" s="39">
        <v>0</v>
      </c>
      <c r="BY5" s="39">
        <v>0</v>
      </c>
      <c r="BZ5" s="39">
        <v>4963259.1625862587</v>
      </c>
      <c r="CA5" s="40">
        <v>0</v>
      </c>
      <c r="CB5" s="38">
        <v>1265000</v>
      </c>
      <c r="CC5" s="39">
        <v>520000</v>
      </c>
      <c r="CD5" s="39">
        <v>700000</v>
      </c>
      <c r="CE5" s="40">
        <v>0</v>
      </c>
      <c r="CF5" s="41">
        <v>0</v>
      </c>
    </row>
    <row r="6" spans="1:84" x14ac:dyDescent="0.25">
      <c r="A6" s="55"/>
      <c r="B6" s="36">
        <v>45764</v>
      </c>
      <c r="C6" s="37">
        <v>45770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4081541.0245574438</v>
      </c>
      <c r="M6" s="39">
        <v>16317000</v>
      </c>
      <c r="N6" s="39">
        <v>2100000</v>
      </c>
      <c r="O6" s="40">
        <v>0</v>
      </c>
      <c r="P6" s="38">
        <v>554242.92000000004</v>
      </c>
      <c r="Q6" s="39">
        <v>0</v>
      </c>
      <c r="R6" s="39">
        <v>0</v>
      </c>
      <c r="S6" s="39">
        <v>0</v>
      </c>
      <c r="T6" s="39">
        <v>636020.44999999995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6580909.2189999996</v>
      </c>
      <c r="AB6" s="39">
        <v>4416090.7810000004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6300000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1100000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45771</v>
      </c>
      <c r="C7" s="37">
        <v>45777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3500396.9594594594</v>
      </c>
      <c r="M7" s="39">
        <v>13055080.5</v>
      </c>
      <c r="N7" s="39">
        <v>1680190.5405405406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6714926.068</v>
      </c>
      <c r="AB7" s="39">
        <v>4282073.932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6000000</v>
      </c>
      <c r="AQ7" s="39">
        <v>0</v>
      </c>
      <c r="AR7" s="39">
        <v>0</v>
      </c>
      <c r="AS7" s="39">
        <v>0</v>
      </c>
      <c r="AT7" s="40">
        <v>0</v>
      </c>
      <c r="AU7" s="38">
        <v>14533335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825000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8855000</v>
      </c>
      <c r="CC7" s="39">
        <v>3640000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45778</v>
      </c>
      <c r="C8" s="37">
        <v>45784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6810853.5829999996</v>
      </c>
      <c r="AB8" s="39">
        <v>4186146.4169999999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45785</v>
      </c>
      <c r="C9" s="37">
        <v>45791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4173449.017199018</v>
      </c>
      <c r="M9" s="39">
        <v>15565295.454545455</v>
      </c>
      <c r="N9" s="39">
        <v>2003255.5282555281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7386418.6749999998</v>
      </c>
      <c r="AB9" s="39">
        <v>3610581.3250000002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2170000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45792</v>
      </c>
      <c r="C10" s="37">
        <v>45798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1937672.7579852585</v>
      </c>
      <c r="M10" s="39">
        <v>7226744.3181818174</v>
      </c>
      <c r="N10" s="39">
        <v>930082.92383292376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7205164.642</v>
      </c>
      <c r="AB10" s="39">
        <v>3791835.358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2545000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45799</v>
      </c>
      <c r="C11" s="37">
        <v>45805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3800819.6406633905</v>
      </c>
      <c r="M11" s="39">
        <v>14175536.93181818</v>
      </c>
      <c r="N11" s="39">
        <v>1824393.4275184274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45806</v>
      </c>
      <c r="C12" s="37">
        <v>45812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4397026.6431203941</v>
      </c>
      <c r="M12" s="39">
        <v>16399150.568181818</v>
      </c>
      <c r="N12" s="39">
        <v>2110572.7886977885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45813</v>
      </c>
      <c r="C13" s="43">
        <v>45819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5228253.6990496106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45820</v>
      </c>
      <c r="C14" s="43">
        <v>45826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45827</v>
      </c>
      <c r="C15" s="43">
        <v>45833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5314138.4863123996</v>
      </c>
      <c r="AB15" s="45">
        <v>7939194.8470209325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45834</v>
      </c>
      <c r="C16" s="43">
        <v>45840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5159265.3240832528</v>
      </c>
      <c r="AB16" s="45">
        <v>8081594.8909705104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45841</v>
      </c>
      <c r="C17" s="43">
        <v>45847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45848</v>
      </c>
      <c r="C18" s="43">
        <v>45854</v>
      </c>
      <c r="D18" s="44">
        <v>0</v>
      </c>
      <c r="E18" s="45">
        <v>0</v>
      </c>
      <c r="F18" s="45">
        <v>0</v>
      </c>
      <c r="G18" s="45">
        <v>0</v>
      </c>
      <c r="H18" s="45">
        <v>11794485.777782401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45855</v>
      </c>
      <c r="C19" s="43">
        <v>45861</v>
      </c>
      <c r="D19" s="44">
        <v>0</v>
      </c>
      <c r="E19" s="45">
        <v>0</v>
      </c>
      <c r="F19" s="45">
        <v>0</v>
      </c>
      <c r="G19" s="45">
        <v>0</v>
      </c>
      <c r="H19" s="45">
        <v>13173062.037523201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45862</v>
      </c>
      <c r="C20" s="43">
        <v>45868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4772082.4185103858</v>
      </c>
      <c r="AB20" s="45">
        <v>8437595.0008444525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45869</v>
      </c>
      <c r="C21" s="43">
        <v>45875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4856159.6681892974</v>
      </c>
      <c r="AB21" s="45">
        <v>7347066.1382623157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45876</v>
      </c>
      <c r="C22" s="43">
        <v>45882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45883</v>
      </c>
      <c r="C23" s="43">
        <v>45889</v>
      </c>
      <c r="D23" s="44">
        <v>0</v>
      </c>
      <c r="E23" s="45">
        <v>0</v>
      </c>
      <c r="F23" s="45">
        <v>0</v>
      </c>
      <c r="G23" s="45">
        <v>0</v>
      </c>
      <c r="H23" s="45">
        <v>21444519.595968001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45890</v>
      </c>
      <c r="C24" s="43">
        <v>45896</v>
      </c>
      <c r="D24" s="44">
        <v>0</v>
      </c>
      <c r="E24" s="45">
        <v>0</v>
      </c>
      <c r="F24" s="45">
        <v>0</v>
      </c>
      <c r="G24" s="45">
        <v>0</v>
      </c>
      <c r="H24" s="45">
        <v>36225646.494299076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4870172.5431357836</v>
      </c>
      <c r="AB24" s="45">
        <v>7165311.3278319594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45897</v>
      </c>
      <c r="C25" s="43">
        <v>45903</v>
      </c>
      <c r="D25" s="44">
        <v>0</v>
      </c>
      <c r="E25" s="45">
        <v>0</v>
      </c>
      <c r="F25" s="45">
        <v>0</v>
      </c>
      <c r="G25" s="45">
        <v>0</v>
      </c>
      <c r="H25" s="45">
        <v>55933815.692073837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4829950.8128263587</v>
      </c>
      <c r="AB25" s="45">
        <v>7307468.5420123506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45904</v>
      </c>
      <c r="C26" s="43">
        <v>45910</v>
      </c>
      <c r="D26" s="44">
        <v>0</v>
      </c>
      <c r="E26" s="45">
        <v>0</v>
      </c>
      <c r="F26" s="45">
        <v>0</v>
      </c>
      <c r="G26" s="45">
        <v>0</v>
      </c>
      <c r="H26" s="45">
        <v>28693321.036843065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45911</v>
      </c>
      <c r="C27" s="43">
        <v>45917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45918</v>
      </c>
      <c r="C28" s="43">
        <v>45924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18942000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4776321.8390804594</v>
      </c>
      <c r="AB28" s="45">
        <v>7497011.4942528736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4808309.8919302011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4200000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45925</v>
      </c>
      <c r="C29" s="43">
        <v>45931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18342000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4777566.1846496109</v>
      </c>
      <c r="AB29" s="45">
        <v>7381143.4927697442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4121408.4787973152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4600000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45932</v>
      </c>
      <c r="C30" s="43">
        <v>45938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4765786.0795793477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45939</v>
      </c>
      <c r="C31" s="43">
        <v>45945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5834425.2728304127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45946</v>
      </c>
      <c r="C32" s="43">
        <v>45952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45953</v>
      </c>
      <c r="C33" s="43">
        <v>45959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4785032.2580645168</v>
      </c>
      <c r="AB33" s="45">
        <v>6685935.4838709682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45960</v>
      </c>
      <c r="C34" s="43">
        <v>45966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4701962.2003149977</v>
      </c>
      <c r="AB34" s="45">
        <v>6558790.4878570447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45967</v>
      </c>
      <c r="C35" s="43">
        <v>45973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45974</v>
      </c>
      <c r="C36" s="43">
        <v>45980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45981</v>
      </c>
      <c r="C37" s="43">
        <v>45987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4668734.1772151906</v>
      </c>
      <c r="AB37" s="45">
        <v>6507932.4894514764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45988</v>
      </c>
      <c r="C38" s="43">
        <v>45994</v>
      </c>
      <c r="D38" s="44">
        <v>0</v>
      </c>
      <c r="E38" s="45">
        <v>0</v>
      </c>
      <c r="F38" s="45">
        <v>0</v>
      </c>
      <c r="G38" s="45">
        <v>0</v>
      </c>
      <c r="H38" s="45">
        <v>8262950.0454199994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4756350.6168029644</v>
      </c>
      <c r="AB38" s="45">
        <v>6633541.8563153166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45995</v>
      </c>
      <c r="C39" s="43">
        <v>46001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46002</v>
      </c>
      <c r="C40" s="43">
        <v>46008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46009</v>
      </c>
      <c r="C41" s="43">
        <v>46015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46016</v>
      </c>
      <c r="C42" s="43">
        <v>46022</v>
      </c>
      <c r="D42" s="44">
        <v>0</v>
      </c>
      <c r="E42" s="45">
        <v>0</v>
      </c>
      <c r="F42" s="45">
        <v>0</v>
      </c>
      <c r="G42" s="45">
        <v>0</v>
      </c>
      <c r="H42" s="45">
        <v>25969285.119492002</v>
      </c>
      <c r="I42" s="45">
        <v>0</v>
      </c>
      <c r="J42" s="45">
        <v>0</v>
      </c>
      <c r="K42" s="46">
        <v>0</v>
      </c>
      <c r="L42" s="44">
        <v>14742000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8506023.2559580766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4873172.5362533294</v>
      </c>
      <c r="AB42" s="45">
        <v>6801021.0121337688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20300000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3430000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7000000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46023</v>
      </c>
      <c r="C43" s="43">
        <v>46029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2706084.7789360001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15428571.428571427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2595000</v>
      </c>
      <c r="BV43" s="44">
        <v>300010.52869679622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46030</v>
      </c>
      <c r="C44" s="43">
        <v>46036</v>
      </c>
      <c r="D44" s="44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2416126.801792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2419999.9999999874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1297500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46037</v>
      </c>
      <c r="C45" s="43">
        <v>46043</v>
      </c>
      <c r="D45" s="44">
        <v>0</v>
      </c>
      <c r="E45" s="45">
        <v>0</v>
      </c>
      <c r="F45" s="45">
        <v>0</v>
      </c>
      <c r="G45" s="45">
        <v>0</v>
      </c>
      <c r="H45" s="45">
        <v>1560641.0290239996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6059999.9999999991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46044</v>
      </c>
      <c r="C46" s="43">
        <v>46050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8060000.0000000019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46051</v>
      </c>
      <c r="C47" s="43">
        <v>46057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46058</v>
      </c>
      <c r="C48" s="43">
        <v>46064</v>
      </c>
      <c r="D48" s="44">
        <v>0</v>
      </c>
      <c r="E48" s="45">
        <v>0</v>
      </c>
      <c r="F48" s="45">
        <v>0</v>
      </c>
      <c r="G48" s="45">
        <v>0</v>
      </c>
      <c r="H48" s="45">
        <v>2512779.4608399998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5637665.3326399997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46065</v>
      </c>
      <c r="C49" s="43">
        <v>46071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9060000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46072</v>
      </c>
      <c r="C50" s="43">
        <v>46078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8870000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46079</v>
      </c>
      <c r="C51" s="43">
        <v>46085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7569999.9999999981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46086</v>
      </c>
      <c r="C52" s="43">
        <v>46092</v>
      </c>
      <c r="D52" s="44">
        <v>0</v>
      </c>
      <c r="E52" s="45">
        <v>0</v>
      </c>
      <c r="F52" s="45">
        <v>0</v>
      </c>
      <c r="G52" s="45">
        <v>0</v>
      </c>
      <c r="H52" s="45">
        <v>2484680.5521120001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6108166.2498559998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2600000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0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46093</v>
      </c>
      <c r="C53" s="43">
        <v>46099</v>
      </c>
      <c r="D53" s="44">
        <v>0</v>
      </c>
      <c r="E53" s="45">
        <v>0</v>
      </c>
      <c r="F53" s="45">
        <v>0</v>
      </c>
      <c r="G53" s="45">
        <v>0</v>
      </c>
      <c r="H53" s="45">
        <v>2841105.8610879998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6017528.9791759988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8000000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3830318.73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46100</v>
      </c>
      <c r="C54" s="43">
        <v>46106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7429999.9999999981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46107</v>
      </c>
      <c r="C55" s="43">
        <v>46113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8700000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46114</v>
      </c>
      <c r="C56" s="43">
        <v>46120</v>
      </c>
      <c r="D56" s="44">
        <v>0</v>
      </c>
      <c r="E56" s="45">
        <v>0</v>
      </c>
      <c r="F56" s="45">
        <v>0</v>
      </c>
      <c r="G56" s="45">
        <v>0</v>
      </c>
      <c r="H56" s="45">
        <v>2900501.0471359999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6002409.2192240003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432500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46121</v>
      </c>
      <c r="C57" s="43">
        <v>46127</v>
      </c>
      <c r="D57" s="44">
        <v>0</v>
      </c>
      <c r="E57" s="45">
        <v>0</v>
      </c>
      <c r="F57" s="45">
        <v>0</v>
      </c>
      <c r="G57" s="45">
        <v>0</v>
      </c>
      <c r="H57" s="45">
        <v>2928464.4741439996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6058959.2891519992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7970000.0000000019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8800000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1297500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46128</v>
      </c>
      <c r="C58" s="43">
        <v>46134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7470000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46135</v>
      </c>
      <c r="C59" s="43">
        <v>46141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46142</v>
      </c>
      <c r="C60" s="43">
        <v>46148</v>
      </c>
      <c r="D60" s="44">
        <v>0</v>
      </c>
      <c r="E60" s="45">
        <v>0</v>
      </c>
      <c r="F60" s="45">
        <v>0</v>
      </c>
      <c r="G60" s="45">
        <v>0</v>
      </c>
      <c r="H60" s="45">
        <v>2965776.1398319998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6134341.3181599993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8900000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0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46149</v>
      </c>
      <c r="C61" s="43">
        <v>46155</v>
      </c>
      <c r="D61" s="44">
        <v>0</v>
      </c>
      <c r="E61" s="45">
        <v>0</v>
      </c>
      <c r="F61" s="45">
        <v>0</v>
      </c>
      <c r="G61" s="45">
        <v>0</v>
      </c>
      <c r="H61" s="45">
        <v>4987840.8108320003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6291771.0767999999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8570000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9000000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1263157.8947368423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46156</v>
      </c>
      <c r="C62" s="43">
        <v>46162</v>
      </c>
      <c r="D62" s="44">
        <v>0</v>
      </c>
      <c r="E62" s="45">
        <v>0</v>
      </c>
      <c r="F62" s="45">
        <v>0</v>
      </c>
      <c r="G62" s="45">
        <v>0</v>
      </c>
      <c r="H62" s="45">
        <v>16701156.780528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9070000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46163</v>
      </c>
      <c r="C63" s="43">
        <v>46169</v>
      </c>
      <c r="D63" s="44">
        <v>0</v>
      </c>
      <c r="E63" s="45">
        <v>0</v>
      </c>
      <c r="F63" s="45">
        <v>0</v>
      </c>
      <c r="G63" s="45">
        <v>0</v>
      </c>
      <c r="H63" s="45">
        <v>11738976.207464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46170</v>
      </c>
      <c r="C64" s="43">
        <v>46176</v>
      </c>
      <c r="D64" s="44">
        <v>0</v>
      </c>
      <c r="E64" s="45">
        <v>0</v>
      </c>
      <c r="F64" s="45">
        <v>0</v>
      </c>
      <c r="G64" s="45">
        <v>0</v>
      </c>
      <c r="H64" s="45">
        <v>17120310.125863999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46177</v>
      </c>
      <c r="C65" s="43">
        <v>46183</v>
      </c>
      <c r="D65" s="44">
        <v>0</v>
      </c>
      <c r="E65" s="45">
        <v>0</v>
      </c>
      <c r="F65" s="45">
        <v>0</v>
      </c>
      <c r="G65" s="45">
        <v>0</v>
      </c>
      <c r="H65" s="45">
        <v>11099746.35616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7236349.6286400007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10089999.999999998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46184</v>
      </c>
      <c r="C66" s="43">
        <v>46190</v>
      </c>
      <c r="D66" s="44">
        <v>0</v>
      </c>
      <c r="E66" s="45">
        <v>0</v>
      </c>
      <c r="F66" s="45">
        <v>0</v>
      </c>
      <c r="G66" s="45">
        <v>0</v>
      </c>
      <c r="H66" s="45">
        <v>11047016.870735997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7240088.9241119996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13769999.999999998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46191</v>
      </c>
      <c r="C67" s="43">
        <v>46197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15349999.999999996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46198</v>
      </c>
      <c r="C68" s="43">
        <v>46204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11100000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46205</v>
      </c>
      <c r="C69" s="43">
        <v>46211</v>
      </c>
      <c r="D69" s="44">
        <v>0</v>
      </c>
      <c r="E69" s="45">
        <v>0</v>
      </c>
      <c r="F69" s="45">
        <v>0</v>
      </c>
      <c r="G69" s="45">
        <v>0</v>
      </c>
      <c r="H69" s="45">
        <v>16281515.700999999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7241579.2230319986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4468705.1849999996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46212</v>
      </c>
      <c r="C70" s="43">
        <v>46218</v>
      </c>
      <c r="D70" s="44">
        <v>0</v>
      </c>
      <c r="E70" s="45">
        <v>0</v>
      </c>
      <c r="F70" s="45">
        <v>0</v>
      </c>
      <c r="G70" s="45">
        <v>0</v>
      </c>
      <c r="H70" s="45">
        <v>15163303.776807999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7319562.5010639997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14660000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2553545.8199999998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46219</v>
      </c>
      <c r="C71" s="43">
        <v>46225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15180000.000000002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10800000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46226</v>
      </c>
      <c r="C72" s="43">
        <v>46232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5231238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46233</v>
      </c>
      <c r="C73" s="43">
        <v>46239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46240</v>
      </c>
      <c r="C74" s="43">
        <v>46246</v>
      </c>
      <c r="D74" s="44">
        <v>0</v>
      </c>
      <c r="E74" s="45">
        <v>0</v>
      </c>
      <c r="F74" s="45">
        <v>0</v>
      </c>
      <c r="G74" s="45">
        <v>0</v>
      </c>
      <c r="H74" s="45">
        <v>13672354.544551998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7423531.1729919985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15969999.999999998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8842105.2631578967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46247</v>
      </c>
      <c r="C75" s="43">
        <v>46253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46254</v>
      </c>
      <c r="C76" s="43">
        <v>46260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20010000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46261</v>
      </c>
      <c r="C77" s="43">
        <v>46267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14230000.000000002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46268</v>
      </c>
      <c r="C78" s="43">
        <v>46274</v>
      </c>
      <c r="D78" s="44">
        <v>0</v>
      </c>
      <c r="E78" s="45">
        <v>0</v>
      </c>
      <c r="F78" s="45">
        <v>0</v>
      </c>
      <c r="G78" s="45">
        <v>0</v>
      </c>
      <c r="H78" s="45">
        <v>9469928.3609039988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5645414.8870239984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8158236.7536423597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46275</v>
      </c>
      <c r="C79" s="43">
        <v>46281</v>
      </c>
      <c r="D79" s="44">
        <v>0</v>
      </c>
      <c r="E79" s="45">
        <v>0</v>
      </c>
      <c r="F79" s="45">
        <v>0</v>
      </c>
      <c r="G79" s="45">
        <v>0</v>
      </c>
      <c r="H79" s="45">
        <v>6675157.2480560001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4843092.1411839994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4096387.1801324394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46282</v>
      </c>
      <c r="C80" s="43">
        <v>46288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17000000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46289</v>
      </c>
      <c r="C81" s="43">
        <v>46295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46296</v>
      </c>
      <c r="C82" s="43">
        <v>46302</v>
      </c>
      <c r="D82" s="44">
        <v>0</v>
      </c>
      <c r="E82" s="45">
        <v>0</v>
      </c>
      <c r="F82" s="45">
        <v>0</v>
      </c>
      <c r="G82" s="45">
        <v>0</v>
      </c>
      <c r="H82" s="45">
        <v>4579092.461592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4241363.6299760006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1050000.0000000002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46303</v>
      </c>
      <c r="C83" s="43">
        <v>46309</v>
      </c>
      <c r="D83" s="44">
        <v>0</v>
      </c>
      <c r="E83" s="45">
        <v>0</v>
      </c>
      <c r="F83" s="45">
        <v>0</v>
      </c>
      <c r="G83" s="45">
        <v>0</v>
      </c>
      <c r="H83" s="45">
        <v>3270799.6842400003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4238383.0321359998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850003.50956559891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46310</v>
      </c>
      <c r="C84" s="43">
        <v>46316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18000000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46317</v>
      </c>
      <c r="C85" s="43">
        <v>46323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46324</v>
      </c>
      <c r="C86" s="43">
        <v>46330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46331</v>
      </c>
      <c r="C87" s="43">
        <v>46337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4230877.3448479995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17799999.999999996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46338</v>
      </c>
      <c r="C88" s="43">
        <v>46344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3115564.7294639992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12900000.000000002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46345</v>
      </c>
      <c r="C89" s="43">
        <v>46351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46352</v>
      </c>
      <c r="C90" s="43">
        <v>46358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46359</v>
      </c>
      <c r="C91" s="43">
        <v>46365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2929683.809624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15489999.999999996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46366</v>
      </c>
      <c r="C92" s="43">
        <v>46372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3059637.8754479997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46373</v>
      </c>
      <c r="C93" s="43">
        <v>46379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46380</v>
      </c>
      <c r="C94" s="43">
        <v>46386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3157103.4248159998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18000000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350012.28347959556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46387</v>
      </c>
      <c r="C95" s="43">
        <v>46393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2706084.7789360001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15428571.428571427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2595000</v>
      </c>
      <c r="BV95" s="44">
        <v>300010.52869679622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46394</v>
      </c>
      <c r="C96" s="43">
        <v>46400</v>
      </c>
      <c r="D96" s="44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2416126.801792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2419999.9999999874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1297500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46401</v>
      </c>
      <c r="C97" s="43">
        <v>46407</v>
      </c>
      <c r="D97" s="44">
        <v>0</v>
      </c>
      <c r="E97" s="45">
        <v>0</v>
      </c>
      <c r="F97" s="45">
        <v>0</v>
      </c>
      <c r="G97" s="45">
        <v>0</v>
      </c>
      <c r="H97" s="45">
        <v>1560641.0290239996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6059999.9999999991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46408</v>
      </c>
      <c r="C98" s="43">
        <v>46414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8060000.0000000019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46415</v>
      </c>
      <c r="C99" s="43">
        <v>46421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46422</v>
      </c>
      <c r="C100" s="43">
        <v>46428</v>
      </c>
      <c r="D100" s="44">
        <v>0</v>
      </c>
      <c r="E100" s="45">
        <v>0</v>
      </c>
      <c r="F100" s="45">
        <v>0</v>
      </c>
      <c r="G100" s="45">
        <v>0</v>
      </c>
      <c r="H100" s="45">
        <v>2512779.4608399998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5637665.3326399997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46429</v>
      </c>
      <c r="C101" s="43">
        <v>46435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9060000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46436</v>
      </c>
      <c r="C102" s="43">
        <v>46442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8870000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46443</v>
      </c>
      <c r="C103" s="43">
        <v>46449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7569999.9999999981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46450</v>
      </c>
      <c r="C104" s="43">
        <v>46456</v>
      </c>
      <c r="D104" s="44">
        <v>0</v>
      </c>
      <c r="E104" s="45">
        <v>0</v>
      </c>
      <c r="F104" s="45">
        <v>0</v>
      </c>
      <c r="G104" s="45">
        <v>0</v>
      </c>
      <c r="H104" s="45">
        <v>2484680.5521120001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6108166.2498559998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2600000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0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46457</v>
      </c>
      <c r="C105" s="43">
        <v>46463</v>
      </c>
      <c r="D105" s="44">
        <v>0</v>
      </c>
      <c r="E105" s="45">
        <v>0</v>
      </c>
      <c r="F105" s="45">
        <v>0</v>
      </c>
      <c r="G105" s="45">
        <v>0</v>
      </c>
      <c r="H105" s="45">
        <v>2841105.8610879998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6017528.9791759988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8000000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3830318.73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46464</v>
      </c>
      <c r="C106" s="43">
        <v>46470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7429999.9999999981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46471</v>
      </c>
      <c r="C107" s="43">
        <v>46477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8700000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46478</v>
      </c>
      <c r="C108" s="43">
        <v>46484</v>
      </c>
      <c r="D108" s="44">
        <v>0</v>
      </c>
      <c r="E108" s="45">
        <v>0</v>
      </c>
      <c r="F108" s="45">
        <v>0</v>
      </c>
      <c r="G108" s="45">
        <v>0</v>
      </c>
      <c r="H108" s="45">
        <v>2900501.0471359999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6002409.2192240003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432500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46485</v>
      </c>
      <c r="C109" s="43">
        <v>46491</v>
      </c>
      <c r="D109" s="44">
        <v>0</v>
      </c>
      <c r="E109" s="45">
        <v>0</v>
      </c>
      <c r="F109" s="45">
        <v>0</v>
      </c>
      <c r="G109" s="45">
        <v>0</v>
      </c>
      <c r="H109" s="45">
        <v>2928464.4741439996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6058959.2891519992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7970000.0000000019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8800000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1297500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46492</v>
      </c>
      <c r="C110" s="43">
        <v>46498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7470000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46499</v>
      </c>
      <c r="C111" s="43">
        <v>46505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46506</v>
      </c>
      <c r="C112" s="43">
        <v>46512</v>
      </c>
      <c r="D112" s="44">
        <v>0</v>
      </c>
      <c r="E112" s="45">
        <v>0</v>
      </c>
      <c r="F112" s="45">
        <v>0</v>
      </c>
      <c r="G112" s="45">
        <v>0</v>
      </c>
      <c r="H112" s="45">
        <v>2965776.1398319998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6134341.3181599993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8900000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0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46513</v>
      </c>
      <c r="C113" s="43">
        <v>46519</v>
      </c>
      <c r="D113" s="44">
        <v>0</v>
      </c>
      <c r="E113" s="45">
        <v>0</v>
      </c>
      <c r="F113" s="45">
        <v>0</v>
      </c>
      <c r="G113" s="45">
        <v>0</v>
      </c>
      <c r="H113" s="45">
        <v>4987840.8108320003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6291771.0767999999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8570000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9000000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1263157.8947368423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46520</v>
      </c>
      <c r="C114" s="43">
        <v>46526</v>
      </c>
      <c r="D114" s="44">
        <v>0</v>
      </c>
      <c r="E114" s="45">
        <v>0</v>
      </c>
      <c r="F114" s="45">
        <v>0</v>
      </c>
      <c r="G114" s="45">
        <v>0</v>
      </c>
      <c r="H114" s="45">
        <v>16701156.780528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9070000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46527</v>
      </c>
      <c r="C115" s="43">
        <v>46533</v>
      </c>
      <c r="D115" s="44">
        <v>0</v>
      </c>
      <c r="E115" s="45">
        <v>0</v>
      </c>
      <c r="F115" s="45">
        <v>0</v>
      </c>
      <c r="G115" s="45">
        <v>0</v>
      </c>
      <c r="H115" s="45">
        <v>11738976.207464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46534</v>
      </c>
      <c r="C116" s="43">
        <v>46540</v>
      </c>
      <c r="D116" s="44">
        <v>0</v>
      </c>
      <c r="E116" s="45">
        <v>0</v>
      </c>
      <c r="F116" s="45">
        <v>0</v>
      </c>
      <c r="G116" s="45">
        <v>0</v>
      </c>
      <c r="H116" s="45">
        <v>17120310.125863999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46541</v>
      </c>
      <c r="C117" s="43">
        <v>46547</v>
      </c>
      <c r="D117" s="44">
        <v>0</v>
      </c>
      <c r="E117" s="45">
        <v>0</v>
      </c>
      <c r="F117" s="45">
        <v>0</v>
      </c>
      <c r="G117" s="45">
        <v>0</v>
      </c>
      <c r="H117" s="45">
        <v>11099746.35616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7236349.6286400007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10089999.999999998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46548</v>
      </c>
      <c r="C118" s="43">
        <v>46554</v>
      </c>
      <c r="D118" s="44">
        <v>0</v>
      </c>
      <c r="E118" s="45">
        <v>0</v>
      </c>
      <c r="F118" s="45">
        <v>0</v>
      </c>
      <c r="G118" s="45">
        <v>0</v>
      </c>
      <c r="H118" s="45">
        <v>11047016.870735997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7240088.9241119996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13769999.999999998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46555</v>
      </c>
      <c r="C119" s="43">
        <v>46561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15349999.999999996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46562</v>
      </c>
      <c r="C120" s="43">
        <v>46568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11100000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46569</v>
      </c>
      <c r="C121" s="43">
        <v>46575</v>
      </c>
      <c r="D121" s="44">
        <v>0</v>
      </c>
      <c r="E121" s="45">
        <v>0</v>
      </c>
      <c r="F121" s="45">
        <v>0</v>
      </c>
      <c r="G121" s="45">
        <v>0</v>
      </c>
      <c r="H121" s="45">
        <v>16281515.700999999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7241579.2230319986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4468705.1849999996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46576</v>
      </c>
      <c r="C122" s="43">
        <v>46582</v>
      </c>
      <c r="D122" s="44">
        <v>0</v>
      </c>
      <c r="E122" s="45">
        <v>0</v>
      </c>
      <c r="F122" s="45">
        <v>0</v>
      </c>
      <c r="G122" s="45">
        <v>0</v>
      </c>
      <c r="H122" s="45">
        <v>15163303.776807999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7319562.5010639997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14660000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2553545.8199999998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46583</v>
      </c>
      <c r="C123" s="43">
        <v>46589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15180000.000000002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10800000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46590</v>
      </c>
      <c r="C124" s="43">
        <v>46596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5231238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46597</v>
      </c>
      <c r="C125" s="43">
        <v>46603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46604</v>
      </c>
      <c r="C126" s="43">
        <v>46610</v>
      </c>
      <c r="D126" s="44">
        <v>0</v>
      </c>
      <c r="E126" s="45">
        <v>0</v>
      </c>
      <c r="F126" s="45">
        <v>0</v>
      </c>
      <c r="G126" s="45">
        <v>0</v>
      </c>
      <c r="H126" s="45">
        <v>13672354.544551998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7423531.1729919985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15969999.999999998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8842105.2631578967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46611</v>
      </c>
      <c r="C127" s="43">
        <v>46617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46618</v>
      </c>
      <c r="C128" s="43">
        <v>46624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20010000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46625</v>
      </c>
      <c r="C129" s="43">
        <v>46631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14230000.000000002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46632</v>
      </c>
      <c r="C130" s="43">
        <v>46638</v>
      </c>
      <c r="D130" s="44">
        <v>0</v>
      </c>
      <c r="E130" s="45">
        <v>0</v>
      </c>
      <c r="F130" s="45">
        <v>0</v>
      </c>
      <c r="G130" s="45">
        <v>0</v>
      </c>
      <c r="H130" s="45">
        <v>9469928.3609039988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5645414.8870239984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8158236.7536423597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46639</v>
      </c>
      <c r="C131" s="43">
        <v>46645</v>
      </c>
      <c r="D131" s="44">
        <v>0</v>
      </c>
      <c r="E131" s="45">
        <v>0</v>
      </c>
      <c r="F131" s="45">
        <v>0</v>
      </c>
      <c r="G131" s="45">
        <v>0</v>
      </c>
      <c r="H131" s="45">
        <v>6675157.2480560001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4843092.1411839994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4096387.1801324394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46646</v>
      </c>
      <c r="C132" s="43">
        <v>46652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17000000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46653</v>
      </c>
      <c r="C133" s="43">
        <v>46659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46660</v>
      </c>
      <c r="C134" s="43">
        <v>46666</v>
      </c>
      <c r="D134" s="44">
        <v>0</v>
      </c>
      <c r="E134" s="45">
        <v>0</v>
      </c>
      <c r="F134" s="45">
        <v>0</v>
      </c>
      <c r="G134" s="45">
        <v>0</v>
      </c>
      <c r="H134" s="45">
        <v>4579092.461592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4241363.6299760006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1050000.0000000002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46667</v>
      </c>
      <c r="C135" s="43">
        <v>46673</v>
      </c>
      <c r="D135" s="44">
        <v>0</v>
      </c>
      <c r="E135" s="45">
        <v>0</v>
      </c>
      <c r="F135" s="45">
        <v>0</v>
      </c>
      <c r="G135" s="45">
        <v>0</v>
      </c>
      <c r="H135" s="45">
        <v>3270799.6842400003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4238383.0321359998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850003.50956559891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46674</v>
      </c>
      <c r="C136" s="43">
        <v>46680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18000000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46681</v>
      </c>
      <c r="C137" s="43">
        <v>46687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46688</v>
      </c>
      <c r="C138" s="43">
        <v>46694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46695</v>
      </c>
      <c r="C139" s="43">
        <v>46701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4230877.3448479995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17799999.999999996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46702</v>
      </c>
      <c r="C140" s="43">
        <v>46708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3115564.7294639992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12900000.000000002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46709</v>
      </c>
      <c r="C141" s="43">
        <v>46715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46716</v>
      </c>
      <c r="C142" s="43">
        <v>46722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46723</v>
      </c>
      <c r="C143" s="43">
        <v>46729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2929683.809624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15489999.999999996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46730</v>
      </c>
      <c r="C144" s="43">
        <v>46736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3059637.8754479997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46737</v>
      </c>
      <c r="C145" s="43">
        <v>46743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46744</v>
      </c>
      <c r="C146" s="43">
        <v>46750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3157103.4248159998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18000000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350012.28347959556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46751</v>
      </c>
      <c r="C147" s="43">
        <v>46757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2706084.7789360001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15428571.428571427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2595000</v>
      </c>
      <c r="BV147" s="44">
        <v>300010.52869679622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46758</v>
      </c>
      <c r="C148" s="43">
        <v>46764</v>
      </c>
      <c r="D148" s="44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2416126.801792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2419999.9999999874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1297500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46765</v>
      </c>
      <c r="C149" s="43">
        <v>46771</v>
      </c>
      <c r="D149" s="44">
        <v>0</v>
      </c>
      <c r="E149" s="45">
        <v>0</v>
      </c>
      <c r="F149" s="45">
        <v>0</v>
      </c>
      <c r="G149" s="45">
        <v>0</v>
      </c>
      <c r="H149" s="45">
        <v>1560641.0290239996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6059999.9999999991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46772</v>
      </c>
      <c r="C150" s="43">
        <v>46778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8060000.0000000019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46779</v>
      </c>
      <c r="C151" s="43">
        <v>46785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46786</v>
      </c>
      <c r="C152" s="43">
        <v>46792</v>
      </c>
      <c r="D152" s="44">
        <v>0</v>
      </c>
      <c r="E152" s="45">
        <v>0</v>
      </c>
      <c r="F152" s="45">
        <v>0</v>
      </c>
      <c r="G152" s="45">
        <v>0</v>
      </c>
      <c r="H152" s="45">
        <v>2512779.4608399998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5637665.3326399997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46793</v>
      </c>
      <c r="C153" s="43">
        <v>46799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9060000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46800</v>
      </c>
      <c r="C154" s="43">
        <v>46806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8870000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46807</v>
      </c>
      <c r="C155" s="43">
        <v>46813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7569999.9999999981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46814</v>
      </c>
      <c r="C156" s="43">
        <v>46820</v>
      </c>
      <c r="D156" s="44">
        <v>0</v>
      </c>
      <c r="E156" s="45">
        <v>0</v>
      </c>
      <c r="F156" s="45">
        <v>0</v>
      </c>
      <c r="G156" s="45">
        <v>0</v>
      </c>
      <c r="H156" s="45">
        <v>2484680.5521120001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6108166.2498559998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2600000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0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46821</v>
      </c>
      <c r="C157" s="43">
        <v>46827</v>
      </c>
      <c r="D157" s="44">
        <v>0</v>
      </c>
      <c r="E157" s="45">
        <v>0</v>
      </c>
      <c r="F157" s="45">
        <v>0</v>
      </c>
      <c r="G157" s="45">
        <v>0</v>
      </c>
      <c r="H157" s="45">
        <v>2841105.8610879998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6017528.9791759988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8000000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3830318.73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46828</v>
      </c>
      <c r="C158" s="43">
        <v>46834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7429999.9999999981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46835</v>
      </c>
      <c r="C159" s="43">
        <v>46841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8700000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3027500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>
        <v>46842</v>
      </c>
      <c r="C160" s="43">
        <v>46848</v>
      </c>
      <c r="D160" s="44">
        <v>0</v>
      </c>
      <c r="E160" s="45">
        <v>0</v>
      </c>
      <c r="F160" s="45">
        <v>0</v>
      </c>
      <c r="G160" s="45">
        <v>0</v>
      </c>
      <c r="H160" s="45">
        <v>2900501.0471359999</v>
      </c>
      <c r="I160" s="45">
        <v>0</v>
      </c>
      <c r="J160" s="45">
        <v>0</v>
      </c>
      <c r="K160" s="46">
        <v>0</v>
      </c>
      <c r="L160" s="44">
        <v>0</v>
      </c>
      <c r="M160" s="45">
        <v>0</v>
      </c>
      <c r="N160" s="45">
        <v>0</v>
      </c>
      <c r="O160" s="46">
        <v>0</v>
      </c>
      <c r="P160" s="44">
        <v>0</v>
      </c>
      <c r="Q160" s="45">
        <v>0</v>
      </c>
      <c r="R160" s="45">
        <v>0</v>
      </c>
      <c r="S160" s="45">
        <v>0</v>
      </c>
      <c r="T160" s="45">
        <v>6002409.2192240003</v>
      </c>
      <c r="U160" s="45">
        <v>0</v>
      </c>
      <c r="V160" s="46">
        <v>0</v>
      </c>
      <c r="W160" s="44">
        <v>0</v>
      </c>
      <c r="X160" s="45">
        <v>0</v>
      </c>
      <c r="Y160" s="45">
        <v>0</v>
      </c>
      <c r="Z160" s="46">
        <v>0</v>
      </c>
      <c r="AA160" s="44">
        <v>0</v>
      </c>
      <c r="AB160" s="45">
        <v>7970000.0000000019</v>
      </c>
      <c r="AC160" s="45">
        <v>0</v>
      </c>
      <c r="AD160" s="45">
        <v>0</v>
      </c>
      <c r="AE160" s="45">
        <v>0</v>
      </c>
      <c r="AF160" s="45">
        <v>0</v>
      </c>
      <c r="AG160" s="46">
        <v>0</v>
      </c>
      <c r="AH160" s="44">
        <v>0</v>
      </c>
      <c r="AI160" s="45">
        <v>0</v>
      </c>
      <c r="AJ160" s="45">
        <v>0</v>
      </c>
      <c r="AK160" s="46">
        <v>0</v>
      </c>
      <c r="AL160" s="44">
        <v>0</v>
      </c>
      <c r="AM160" s="45">
        <v>0</v>
      </c>
      <c r="AN160" s="45">
        <v>8900000</v>
      </c>
      <c r="AO160" s="45">
        <v>0</v>
      </c>
      <c r="AP160" s="45">
        <v>0</v>
      </c>
      <c r="AQ160" s="45">
        <v>0</v>
      </c>
      <c r="AR160" s="45">
        <v>0</v>
      </c>
      <c r="AS160" s="45">
        <v>0</v>
      </c>
      <c r="AT160" s="46">
        <v>0</v>
      </c>
      <c r="AU160" s="44">
        <v>0</v>
      </c>
      <c r="AV160" s="45">
        <v>0</v>
      </c>
      <c r="AW160" s="45">
        <v>0</v>
      </c>
      <c r="AX160" s="46">
        <v>0</v>
      </c>
      <c r="AY160" s="44">
        <v>0</v>
      </c>
      <c r="AZ160" s="45">
        <v>0</v>
      </c>
      <c r="BA160" s="45">
        <v>0</v>
      </c>
      <c r="BB160" s="45">
        <v>4468705.1849999996</v>
      </c>
      <c r="BC160" s="45">
        <v>0</v>
      </c>
      <c r="BD160" s="46">
        <v>0</v>
      </c>
      <c r="BE160" s="44">
        <v>0</v>
      </c>
      <c r="BF160" s="45">
        <v>0</v>
      </c>
      <c r="BG160" s="45">
        <v>0</v>
      </c>
      <c r="BH160" s="46">
        <v>0</v>
      </c>
      <c r="BI160" s="47">
        <v>0</v>
      </c>
      <c r="BJ160" s="47">
        <v>0</v>
      </c>
      <c r="BK160" s="44">
        <v>0</v>
      </c>
      <c r="BL160" s="46">
        <v>0</v>
      </c>
      <c r="BM160" s="47">
        <v>0</v>
      </c>
      <c r="BN160" s="44">
        <v>0</v>
      </c>
      <c r="BO160" s="46">
        <v>0</v>
      </c>
      <c r="BP160" s="44">
        <v>0</v>
      </c>
      <c r="BQ160" s="46">
        <v>0</v>
      </c>
      <c r="BR160" s="44">
        <v>0</v>
      </c>
      <c r="BS160" s="46">
        <v>0</v>
      </c>
      <c r="BT160" s="47">
        <v>0</v>
      </c>
      <c r="BU160" s="47">
        <v>432500</v>
      </c>
      <c r="BV160" s="44">
        <v>0</v>
      </c>
      <c r="BW160" s="45">
        <v>0</v>
      </c>
      <c r="BX160" s="45">
        <v>0</v>
      </c>
      <c r="BY160" s="45">
        <v>0</v>
      </c>
      <c r="BZ160" s="45">
        <v>0</v>
      </c>
      <c r="CA160" s="46">
        <v>0</v>
      </c>
      <c r="CB160" s="44">
        <v>0</v>
      </c>
      <c r="CC160" s="45">
        <v>0</v>
      </c>
      <c r="CD160" s="45">
        <v>0</v>
      </c>
      <c r="CE160" s="46">
        <v>0</v>
      </c>
      <c r="CF160" s="47">
        <v>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2946D-99C1-4583-B6A0-713047F5E486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5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192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x14ac:dyDescent="0.25">
      <c r="A5" s="107">
        <v>45757</v>
      </c>
      <c r="B5" s="108"/>
      <c r="C5" s="108"/>
      <c r="D5" s="109"/>
      <c r="E5" s="110"/>
      <c r="F5" s="109"/>
      <c r="G5" s="109"/>
      <c r="H5" s="108"/>
      <c r="I5" s="108"/>
      <c r="J5" s="111" t="s">
        <v>193</v>
      </c>
      <c r="K5" s="111" t="s">
        <v>194</v>
      </c>
      <c r="L5" s="111" t="s">
        <v>195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196</v>
      </c>
      <c r="AO5" s="114" t="s">
        <v>197</v>
      </c>
      <c r="AP5" s="114" t="s">
        <v>198</v>
      </c>
      <c r="AQ5" s="108"/>
      <c r="AR5" s="108"/>
      <c r="AS5" s="111" t="s">
        <v>199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5">
        <v>5000</v>
      </c>
      <c r="BO5" s="115">
        <v>80000</v>
      </c>
      <c r="BP5" s="108"/>
      <c r="BQ5" s="108"/>
      <c r="BR5" s="108"/>
      <c r="BS5" s="108"/>
      <c r="BT5" s="111" t="s">
        <v>200</v>
      </c>
      <c r="BU5" s="108"/>
      <c r="BV5" s="111" t="s">
        <v>201</v>
      </c>
      <c r="BW5" s="108"/>
      <c r="BX5" s="111" t="s">
        <v>200</v>
      </c>
      <c r="BY5" s="108"/>
      <c r="BZ5" s="111" t="s">
        <v>202</v>
      </c>
      <c r="CA5" s="111" t="s">
        <v>203</v>
      </c>
      <c r="CB5" s="111" t="s">
        <v>204</v>
      </c>
      <c r="CC5" s="108"/>
      <c r="CD5" s="108"/>
      <c r="CE5" s="116"/>
      <c r="CF5" s="116"/>
    </row>
    <row r="6" spans="1:84" x14ac:dyDescent="0.25">
      <c r="A6" s="117">
        <v>45758</v>
      </c>
      <c r="B6" s="108"/>
      <c r="C6" s="108"/>
      <c r="D6" s="109"/>
      <c r="E6" s="110"/>
      <c r="F6" s="109"/>
      <c r="G6" s="109"/>
      <c r="H6" s="108"/>
      <c r="I6" s="108"/>
      <c r="J6" s="111" t="s">
        <v>193</v>
      </c>
      <c r="K6" s="111" t="s">
        <v>194</v>
      </c>
      <c r="L6" s="111" t="s">
        <v>195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196</v>
      </c>
      <c r="AO6" s="114" t="s">
        <v>197</v>
      </c>
      <c r="AP6" s="114" t="s">
        <v>198</v>
      </c>
      <c r="AQ6" s="108"/>
      <c r="AR6" s="108"/>
      <c r="AS6" s="118" t="s">
        <v>199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19">
        <v>5000</v>
      </c>
      <c r="BO6" s="119">
        <v>80000</v>
      </c>
      <c r="BP6" s="108"/>
      <c r="BQ6" s="108"/>
      <c r="BR6" s="108"/>
      <c r="BS6" s="108"/>
      <c r="BT6" s="118" t="s">
        <v>200</v>
      </c>
      <c r="BU6" s="108"/>
      <c r="BV6" s="111" t="s">
        <v>201</v>
      </c>
      <c r="BW6" s="108"/>
      <c r="BX6" s="118" t="s">
        <v>200</v>
      </c>
      <c r="BY6" s="108"/>
      <c r="BZ6" s="111" t="s">
        <v>202</v>
      </c>
      <c r="CA6" s="118" t="s">
        <v>203</v>
      </c>
      <c r="CB6" s="118" t="s">
        <v>204</v>
      </c>
      <c r="CC6" s="108"/>
      <c r="CD6" s="108"/>
      <c r="CE6" s="116"/>
      <c r="CF6" s="116"/>
    </row>
    <row r="7" spans="1:84" x14ac:dyDescent="0.25">
      <c r="A7" s="117">
        <v>45759</v>
      </c>
      <c r="B7" s="108"/>
      <c r="C7" s="108"/>
      <c r="D7" s="109"/>
      <c r="E7" s="110"/>
      <c r="F7" s="109"/>
      <c r="G7" s="109"/>
      <c r="H7" s="108"/>
      <c r="I7" s="108"/>
      <c r="J7" s="118" t="s">
        <v>205</v>
      </c>
      <c r="K7" s="118" t="s">
        <v>206</v>
      </c>
      <c r="L7" s="118" t="s">
        <v>207</v>
      </c>
      <c r="M7" s="109"/>
      <c r="N7" s="120"/>
      <c r="O7" s="120"/>
      <c r="P7" s="108"/>
      <c r="Q7" s="120"/>
      <c r="R7" s="112"/>
      <c r="S7" s="113"/>
      <c r="T7" s="120"/>
      <c r="U7" s="120"/>
      <c r="V7" s="120"/>
      <c r="W7" s="120"/>
      <c r="X7" s="120"/>
      <c r="Y7" s="108"/>
      <c r="Z7" s="108"/>
      <c r="AA7" s="108"/>
      <c r="AB7" s="120"/>
      <c r="AC7" s="120"/>
      <c r="AD7" s="120"/>
      <c r="AE7" s="120"/>
      <c r="AF7" s="120"/>
      <c r="AG7" s="108"/>
      <c r="AH7" s="108"/>
      <c r="AI7" s="108"/>
      <c r="AJ7" s="108"/>
      <c r="AK7" s="108"/>
      <c r="AL7" s="108"/>
      <c r="AM7" s="108"/>
      <c r="AN7" s="114" t="s">
        <v>196</v>
      </c>
      <c r="AO7" s="114" t="s">
        <v>208</v>
      </c>
      <c r="AP7" s="114" t="s">
        <v>198</v>
      </c>
      <c r="AQ7" s="108"/>
      <c r="AR7" s="108"/>
      <c r="AS7" s="118" t="s">
        <v>209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19">
        <v>5000</v>
      </c>
      <c r="BO7" s="119">
        <v>80000</v>
      </c>
      <c r="BP7" s="108"/>
      <c r="BQ7" s="108"/>
      <c r="BR7" s="108"/>
      <c r="BS7" s="108"/>
      <c r="BT7" s="118" t="s">
        <v>200</v>
      </c>
      <c r="BU7" s="108"/>
      <c r="BV7" s="118" t="s">
        <v>201</v>
      </c>
      <c r="BW7" s="108"/>
      <c r="BX7" s="118" t="s">
        <v>200</v>
      </c>
      <c r="BY7" s="108"/>
      <c r="BZ7" s="111" t="s">
        <v>202</v>
      </c>
      <c r="CA7" s="118" t="s">
        <v>203</v>
      </c>
      <c r="CB7" s="118" t="s">
        <v>204</v>
      </c>
      <c r="CC7" s="108"/>
      <c r="CD7" s="108"/>
      <c r="CE7" s="116"/>
      <c r="CF7" s="116"/>
    </row>
    <row r="8" spans="1:84" x14ac:dyDescent="0.25">
      <c r="A8" s="117">
        <v>45760</v>
      </c>
      <c r="B8" s="121"/>
      <c r="C8" s="108"/>
      <c r="D8" s="109"/>
      <c r="E8" s="108"/>
      <c r="F8" s="109"/>
      <c r="G8" s="109"/>
      <c r="H8" s="121"/>
      <c r="I8" s="121"/>
      <c r="J8" s="118" t="s">
        <v>205</v>
      </c>
      <c r="K8" s="118" t="s">
        <v>206</v>
      </c>
      <c r="L8" s="118" t="s">
        <v>207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196</v>
      </c>
      <c r="AO8" s="114" t="s">
        <v>208</v>
      </c>
      <c r="AP8" s="114" t="s">
        <v>198</v>
      </c>
      <c r="AQ8" s="108"/>
      <c r="AR8" s="108"/>
      <c r="AS8" s="118" t="s">
        <v>209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19">
        <v>5000</v>
      </c>
      <c r="BO8" s="119">
        <v>80000</v>
      </c>
      <c r="BP8" s="108"/>
      <c r="BQ8" s="108"/>
      <c r="BR8" s="108"/>
      <c r="BS8" s="108"/>
      <c r="BT8" s="118" t="s">
        <v>200</v>
      </c>
      <c r="BU8" s="108"/>
      <c r="BV8" s="118" t="s">
        <v>201</v>
      </c>
      <c r="BW8" s="108"/>
      <c r="BX8" s="118" t="s">
        <v>200</v>
      </c>
      <c r="BY8" s="108"/>
      <c r="BZ8" s="111" t="s">
        <v>202</v>
      </c>
      <c r="CA8" s="118" t="s">
        <v>203</v>
      </c>
      <c r="CB8" s="118" t="s">
        <v>204</v>
      </c>
      <c r="CC8" s="108"/>
      <c r="CD8" s="108"/>
      <c r="CE8" s="116"/>
      <c r="CF8" s="116"/>
    </row>
    <row r="9" spans="1:84" x14ac:dyDescent="0.25">
      <c r="A9" s="117">
        <v>45761</v>
      </c>
      <c r="B9" s="108"/>
      <c r="C9" s="108"/>
      <c r="D9" s="109"/>
      <c r="E9" s="108"/>
      <c r="F9" s="109"/>
      <c r="G9" s="109"/>
      <c r="H9" s="108"/>
      <c r="I9" s="108"/>
      <c r="J9" s="118" t="s">
        <v>205</v>
      </c>
      <c r="K9" s="118" t="s">
        <v>206</v>
      </c>
      <c r="L9" s="118" t="s">
        <v>207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196</v>
      </c>
      <c r="AO9" s="114" t="s">
        <v>197</v>
      </c>
      <c r="AP9" s="114" t="s">
        <v>198</v>
      </c>
      <c r="AQ9" s="108"/>
      <c r="AR9" s="108"/>
      <c r="AS9" s="118" t="s">
        <v>210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19">
        <v>5000</v>
      </c>
      <c r="BO9" s="119">
        <v>80000</v>
      </c>
      <c r="BP9" s="108"/>
      <c r="BQ9" s="108"/>
      <c r="BR9" s="108"/>
      <c r="BS9" s="108"/>
      <c r="BT9" s="118" t="s">
        <v>200</v>
      </c>
      <c r="BU9" s="108"/>
      <c r="BV9" s="118" t="s">
        <v>201</v>
      </c>
      <c r="BW9" s="108"/>
      <c r="BX9" s="118" t="s">
        <v>200</v>
      </c>
      <c r="BY9" s="108"/>
      <c r="BZ9" s="111" t="s">
        <v>202</v>
      </c>
      <c r="CA9" s="118" t="s">
        <v>203</v>
      </c>
      <c r="CB9" s="118" t="s">
        <v>204</v>
      </c>
      <c r="CC9" s="108"/>
      <c r="CD9" s="108"/>
      <c r="CE9" s="116"/>
      <c r="CF9" s="116"/>
    </row>
    <row r="10" spans="1:84" x14ac:dyDescent="0.25">
      <c r="A10" s="117">
        <v>45762</v>
      </c>
      <c r="B10" s="108"/>
      <c r="C10" s="108"/>
      <c r="D10" s="109"/>
      <c r="E10" s="108"/>
      <c r="F10" s="109"/>
      <c r="G10" s="109"/>
      <c r="H10" s="108"/>
      <c r="I10" s="108"/>
      <c r="J10" s="118" t="s">
        <v>205</v>
      </c>
      <c r="K10" s="118" t="s">
        <v>206</v>
      </c>
      <c r="L10" s="118" t="s">
        <v>207</v>
      </c>
      <c r="M10" s="109"/>
      <c r="N10" s="108"/>
      <c r="O10" s="108"/>
      <c r="P10" s="108"/>
      <c r="Q10" s="108"/>
      <c r="R10" s="122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196</v>
      </c>
      <c r="AO10" s="114" t="s">
        <v>197</v>
      </c>
      <c r="AP10" s="114" t="s">
        <v>211</v>
      </c>
      <c r="AQ10" s="108"/>
      <c r="AR10" s="108"/>
      <c r="AS10" s="118" t="s">
        <v>210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19">
        <v>5000</v>
      </c>
      <c r="BO10" s="119">
        <v>80000</v>
      </c>
      <c r="BP10" s="108"/>
      <c r="BQ10" s="108"/>
      <c r="BR10" s="108"/>
      <c r="BS10" s="108"/>
      <c r="BT10" s="118" t="s">
        <v>200</v>
      </c>
      <c r="BU10" s="108"/>
      <c r="BV10" s="118" t="s">
        <v>201</v>
      </c>
      <c r="BW10" s="108"/>
      <c r="BX10" s="118" t="s">
        <v>200</v>
      </c>
      <c r="BY10" s="108"/>
      <c r="BZ10" s="118" t="s">
        <v>212</v>
      </c>
      <c r="CA10" s="118" t="s">
        <v>213</v>
      </c>
      <c r="CB10" s="118" t="s">
        <v>204</v>
      </c>
      <c r="CC10" s="108"/>
      <c r="CD10" s="108"/>
      <c r="CE10" s="116"/>
      <c r="CF10" s="116"/>
    </row>
    <row r="11" spans="1:84" ht="15.75" thickBot="1" x14ac:dyDescent="0.3">
      <c r="A11" s="123">
        <v>45763</v>
      </c>
      <c r="B11" s="108"/>
      <c r="C11" s="108"/>
      <c r="D11" s="109"/>
      <c r="E11" s="108"/>
      <c r="F11" s="109"/>
      <c r="G11" s="109"/>
      <c r="H11" s="108"/>
      <c r="I11" s="108"/>
      <c r="J11" s="118" t="s">
        <v>205</v>
      </c>
      <c r="K11" s="118" t="s">
        <v>206</v>
      </c>
      <c r="L11" s="118" t="s">
        <v>207</v>
      </c>
      <c r="M11" s="109"/>
      <c r="N11" s="108"/>
      <c r="O11" s="108"/>
      <c r="P11" s="108"/>
      <c r="Q11" s="108"/>
      <c r="R11" s="122"/>
      <c r="S11" s="113"/>
      <c r="T11" s="108"/>
      <c r="U11" s="108"/>
      <c r="V11" s="108"/>
      <c r="W11" s="108"/>
      <c r="X11" s="108"/>
      <c r="Y11" s="108"/>
      <c r="Z11" s="120"/>
      <c r="AA11" s="120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196</v>
      </c>
      <c r="AO11" s="114" t="s">
        <v>197</v>
      </c>
      <c r="AP11" s="114" t="s">
        <v>211</v>
      </c>
      <c r="AQ11" s="108"/>
      <c r="AR11" s="108"/>
      <c r="AS11" s="124" t="s">
        <v>210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19">
        <v>5000</v>
      </c>
      <c r="BO11" s="119">
        <v>80000</v>
      </c>
      <c r="BP11" s="108"/>
      <c r="BQ11" s="108"/>
      <c r="BR11" s="108"/>
      <c r="BS11" s="108"/>
      <c r="BT11" s="124" t="s">
        <v>200</v>
      </c>
      <c r="BU11" s="108"/>
      <c r="BV11" s="124" t="s">
        <v>201</v>
      </c>
      <c r="BW11" s="108"/>
      <c r="BX11" s="124" t="s">
        <v>200</v>
      </c>
      <c r="BY11" s="108"/>
      <c r="BZ11" s="124" t="s">
        <v>212</v>
      </c>
      <c r="CA11" s="124" t="s">
        <v>213</v>
      </c>
      <c r="CB11" s="124" t="s">
        <v>204</v>
      </c>
      <c r="CC11" s="108"/>
      <c r="CD11" s="108"/>
      <c r="CE11" s="116"/>
      <c r="CF11" s="116"/>
    </row>
    <row r="12" spans="1:84" x14ac:dyDescent="0.25">
      <c r="A12" s="125">
        <v>45764</v>
      </c>
      <c r="B12" s="126"/>
      <c r="C12" s="126"/>
      <c r="D12" s="126"/>
      <c r="E12" s="126"/>
      <c r="F12" s="126"/>
      <c r="G12" s="126"/>
      <c r="H12" s="126"/>
      <c r="I12" s="126"/>
      <c r="J12" s="118" t="s">
        <v>205</v>
      </c>
      <c r="K12" s="118" t="s">
        <v>206</v>
      </c>
      <c r="L12" s="118" t="s">
        <v>207</v>
      </c>
      <c r="M12" s="126"/>
      <c r="N12" s="126"/>
      <c r="O12" s="126"/>
      <c r="P12" s="126"/>
      <c r="Q12" s="126"/>
      <c r="R12" s="126"/>
      <c r="S12" s="127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8" t="s">
        <v>196</v>
      </c>
      <c r="AO12" s="129"/>
      <c r="AP12" s="127"/>
      <c r="AQ12" s="127"/>
      <c r="AR12" s="127"/>
      <c r="AS12" s="130" t="s">
        <v>210</v>
      </c>
      <c r="AT12" s="127"/>
      <c r="AU12" s="127"/>
      <c r="AV12" s="127"/>
      <c r="AW12" s="127"/>
      <c r="AX12" s="126"/>
      <c r="AY12" s="127"/>
      <c r="AZ12" s="127"/>
      <c r="BA12" s="127"/>
      <c r="BB12" s="127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30" t="s">
        <v>200</v>
      </c>
      <c r="BU12" s="126"/>
      <c r="BV12" s="130" t="s">
        <v>201</v>
      </c>
      <c r="BW12" s="126"/>
      <c r="BX12" s="130" t="s">
        <v>200</v>
      </c>
      <c r="BY12" s="126"/>
      <c r="BZ12" s="130" t="s">
        <v>212</v>
      </c>
      <c r="CA12" s="130" t="s">
        <v>213</v>
      </c>
      <c r="CB12" s="130" t="s">
        <v>204</v>
      </c>
      <c r="CC12" s="126"/>
      <c r="CD12" s="126"/>
      <c r="CE12" s="129"/>
      <c r="CF12" s="129"/>
    </row>
    <row r="13" spans="1:84" x14ac:dyDescent="0.25">
      <c r="A13" s="131">
        <v>45765</v>
      </c>
      <c r="B13" s="126"/>
      <c r="C13" s="126"/>
      <c r="D13" s="126"/>
      <c r="E13" s="126"/>
      <c r="F13" s="126"/>
      <c r="G13" s="126"/>
      <c r="H13" s="126"/>
      <c r="I13" s="126"/>
      <c r="J13" s="118" t="s">
        <v>205</v>
      </c>
      <c r="K13" s="118" t="s">
        <v>206</v>
      </c>
      <c r="L13" s="118" t="s">
        <v>207</v>
      </c>
      <c r="M13" s="126"/>
      <c r="N13" s="126"/>
      <c r="O13" s="126"/>
      <c r="P13" s="126"/>
      <c r="Q13" s="126"/>
      <c r="R13" s="126"/>
      <c r="S13" s="127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8" t="s">
        <v>196</v>
      </c>
      <c r="AO13" s="129"/>
      <c r="AP13" s="127"/>
      <c r="AQ13" s="127"/>
      <c r="AR13" s="127"/>
      <c r="AS13" s="132" t="s">
        <v>210</v>
      </c>
      <c r="AT13" s="127"/>
      <c r="AU13" s="127"/>
      <c r="AV13" s="127"/>
      <c r="AW13" s="127"/>
      <c r="AX13" s="126"/>
      <c r="AY13" s="127"/>
      <c r="AZ13" s="127"/>
      <c r="BA13" s="127"/>
      <c r="BB13" s="127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32" t="s">
        <v>200</v>
      </c>
      <c r="BU13" s="126"/>
      <c r="BV13" s="132" t="s">
        <v>201</v>
      </c>
      <c r="BW13" s="126"/>
      <c r="BX13" s="132" t="s">
        <v>200</v>
      </c>
      <c r="BY13" s="126"/>
      <c r="BZ13" s="132" t="s">
        <v>212</v>
      </c>
      <c r="CA13" s="132" t="s">
        <v>213</v>
      </c>
      <c r="CB13" s="132" t="s">
        <v>204</v>
      </c>
      <c r="CC13" s="126"/>
      <c r="CD13" s="126"/>
      <c r="CE13" s="129"/>
      <c r="CF13" s="129"/>
    </row>
    <row r="14" spans="1:84" x14ac:dyDescent="0.25">
      <c r="A14" s="131">
        <v>45766</v>
      </c>
      <c r="B14" s="126"/>
      <c r="C14" s="126"/>
      <c r="D14" s="126"/>
      <c r="E14" s="126"/>
      <c r="F14" s="126"/>
      <c r="G14" s="126"/>
      <c r="H14" s="126"/>
      <c r="I14" s="126"/>
      <c r="J14" s="118" t="s">
        <v>205</v>
      </c>
      <c r="K14" s="118" t="s">
        <v>206</v>
      </c>
      <c r="L14" s="118" t="s">
        <v>207</v>
      </c>
      <c r="M14" s="126"/>
      <c r="N14" s="126"/>
      <c r="O14" s="126"/>
      <c r="P14" s="126"/>
      <c r="Q14" s="126"/>
      <c r="R14" s="126"/>
      <c r="S14" s="127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8" t="s">
        <v>196</v>
      </c>
      <c r="AO14" s="129"/>
      <c r="AP14" s="127"/>
      <c r="AQ14" s="127"/>
      <c r="AR14" s="127"/>
      <c r="AS14" s="132" t="s">
        <v>210</v>
      </c>
      <c r="AT14" s="127"/>
      <c r="AU14" s="127"/>
      <c r="AV14" s="127"/>
      <c r="AW14" s="127"/>
      <c r="AX14" s="126"/>
      <c r="AY14" s="127"/>
      <c r="AZ14" s="127"/>
      <c r="BA14" s="127"/>
      <c r="BB14" s="127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32" t="s">
        <v>200</v>
      </c>
      <c r="BU14" s="126"/>
      <c r="BV14" s="132" t="s">
        <v>201</v>
      </c>
      <c r="BW14" s="126"/>
      <c r="BX14" s="132" t="s">
        <v>200</v>
      </c>
      <c r="BY14" s="126"/>
      <c r="BZ14" s="132" t="s">
        <v>212</v>
      </c>
      <c r="CA14" s="132" t="s">
        <v>213</v>
      </c>
      <c r="CB14" s="132" t="s">
        <v>204</v>
      </c>
      <c r="CC14" s="126"/>
      <c r="CD14" s="126"/>
      <c r="CE14" s="129"/>
      <c r="CF14" s="129"/>
    </row>
    <row r="15" spans="1:84" x14ac:dyDescent="0.25">
      <c r="A15" s="131">
        <v>45767</v>
      </c>
      <c r="B15" s="126"/>
      <c r="C15" s="126"/>
      <c r="D15" s="126"/>
      <c r="E15" s="126"/>
      <c r="F15" s="126"/>
      <c r="G15" s="126"/>
      <c r="H15" s="126"/>
      <c r="I15" s="126"/>
      <c r="J15" s="118" t="s">
        <v>205</v>
      </c>
      <c r="K15" s="118" t="s">
        <v>206</v>
      </c>
      <c r="L15" s="118" t="s">
        <v>207</v>
      </c>
      <c r="M15" s="126"/>
      <c r="N15" s="126"/>
      <c r="O15" s="126"/>
      <c r="P15" s="126"/>
      <c r="Q15" s="126"/>
      <c r="R15" s="126"/>
      <c r="S15" s="127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3" t="s">
        <v>196</v>
      </c>
      <c r="AO15" s="129"/>
      <c r="AP15" s="126"/>
      <c r="AQ15" s="126"/>
      <c r="AR15" s="126"/>
      <c r="AS15" s="132" t="s">
        <v>210</v>
      </c>
      <c r="AT15" s="134"/>
      <c r="AU15" s="126"/>
      <c r="AV15" s="134"/>
      <c r="AW15" s="134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32" t="s">
        <v>200</v>
      </c>
      <c r="BU15" s="126"/>
      <c r="BV15" s="132" t="s">
        <v>201</v>
      </c>
      <c r="BW15" s="126"/>
      <c r="BX15" s="132" t="s">
        <v>200</v>
      </c>
      <c r="BY15" s="126"/>
      <c r="BZ15" s="132" t="s">
        <v>212</v>
      </c>
      <c r="CA15" s="132" t="s">
        <v>213</v>
      </c>
      <c r="CB15" s="132" t="s">
        <v>204</v>
      </c>
      <c r="CC15" s="126"/>
      <c r="CD15" s="126"/>
      <c r="CE15" s="129"/>
      <c r="CF15" s="129"/>
    </row>
    <row r="16" spans="1:84" x14ac:dyDescent="0.25">
      <c r="A16" s="131">
        <v>45768</v>
      </c>
      <c r="B16" s="126"/>
      <c r="C16" s="126"/>
      <c r="D16" s="126"/>
      <c r="E16" s="126"/>
      <c r="F16" s="126"/>
      <c r="G16" s="126"/>
      <c r="H16" s="126"/>
      <c r="I16" s="126"/>
      <c r="J16" s="118" t="s">
        <v>205</v>
      </c>
      <c r="K16" s="118" t="s">
        <v>206</v>
      </c>
      <c r="L16" s="118" t="s">
        <v>207</v>
      </c>
      <c r="M16" s="126"/>
      <c r="N16" s="126"/>
      <c r="O16" s="126"/>
      <c r="P16" s="126"/>
      <c r="Q16" s="126"/>
      <c r="R16" s="126"/>
      <c r="S16" s="127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3" t="s">
        <v>196</v>
      </c>
      <c r="AO16" s="129"/>
      <c r="AP16" s="126"/>
      <c r="AQ16" s="126"/>
      <c r="AR16" s="126"/>
      <c r="AS16" s="132" t="s">
        <v>210</v>
      </c>
      <c r="AT16" s="134"/>
      <c r="AU16" s="126"/>
      <c r="AV16" s="134"/>
      <c r="AW16" s="134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32" t="s">
        <v>200</v>
      </c>
      <c r="BU16" s="126"/>
      <c r="BV16" s="132" t="s">
        <v>201</v>
      </c>
      <c r="BW16" s="126"/>
      <c r="BX16" s="132" t="s">
        <v>200</v>
      </c>
      <c r="BY16" s="126"/>
      <c r="BZ16" s="132" t="s">
        <v>212</v>
      </c>
      <c r="CA16" s="132" t="s">
        <v>213</v>
      </c>
      <c r="CB16" s="132" t="s">
        <v>204</v>
      </c>
      <c r="CC16" s="126"/>
      <c r="CD16" s="126"/>
      <c r="CE16" s="129"/>
      <c r="CF16" s="129"/>
    </row>
    <row r="17" spans="1:84" x14ac:dyDescent="0.25">
      <c r="A17" s="131">
        <v>45769</v>
      </c>
      <c r="B17" s="126"/>
      <c r="C17" s="126"/>
      <c r="D17" s="126"/>
      <c r="E17" s="126"/>
      <c r="F17" s="126"/>
      <c r="G17" s="126"/>
      <c r="H17" s="126"/>
      <c r="I17" s="126"/>
      <c r="J17" s="118" t="s">
        <v>205</v>
      </c>
      <c r="K17" s="118" t="s">
        <v>206</v>
      </c>
      <c r="L17" s="118" t="s">
        <v>207</v>
      </c>
      <c r="M17" s="126"/>
      <c r="N17" s="126"/>
      <c r="O17" s="126"/>
      <c r="P17" s="126"/>
      <c r="Q17" s="126"/>
      <c r="R17" s="126"/>
      <c r="S17" s="127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3" t="s">
        <v>196</v>
      </c>
      <c r="AO17" s="129"/>
      <c r="AP17" s="126"/>
      <c r="AQ17" s="126"/>
      <c r="AR17" s="126"/>
      <c r="AS17" s="132" t="s">
        <v>210</v>
      </c>
      <c r="AT17" s="135"/>
      <c r="AU17" s="126"/>
      <c r="AV17" s="135"/>
      <c r="AW17" s="135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32" t="s">
        <v>200</v>
      </c>
      <c r="BU17" s="126"/>
      <c r="BV17" s="132" t="s">
        <v>201</v>
      </c>
      <c r="BW17" s="126"/>
      <c r="BX17" s="132" t="s">
        <v>200</v>
      </c>
      <c r="BY17" s="126"/>
      <c r="BZ17" s="132" t="s">
        <v>212</v>
      </c>
      <c r="CA17" s="132" t="s">
        <v>213</v>
      </c>
      <c r="CB17" s="132" t="s">
        <v>204</v>
      </c>
      <c r="CC17" s="126"/>
      <c r="CD17" s="126"/>
      <c r="CE17" s="129"/>
      <c r="CF17" s="129"/>
    </row>
    <row r="18" spans="1:84" ht="15.75" thickBot="1" x14ac:dyDescent="0.3">
      <c r="A18" s="136">
        <v>45770</v>
      </c>
      <c r="B18" s="126"/>
      <c r="C18" s="126"/>
      <c r="D18" s="126"/>
      <c r="E18" s="126"/>
      <c r="F18" s="126"/>
      <c r="G18" s="126"/>
      <c r="H18" s="126"/>
      <c r="I18" s="126"/>
      <c r="J18" s="118" t="s">
        <v>205</v>
      </c>
      <c r="K18" s="118" t="s">
        <v>206</v>
      </c>
      <c r="L18" s="118" t="s">
        <v>207</v>
      </c>
      <c r="M18" s="126"/>
      <c r="N18" s="126"/>
      <c r="O18" s="126"/>
      <c r="P18" s="126"/>
      <c r="Q18" s="126"/>
      <c r="R18" s="126"/>
      <c r="S18" s="127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3" t="s">
        <v>196</v>
      </c>
      <c r="AO18" s="129"/>
      <c r="AP18" s="126"/>
      <c r="AQ18" s="126"/>
      <c r="AR18" s="126"/>
      <c r="AS18" s="137" t="s">
        <v>210</v>
      </c>
      <c r="AT18" s="134"/>
      <c r="AU18" s="126"/>
      <c r="AV18" s="134"/>
      <c r="AW18" s="134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37" t="s">
        <v>200</v>
      </c>
      <c r="BU18" s="126"/>
      <c r="BV18" s="137" t="s">
        <v>201</v>
      </c>
      <c r="BW18" s="126"/>
      <c r="BX18" s="137" t="s">
        <v>200</v>
      </c>
      <c r="BY18" s="126"/>
      <c r="BZ18" s="137" t="s">
        <v>212</v>
      </c>
      <c r="CA18" s="137" t="s">
        <v>213</v>
      </c>
      <c r="CB18" s="137" t="s">
        <v>204</v>
      </c>
      <c r="CC18" s="126"/>
      <c r="CD18" s="126"/>
      <c r="CE18" s="129"/>
      <c r="CF18" s="129"/>
    </row>
    <row r="19" spans="1:84" x14ac:dyDescent="0.25">
      <c r="A19" s="138">
        <f t="shared" ref="A7:A25" si="0">+A18+1</f>
        <v>45771</v>
      </c>
      <c r="B19" s="139"/>
      <c r="C19" s="139"/>
      <c r="D19" s="139"/>
      <c r="E19" s="139"/>
      <c r="F19" s="139"/>
      <c r="G19" s="139"/>
      <c r="H19" s="139"/>
      <c r="I19" s="139"/>
      <c r="J19" s="140" t="s">
        <v>205</v>
      </c>
      <c r="K19" s="140" t="s">
        <v>206</v>
      </c>
      <c r="L19" s="140" t="s">
        <v>207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196</v>
      </c>
      <c r="AO19" s="139"/>
      <c r="AP19" s="141"/>
      <c r="AQ19" s="141"/>
      <c r="AR19" s="141"/>
      <c r="AS19" s="140" t="s">
        <v>209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200</v>
      </c>
      <c r="BU19" s="139"/>
      <c r="BV19" s="140" t="s">
        <v>201</v>
      </c>
      <c r="BW19" s="139"/>
      <c r="BX19" s="140" t="s">
        <v>200</v>
      </c>
      <c r="BY19" s="139"/>
      <c r="BZ19" s="140" t="s">
        <v>212</v>
      </c>
      <c r="CA19" s="140" t="s">
        <v>213</v>
      </c>
      <c r="CB19" s="140" t="s">
        <v>204</v>
      </c>
      <c r="CC19" s="139"/>
      <c r="CD19" s="139"/>
      <c r="CE19" s="143"/>
      <c r="CF19" s="143"/>
    </row>
    <row r="20" spans="1:84" x14ac:dyDescent="0.25">
      <c r="A20" s="144">
        <f t="shared" si="0"/>
        <v>45772</v>
      </c>
      <c r="B20" s="139"/>
      <c r="C20" s="139"/>
      <c r="D20" s="139"/>
      <c r="E20" s="139"/>
      <c r="F20" s="139"/>
      <c r="G20" s="139"/>
      <c r="H20" s="139"/>
      <c r="I20" s="139"/>
      <c r="J20" s="145" t="s">
        <v>205</v>
      </c>
      <c r="K20" s="145" t="s">
        <v>206</v>
      </c>
      <c r="L20" s="145" t="s">
        <v>207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196</v>
      </c>
      <c r="AO20" s="139"/>
      <c r="AP20" s="141"/>
      <c r="AQ20" s="141"/>
      <c r="AR20" s="141"/>
      <c r="AS20" s="145" t="s">
        <v>209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200</v>
      </c>
      <c r="BU20" s="139"/>
      <c r="BV20" s="145" t="s">
        <v>201</v>
      </c>
      <c r="BW20" s="139"/>
      <c r="BX20" s="145" t="s">
        <v>200</v>
      </c>
      <c r="BY20" s="139"/>
      <c r="BZ20" s="145" t="s">
        <v>212</v>
      </c>
      <c r="CA20" s="145" t="s">
        <v>213</v>
      </c>
      <c r="CB20" s="145" t="s">
        <v>204</v>
      </c>
      <c r="CC20" s="139"/>
      <c r="CD20" s="139"/>
      <c r="CE20" s="143"/>
      <c r="CF20" s="143"/>
    </row>
    <row r="21" spans="1:84" x14ac:dyDescent="0.25">
      <c r="A21" s="144">
        <f t="shared" si="0"/>
        <v>45773</v>
      </c>
      <c r="B21" s="139"/>
      <c r="C21" s="139"/>
      <c r="D21" s="139"/>
      <c r="E21" s="139"/>
      <c r="F21" s="139"/>
      <c r="G21" s="139"/>
      <c r="H21" s="139"/>
      <c r="I21" s="139"/>
      <c r="J21" s="145" t="s">
        <v>205</v>
      </c>
      <c r="K21" s="145" t="s">
        <v>206</v>
      </c>
      <c r="L21" s="145" t="s">
        <v>207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196</v>
      </c>
      <c r="AO21" s="139"/>
      <c r="AP21" s="141"/>
      <c r="AQ21" s="141"/>
      <c r="AR21" s="141"/>
      <c r="AS21" s="145" t="s">
        <v>209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200</v>
      </c>
      <c r="BU21" s="139"/>
      <c r="BV21" s="145" t="s">
        <v>201</v>
      </c>
      <c r="BW21" s="139"/>
      <c r="BX21" s="145" t="s">
        <v>200</v>
      </c>
      <c r="BY21" s="139"/>
      <c r="BZ21" s="145" t="s">
        <v>212</v>
      </c>
      <c r="CA21" s="145" t="s">
        <v>213</v>
      </c>
      <c r="CB21" s="145" t="s">
        <v>204</v>
      </c>
      <c r="CC21" s="139"/>
      <c r="CD21" s="139"/>
      <c r="CE21" s="143"/>
      <c r="CF21" s="143"/>
    </row>
    <row r="22" spans="1:84" x14ac:dyDescent="0.25">
      <c r="A22" s="144">
        <f t="shared" si="0"/>
        <v>45774</v>
      </c>
      <c r="B22" s="139"/>
      <c r="C22" s="139"/>
      <c r="D22" s="139"/>
      <c r="E22" s="139"/>
      <c r="F22" s="139"/>
      <c r="G22" s="139"/>
      <c r="H22" s="139"/>
      <c r="I22" s="139"/>
      <c r="J22" s="145" t="s">
        <v>205</v>
      </c>
      <c r="K22" s="145" t="s">
        <v>206</v>
      </c>
      <c r="L22" s="145" t="s">
        <v>207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196</v>
      </c>
      <c r="AO22" s="139"/>
      <c r="AP22" s="139"/>
      <c r="AQ22" s="139"/>
      <c r="AR22" s="139"/>
      <c r="AS22" s="145" t="s">
        <v>209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200</v>
      </c>
      <c r="BU22" s="139"/>
      <c r="BV22" s="145" t="s">
        <v>201</v>
      </c>
      <c r="BW22" s="139"/>
      <c r="BX22" s="145" t="s">
        <v>200</v>
      </c>
      <c r="BY22" s="139"/>
      <c r="BZ22" s="145" t="s">
        <v>212</v>
      </c>
      <c r="CA22" s="145" t="s">
        <v>213</v>
      </c>
      <c r="CB22" s="145" t="s">
        <v>204</v>
      </c>
      <c r="CC22" s="139"/>
      <c r="CD22" s="139"/>
      <c r="CE22" s="143"/>
      <c r="CF22" s="143"/>
    </row>
    <row r="23" spans="1:84" x14ac:dyDescent="0.25">
      <c r="A23" s="144">
        <f t="shared" si="0"/>
        <v>45775</v>
      </c>
      <c r="B23" s="139"/>
      <c r="C23" s="139"/>
      <c r="D23" s="139"/>
      <c r="E23" s="139"/>
      <c r="F23" s="139"/>
      <c r="G23" s="139"/>
      <c r="H23" s="139"/>
      <c r="I23" s="139"/>
      <c r="J23" s="145" t="s">
        <v>214</v>
      </c>
      <c r="K23" s="145" t="s">
        <v>215</v>
      </c>
      <c r="L23" s="145" t="s">
        <v>216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196</v>
      </c>
      <c r="AO23" s="139"/>
      <c r="AP23" s="139"/>
      <c r="AQ23" s="139"/>
      <c r="AR23" s="139"/>
      <c r="AS23" s="145" t="s">
        <v>210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200</v>
      </c>
      <c r="BU23" s="139"/>
      <c r="BV23" s="145" t="s">
        <v>201</v>
      </c>
      <c r="BW23" s="139"/>
      <c r="BX23" s="145" t="s">
        <v>200</v>
      </c>
      <c r="BY23" s="139"/>
      <c r="BZ23" s="145" t="s">
        <v>212</v>
      </c>
      <c r="CA23" s="145" t="s">
        <v>213</v>
      </c>
      <c r="CB23" s="145" t="s">
        <v>204</v>
      </c>
      <c r="CC23" s="139"/>
      <c r="CD23" s="139"/>
      <c r="CE23" s="143"/>
      <c r="CF23" s="143"/>
    </row>
    <row r="24" spans="1:84" x14ac:dyDescent="0.25">
      <c r="A24" s="144">
        <f t="shared" si="0"/>
        <v>45776</v>
      </c>
      <c r="B24" s="139"/>
      <c r="C24" s="139"/>
      <c r="D24" s="139"/>
      <c r="E24" s="139"/>
      <c r="F24" s="139"/>
      <c r="G24" s="139"/>
      <c r="H24" s="139"/>
      <c r="I24" s="139"/>
      <c r="J24" s="145" t="s">
        <v>214</v>
      </c>
      <c r="K24" s="145" t="s">
        <v>215</v>
      </c>
      <c r="L24" s="145" t="s">
        <v>216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196</v>
      </c>
      <c r="AO24" s="139"/>
      <c r="AP24" s="139"/>
      <c r="AQ24" s="139"/>
      <c r="AR24" s="139"/>
      <c r="AS24" s="145" t="s">
        <v>210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200</v>
      </c>
      <c r="BU24" s="139"/>
      <c r="BV24" s="145" t="s">
        <v>201</v>
      </c>
      <c r="BW24" s="139"/>
      <c r="BX24" s="145" t="s">
        <v>200</v>
      </c>
      <c r="BY24" s="139"/>
      <c r="BZ24" s="145" t="s">
        <v>212</v>
      </c>
      <c r="CA24" s="145" t="s">
        <v>213</v>
      </c>
      <c r="CB24" s="145" t="s">
        <v>204</v>
      </c>
      <c r="CC24" s="139"/>
      <c r="CD24" s="139"/>
      <c r="CE24" s="143"/>
      <c r="CF24" s="143"/>
    </row>
    <row r="25" spans="1:84" ht="15.75" thickBot="1" x14ac:dyDescent="0.3">
      <c r="A25" s="150">
        <f t="shared" si="0"/>
        <v>45777</v>
      </c>
      <c r="B25" s="139"/>
      <c r="C25" s="139"/>
      <c r="D25" s="139"/>
      <c r="E25" s="139"/>
      <c r="F25" s="139"/>
      <c r="G25" s="139"/>
      <c r="H25" s="139"/>
      <c r="I25" s="139"/>
      <c r="J25" s="151" t="s">
        <v>205</v>
      </c>
      <c r="K25" s="151" t="s">
        <v>206</v>
      </c>
      <c r="L25" s="151" t="s">
        <v>207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196</v>
      </c>
      <c r="AO25" s="139"/>
      <c r="AP25" s="139"/>
      <c r="AQ25" s="139"/>
      <c r="AR25" s="139"/>
      <c r="AS25" s="151" t="s">
        <v>209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200</v>
      </c>
      <c r="BU25" s="139"/>
      <c r="BV25" s="151" t="s">
        <v>201</v>
      </c>
      <c r="BW25" s="139"/>
      <c r="BX25" s="151" t="s">
        <v>200</v>
      </c>
      <c r="BY25" s="139"/>
      <c r="BZ25" s="151" t="s">
        <v>212</v>
      </c>
      <c r="CA25" s="151" t="s">
        <v>213</v>
      </c>
      <c r="CB25" s="151" t="s">
        <v>204</v>
      </c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2F04C-9F8E-4BE1-9F76-99D4790DFB88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217</v>
      </c>
      <c r="F2" s="154" t="s">
        <v>218</v>
      </c>
      <c r="G2" s="156" t="s">
        <v>218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219</v>
      </c>
      <c r="C3" s="161" t="s">
        <v>93</v>
      </c>
      <c r="D3" s="162" t="s">
        <v>220</v>
      </c>
      <c r="E3" s="163" t="s">
        <v>93</v>
      </c>
      <c r="F3" s="161" t="s">
        <v>93</v>
      </c>
      <c r="G3" s="164" t="s">
        <v>220</v>
      </c>
      <c r="H3" s="161" t="s">
        <v>93</v>
      </c>
      <c r="I3" s="164" t="s">
        <v>220</v>
      </c>
      <c r="J3" s="161" t="s">
        <v>93</v>
      </c>
      <c r="K3" s="161" t="s">
        <v>93</v>
      </c>
      <c r="L3" s="164" t="s">
        <v>220</v>
      </c>
      <c r="M3" s="161" t="s">
        <v>93</v>
      </c>
      <c r="N3" s="163" t="s">
        <v>220</v>
      </c>
      <c r="O3" s="161" t="s">
        <v>93</v>
      </c>
      <c r="P3" s="161" t="s">
        <v>93</v>
      </c>
      <c r="Q3" s="161" t="s">
        <v>220</v>
      </c>
      <c r="R3" s="165" t="s">
        <v>93</v>
      </c>
      <c r="S3" s="166" t="s">
        <v>93</v>
      </c>
      <c r="T3" s="163" t="s">
        <v>220</v>
      </c>
      <c r="U3" s="163" t="s">
        <v>220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221</v>
      </c>
      <c r="C5" s="172" t="s">
        <v>222</v>
      </c>
      <c r="D5" s="173" t="s">
        <v>222</v>
      </c>
      <c r="E5" s="99" t="s">
        <v>223</v>
      </c>
      <c r="F5" s="95" t="s">
        <v>224</v>
      </c>
      <c r="G5" s="99" t="s">
        <v>224</v>
      </c>
      <c r="H5" s="172" t="s">
        <v>225</v>
      </c>
      <c r="I5" s="174" t="s">
        <v>225</v>
      </c>
      <c r="J5" s="99" t="s">
        <v>226</v>
      </c>
      <c r="K5" s="95" t="s">
        <v>227</v>
      </c>
      <c r="L5" s="99" t="s">
        <v>227</v>
      </c>
      <c r="M5" s="175" t="s">
        <v>228</v>
      </c>
      <c r="N5" s="175" t="s">
        <v>228</v>
      </c>
      <c r="O5" s="94" t="s">
        <v>229</v>
      </c>
      <c r="P5" s="94" t="s">
        <v>230</v>
      </c>
      <c r="Q5" s="94" t="s">
        <v>230</v>
      </c>
      <c r="R5" s="60" t="s">
        <v>231</v>
      </c>
      <c r="S5" s="95" t="s">
        <v>232</v>
      </c>
      <c r="T5" s="99" t="s">
        <v>232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233</v>
      </c>
      <c r="C6" s="172" t="s">
        <v>234</v>
      </c>
      <c r="D6" s="173" t="s">
        <v>234</v>
      </c>
      <c r="E6" s="99" t="s">
        <v>235</v>
      </c>
      <c r="F6" s="95" t="s">
        <v>236</v>
      </c>
      <c r="G6" s="99" t="s">
        <v>236</v>
      </c>
      <c r="H6" s="172" t="s">
        <v>237</v>
      </c>
      <c r="I6" s="174" t="s">
        <v>237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238</v>
      </c>
      <c r="T6" s="95" t="s">
        <v>238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239</v>
      </c>
      <c r="C7" s="172" t="s">
        <v>240</v>
      </c>
      <c r="D7" s="96" t="s">
        <v>240</v>
      </c>
      <c r="E7" s="99" t="s">
        <v>241</v>
      </c>
      <c r="F7" s="95" t="s">
        <v>242</v>
      </c>
      <c r="G7" s="99" t="s">
        <v>242</v>
      </c>
      <c r="H7" s="172" t="s">
        <v>243</v>
      </c>
      <c r="I7" s="174" t="s">
        <v>243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244</v>
      </c>
      <c r="C8" s="172" t="s">
        <v>245</v>
      </c>
      <c r="D8" s="96" t="s">
        <v>245</v>
      </c>
      <c r="E8" s="99" t="s">
        <v>246</v>
      </c>
      <c r="F8" s="99"/>
      <c r="G8" s="99"/>
      <c r="H8" s="172" t="s">
        <v>247</v>
      </c>
      <c r="I8" s="174" t="s">
        <v>247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248</v>
      </c>
      <c r="C9" s="172"/>
      <c r="D9" s="96"/>
      <c r="E9" s="99"/>
      <c r="F9" s="99"/>
      <c r="G9" s="99"/>
      <c r="H9" s="172" t="s">
        <v>249</v>
      </c>
      <c r="I9" s="174" t="s">
        <v>249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250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1124-3836-43CB-9DC5-E34C8C74A6A2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251</v>
      </c>
      <c r="D1" s="184" t="s">
        <v>252</v>
      </c>
      <c r="E1" s="184" t="s">
        <v>255</v>
      </c>
      <c r="F1" s="184" t="s">
        <v>253</v>
      </c>
      <c r="G1" s="184" t="s">
        <v>256</v>
      </c>
      <c r="H1" s="184" t="s">
        <v>254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257</v>
      </c>
      <c r="B2" s="185" t="s">
        <v>258</v>
      </c>
      <c r="C2" s="186" t="s">
        <v>259</v>
      </c>
      <c r="D2" s="186" t="s">
        <v>260</v>
      </c>
      <c r="E2" s="187">
        <v>3.67</v>
      </c>
      <c r="F2" s="188">
        <v>0</v>
      </c>
      <c r="G2" s="188">
        <v>3.67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257</v>
      </c>
      <c r="B3" s="185" t="s">
        <v>261</v>
      </c>
      <c r="C3" s="186" t="s">
        <v>259</v>
      </c>
      <c r="D3" s="186" t="s">
        <v>260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262</v>
      </c>
      <c r="B4" s="185" t="s">
        <v>263</v>
      </c>
      <c r="C4" s="186" t="s">
        <v>259</v>
      </c>
      <c r="D4" s="186" t="s">
        <v>260</v>
      </c>
      <c r="E4" s="187">
        <v>128.24</v>
      </c>
      <c r="F4" s="188">
        <v>0</v>
      </c>
      <c r="G4" s="188">
        <v>128.24</v>
      </c>
      <c r="H4" s="189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264</v>
      </c>
      <c r="B5" s="185" t="s">
        <v>265</v>
      </c>
      <c r="C5" s="186" t="s">
        <v>259</v>
      </c>
      <c r="D5" s="186" t="s">
        <v>260</v>
      </c>
      <c r="E5" s="187">
        <v>65.5</v>
      </c>
      <c r="F5" s="188">
        <v>0</v>
      </c>
      <c r="G5" s="188">
        <v>65.5</v>
      </c>
      <c r="H5" s="18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264</v>
      </c>
      <c r="B6" s="185" t="s">
        <v>266</v>
      </c>
      <c r="C6" s="186" t="s">
        <v>259</v>
      </c>
      <c r="D6" s="186" t="s">
        <v>260</v>
      </c>
      <c r="E6" s="187">
        <v>120</v>
      </c>
      <c r="F6" s="188">
        <v>0</v>
      </c>
      <c r="G6" s="188">
        <v>120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267</v>
      </c>
      <c r="B7" s="185" t="s">
        <v>268</v>
      </c>
      <c r="C7" s="186" t="s">
        <v>259</v>
      </c>
      <c r="D7" s="186" t="s">
        <v>260</v>
      </c>
      <c r="E7" s="187">
        <v>250.0795</v>
      </c>
      <c r="F7" s="188">
        <v>0</v>
      </c>
      <c r="G7" s="188">
        <v>250.0795</v>
      </c>
      <c r="H7" s="18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267</v>
      </c>
      <c r="B8" s="185" t="s">
        <v>268</v>
      </c>
      <c r="C8" s="186" t="s">
        <v>259</v>
      </c>
      <c r="D8" s="186" t="s">
        <v>260</v>
      </c>
      <c r="E8" s="187">
        <v>84.778899999999993</v>
      </c>
      <c r="F8" s="188">
        <v>0</v>
      </c>
      <c r="G8" s="188">
        <v>84.778899999999993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269</v>
      </c>
      <c r="B9" s="185" t="s">
        <v>270</v>
      </c>
      <c r="C9" s="186" t="s">
        <v>259</v>
      </c>
      <c r="D9" s="186" t="s">
        <v>260</v>
      </c>
      <c r="E9" s="187">
        <v>341.61</v>
      </c>
      <c r="F9" s="188">
        <v>0</v>
      </c>
      <c r="G9" s="188">
        <v>341.61</v>
      </c>
      <c r="H9" s="18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269</v>
      </c>
      <c r="B10" s="185" t="s">
        <v>271</v>
      </c>
      <c r="C10" s="186" t="s">
        <v>259</v>
      </c>
      <c r="D10" s="186" t="s">
        <v>260</v>
      </c>
      <c r="E10" s="187">
        <v>250</v>
      </c>
      <c r="F10" s="188">
        <v>0</v>
      </c>
      <c r="G10" s="188">
        <v>250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272</v>
      </c>
      <c r="B11" s="185" t="s">
        <v>273</v>
      </c>
      <c r="C11" s="186" t="s">
        <v>259</v>
      </c>
      <c r="D11" s="186" t="s">
        <v>260</v>
      </c>
      <c r="E11" s="187">
        <v>1534</v>
      </c>
      <c r="F11" s="188">
        <v>0</v>
      </c>
      <c r="G11" s="188">
        <v>1534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272</v>
      </c>
      <c r="B12" s="185" t="s">
        <v>274</v>
      </c>
      <c r="C12" s="186" t="s">
        <v>259</v>
      </c>
      <c r="D12" s="186" t="s">
        <v>260</v>
      </c>
      <c r="E12" s="187">
        <v>63</v>
      </c>
      <c r="F12" s="188">
        <v>0</v>
      </c>
      <c r="G12" s="188">
        <v>63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275</v>
      </c>
      <c r="B13" s="185" t="s">
        <v>276</v>
      </c>
      <c r="C13" s="186" t="s">
        <v>259</v>
      </c>
      <c r="D13" s="186" t="s">
        <v>260</v>
      </c>
      <c r="E13" s="187">
        <v>1105.3530000000001</v>
      </c>
      <c r="F13" s="188">
        <v>0</v>
      </c>
      <c r="G13" s="188">
        <v>1105.3530000000001</v>
      </c>
      <c r="H13" s="189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277</v>
      </c>
      <c r="B14" s="185" t="s">
        <v>278</v>
      </c>
      <c r="C14" s="186" t="s">
        <v>259</v>
      </c>
      <c r="D14" s="186" t="s">
        <v>260</v>
      </c>
      <c r="E14" s="187">
        <v>849</v>
      </c>
      <c r="F14" s="188">
        <v>0</v>
      </c>
      <c r="G14" s="188">
        <v>849</v>
      </c>
      <c r="H14" s="189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279</v>
      </c>
      <c r="B15" s="185" t="s">
        <v>280</v>
      </c>
      <c r="C15" s="186" t="s">
        <v>259</v>
      </c>
      <c r="D15" s="186" t="s">
        <v>260</v>
      </c>
      <c r="E15" s="187">
        <v>1234.6802</v>
      </c>
      <c r="F15" s="188">
        <v>0</v>
      </c>
      <c r="G15" s="188">
        <v>1234.6802</v>
      </c>
      <c r="H15" s="189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281</v>
      </c>
      <c r="B16" s="185" t="s">
        <v>282</v>
      </c>
      <c r="C16" s="186" t="s">
        <v>259</v>
      </c>
      <c r="D16" s="186" t="s">
        <v>260</v>
      </c>
      <c r="E16" s="187">
        <v>160.911036</v>
      </c>
      <c r="F16" s="188">
        <v>0</v>
      </c>
      <c r="G16" s="188">
        <v>160.911036</v>
      </c>
      <c r="H16" s="189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281</v>
      </c>
      <c r="B17" s="185" t="s">
        <v>283</v>
      </c>
      <c r="C17" s="186" t="s">
        <v>259</v>
      </c>
      <c r="D17" s="186" t="s">
        <v>260</v>
      </c>
      <c r="E17" s="187">
        <v>20.85613596</v>
      </c>
      <c r="F17" s="188">
        <v>0</v>
      </c>
      <c r="G17" s="188">
        <v>20.85613596</v>
      </c>
      <c r="H17" s="189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281</v>
      </c>
      <c r="B18" s="185" t="s">
        <v>284</v>
      </c>
      <c r="C18" s="186" t="s">
        <v>259</v>
      </c>
      <c r="D18" s="186" t="s">
        <v>260</v>
      </c>
      <c r="E18" s="187">
        <v>176.53571890000001</v>
      </c>
      <c r="F18" s="188">
        <v>0</v>
      </c>
      <c r="G18" s="188">
        <v>176.53571890000001</v>
      </c>
      <c r="H18" s="18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281</v>
      </c>
      <c r="B19" s="185" t="s">
        <v>285</v>
      </c>
      <c r="C19" s="186" t="s">
        <v>259</v>
      </c>
      <c r="D19" s="186" t="s">
        <v>260</v>
      </c>
      <c r="E19" s="187">
        <v>17.9436708</v>
      </c>
      <c r="F19" s="188">
        <v>0</v>
      </c>
      <c r="G19" s="188">
        <v>17.9436708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281</v>
      </c>
      <c r="B20" s="185" t="s">
        <v>286</v>
      </c>
      <c r="C20" s="186" t="s">
        <v>259</v>
      </c>
      <c r="D20" s="186" t="s">
        <v>260</v>
      </c>
      <c r="E20" s="187">
        <v>10.78259688</v>
      </c>
      <c r="F20" s="188">
        <v>0</v>
      </c>
      <c r="G20" s="188">
        <v>10.78259688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287</v>
      </c>
      <c r="B21" s="185" t="s">
        <v>288</v>
      </c>
      <c r="C21" s="186" t="s">
        <v>259</v>
      </c>
      <c r="D21" s="186" t="s">
        <v>260</v>
      </c>
      <c r="E21" s="187">
        <v>108.675</v>
      </c>
      <c r="F21" s="188">
        <v>0</v>
      </c>
      <c r="G21" s="188">
        <v>108.675</v>
      </c>
      <c r="H21" s="18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289</v>
      </c>
      <c r="B22" s="185" t="s">
        <v>290</v>
      </c>
      <c r="C22" s="186" t="s">
        <v>259</v>
      </c>
      <c r="D22" s="186" t="s">
        <v>260</v>
      </c>
      <c r="E22" s="187">
        <v>18.957052210000001</v>
      </c>
      <c r="F22" s="188">
        <v>0</v>
      </c>
      <c r="G22" s="188">
        <v>18.957052210000001</v>
      </c>
      <c r="H22" s="189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289</v>
      </c>
      <c r="B23" s="185" t="s">
        <v>291</v>
      </c>
      <c r="C23" s="186" t="s">
        <v>259</v>
      </c>
      <c r="D23" s="186" t="s">
        <v>260</v>
      </c>
      <c r="E23" s="187">
        <v>14.4556016</v>
      </c>
      <c r="F23" s="188">
        <v>0</v>
      </c>
      <c r="G23" s="188">
        <v>14.4556016</v>
      </c>
      <c r="H23" s="189" t="s">
        <v>292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289</v>
      </c>
      <c r="B24" s="185" t="s">
        <v>293</v>
      </c>
      <c r="C24" s="186" t="s">
        <v>259</v>
      </c>
      <c r="D24" s="186" t="s">
        <v>260</v>
      </c>
      <c r="E24" s="187">
        <v>61.28087953</v>
      </c>
      <c r="F24" s="188">
        <v>0</v>
      </c>
      <c r="G24" s="188">
        <v>61.28087953</v>
      </c>
      <c r="H24" s="189" t="s">
        <v>292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289</v>
      </c>
      <c r="B25" s="185" t="s">
        <v>294</v>
      </c>
      <c r="C25" s="186" t="s">
        <v>259</v>
      </c>
      <c r="D25" s="186" t="s">
        <v>260</v>
      </c>
      <c r="E25" s="187">
        <v>35.807765279999998</v>
      </c>
      <c r="F25" s="188">
        <v>0</v>
      </c>
      <c r="G25" s="188">
        <v>35.807765279999998</v>
      </c>
      <c r="H25" s="189" t="s">
        <v>292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289</v>
      </c>
      <c r="B26" s="185" t="s">
        <v>295</v>
      </c>
      <c r="C26" s="186" t="s">
        <v>259</v>
      </c>
      <c r="D26" s="186" t="s">
        <v>260</v>
      </c>
      <c r="E26" s="187">
        <v>39.19659317</v>
      </c>
      <c r="F26" s="188">
        <v>0</v>
      </c>
      <c r="G26" s="188">
        <v>39.19659317</v>
      </c>
      <c r="H26" s="189" t="s">
        <v>292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296</v>
      </c>
      <c r="B27" s="185" t="s">
        <v>296</v>
      </c>
      <c r="C27" s="186" t="s">
        <v>259</v>
      </c>
      <c r="D27" s="186" t="s">
        <v>260</v>
      </c>
      <c r="E27" s="187">
        <v>865.6</v>
      </c>
      <c r="F27" s="188">
        <v>0</v>
      </c>
      <c r="G27" s="188">
        <v>865.6</v>
      </c>
      <c r="H27" s="18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297</v>
      </c>
      <c r="B28" s="185" t="s">
        <v>298</v>
      </c>
      <c r="C28" s="186" t="s">
        <v>259</v>
      </c>
      <c r="D28" s="186" t="s">
        <v>260</v>
      </c>
      <c r="E28" s="187">
        <v>269.98419999999999</v>
      </c>
      <c r="F28" s="188">
        <v>0</v>
      </c>
      <c r="G28" s="188">
        <v>269.98419999999999</v>
      </c>
      <c r="H28" s="189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299</v>
      </c>
      <c r="B29" s="185" t="s">
        <v>300</v>
      </c>
      <c r="C29" s="186" t="s">
        <v>259</v>
      </c>
      <c r="D29" s="186" t="s">
        <v>260</v>
      </c>
      <c r="E29" s="187">
        <v>3241.38</v>
      </c>
      <c r="F29" s="188">
        <v>0</v>
      </c>
      <c r="G29" s="188">
        <v>3241.38</v>
      </c>
      <c r="H29" s="189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299</v>
      </c>
      <c r="B30" s="185" t="s">
        <v>301</v>
      </c>
      <c r="C30" s="186" t="s">
        <v>259</v>
      </c>
      <c r="D30" s="186" t="s">
        <v>260</v>
      </c>
      <c r="E30" s="187">
        <v>1861.25</v>
      </c>
      <c r="F30" s="188">
        <v>0</v>
      </c>
      <c r="G30" s="188">
        <v>1861.25</v>
      </c>
      <c r="H30" s="189">
        <v>128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299</v>
      </c>
      <c r="B31" s="185" t="s">
        <v>302</v>
      </c>
      <c r="C31" s="186" t="s">
        <v>259</v>
      </c>
      <c r="D31" s="186" t="s">
        <v>260</v>
      </c>
      <c r="E31" s="187">
        <v>0</v>
      </c>
      <c r="F31" s="188">
        <v>0</v>
      </c>
      <c r="G31" s="188">
        <v>0</v>
      </c>
      <c r="H31" s="189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299</v>
      </c>
      <c r="B32" s="185" t="s">
        <v>303</v>
      </c>
      <c r="C32" s="186" t="s">
        <v>259</v>
      </c>
      <c r="D32" s="186" t="s">
        <v>260</v>
      </c>
      <c r="E32" s="187">
        <v>3752.34</v>
      </c>
      <c r="F32" s="188">
        <v>0</v>
      </c>
      <c r="G32" s="188">
        <v>3752.34</v>
      </c>
      <c r="H32" s="189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299</v>
      </c>
      <c r="B33" s="185" t="s">
        <v>304</v>
      </c>
      <c r="C33" s="186" t="s">
        <v>259</v>
      </c>
      <c r="D33" s="186" t="s">
        <v>260</v>
      </c>
      <c r="E33" s="187">
        <v>77.290000000000006</v>
      </c>
      <c r="F33" s="188">
        <v>0</v>
      </c>
      <c r="G33" s="188">
        <v>77.290000000000006</v>
      </c>
      <c r="H33" s="189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299</v>
      </c>
      <c r="B34" s="185" t="s">
        <v>305</v>
      </c>
      <c r="C34" s="186" t="s">
        <v>259</v>
      </c>
      <c r="D34" s="186" t="s">
        <v>260</v>
      </c>
      <c r="E34" s="187">
        <v>0</v>
      </c>
      <c r="F34" s="188">
        <v>0</v>
      </c>
      <c r="G34" s="188">
        <v>0</v>
      </c>
      <c r="H34" s="18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306</v>
      </c>
      <c r="B35" s="185" t="s">
        <v>307</v>
      </c>
      <c r="C35" s="186" t="s">
        <v>259</v>
      </c>
      <c r="D35" s="186" t="s">
        <v>260</v>
      </c>
      <c r="E35" s="187">
        <v>165.834</v>
      </c>
      <c r="F35" s="188">
        <v>0</v>
      </c>
      <c r="G35" s="188">
        <v>165.834</v>
      </c>
      <c r="H35" s="189">
        <v>100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161</v>
      </c>
      <c r="B36" s="185" t="s">
        <v>308</v>
      </c>
      <c r="C36" s="186" t="s">
        <v>259</v>
      </c>
      <c r="D36" s="186" t="s">
        <v>260</v>
      </c>
      <c r="E36" s="187">
        <v>2702.6089999999999</v>
      </c>
      <c r="F36" s="188">
        <v>0</v>
      </c>
      <c r="G36" s="188">
        <v>2702.6089999999999</v>
      </c>
      <c r="H36" s="189">
        <v>357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161</v>
      </c>
      <c r="B37" s="185" t="s">
        <v>309</v>
      </c>
      <c r="C37" s="186" t="s">
        <v>259</v>
      </c>
      <c r="D37" s="186" t="s">
        <v>260</v>
      </c>
      <c r="E37" s="187">
        <v>239.83</v>
      </c>
      <c r="F37" s="188">
        <v>0</v>
      </c>
      <c r="G37" s="188">
        <v>239.83</v>
      </c>
      <c r="H37" s="189" t="s">
        <v>50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161</v>
      </c>
      <c r="B38" s="185" t="s">
        <v>310</v>
      </c>
      <c r="C38" s="186" t="s">
        <v>259</v>
      </c>
      <c r="D38" s="186" t="s">
        <v>260</v>
      </c>
      <c r="E38" s="187">
        <v>2740.82</v>
      </c>
      <c r="F38" s="188">
        <v>0</v>
      </c>
      <c r="G38" s="188">
        <v>2740.82</v>
      </c>
      <c r="H38" s="189">
        <v>90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161</v>
      </c>
      <c r="B39" s="185" t="s">
        <v>311</v>
      </c>
      <c r="C39" s="186" t="s">
        <v>259</v>
      </c>
      <c r="D39" s="186" t="s">
        <v>260</v>
      </c>
      <c r="E39" s="187">
        <v>32.276000000000003</v>
      </c>
      <c r="F39" s="188">
        <v>0</v>
      </c>
      <c r="G39" s="188">
        <v>32.276000000000003</v>
      </c>
      <c r="H39" s="189">
        <v>77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312</v>
      </c>
      <c r="B40" s="185" t="s">
        <v>313</v>
      </c>
      <c r="C40" s="186" t="s">
        <v>259</v>
      </c>
      <c r="D40" s="186" t="s">
        <v>260</v>
      </c>
      <c r="E40" s="187">
        <v>464.52</v>
      </c>
      <c r="F40" s="188">
        <v>0</v>
      </c>
      <c r="G40" s="188">
        <v>464.52</v>
      </c>
      <c r="H40" s="189">
        <v>75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312</v>
      </c>
      <c r="B41" s="185" t="s">
        <v>314</v>
      </c>
      <c r="C41" s="186" t="s">
        <v>259</v>
      </c>
      <c r="D41" s="186" t="s">
        <v>260</v>
      </c>
      <c r="E41" s="187">
        <v>409.13</v>
      </c>
      <c r="F41" s="188">
        <v>0</v>
      </c>
      <c r="G41" s="188">
        <v>409.13</v>
      </c>
      <c r="H41" s="189">
        <v>180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312</v>
      </c>
      <c r="B42" s="185" t="s">
        <v>315</v>
      </c>
      <c r="C42" s="186" t="s">
        <v>259</v>
      </c>
      <c r="D42" s="186" t="s">
        <v>260</v>
      </c>
      <c r="E42" s="187">
        <v>512.75</v>
      </c>
      <c r="F42" s="188">
        <v>2.1710699999999998</v>
      </c>
      <c r="G42" s="188">
        <v>510.57893000000001</v>
      </c>
      <c r="H42" s="189">
        <v>150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312</v>
      </c>
      <c r="B43" s="185" t="s">
        <v>316</v>
      </c>
      <c r="C43" s="186" t="s">
        <v>259</v>
      </c>
      <c r="D43" s="186" t="s">
        <v>260</v>
      </c>
      <c r="E43" s="187">
        <v>606.28</v>
      </c>
      <c r="F43" s="188">
        <v>1.14036</v>
      </c>
      <c r="G43" s="188">
        <v>605.13963999999999</v>
      </c>
      <c r="H43" s="189">
        <v>300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317</v>
      </c>
      <c r="B44" s="185" t="s">
        <v>318</v>
      </c>
      <c r="C44" s="186" t="s">
        <v>259</v>
      </c>
      <c r="D44" s="186" t="s">
        <v>260</v>
      </c>
      <c r="E44" s="187">
        <v>279.10469999999998</v>
      </c>
      <c r="F44" s="188">
        <v>0</v>
      </c>
      <c r="G44" s="188">
        <v>279.10469999999998</v>
      </c>
      <c r="H44" s="189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317</v>
      </c>
      <c r="B45" s="185" t="s">
        <v>318</v>
      </c>
      <c r="C45" s="186" t="s">
        <v>259</v>
      </c>
      <c r="D45" s="186" t="s">
        <v>260</v>
      </c>
      <c r="E45" s="187">
        <v>1371.3964000000001</v>
      </c>
      <c r="F45" s="188">
        <v>0</v>
      </c>
      <c r="G45" s="188">
        <v>1371.3964000000001</v>
      </c>
      <c r="H45" s="189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317</v>
      </c>
      <c r="B46" s="185" t="s">
        <v>319</v>
      </c>
      <c r="C46" s="186" t="s">
        <v>259</v>
      </c>
      <c r="D46" s="186" t="s">
        <v>260</v>
      </c>
      <c r="E46" s="187">
        <v>96.494799999999998</v>
      </c>
      <c r="F46" s="188">
        <v>0</v>
      </c>
      <c r="G46" s="188">
        <v>96.494799999999998</v>
      </c>
      <c r="H46" s="189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317</v>
      </c>
      <c r="B47" s="185" t="s">
        <v>320</v>
      </c>
      <c r="C47" s="186" t="s">
        <v>259</v>
      </c>
      <c r="D47" s="186" t="s">
        <v>260</v>
      </c>
      <c r="E47" s="187">
        <v>188.91739999999999</v>
      </c>
      <c r="F47" s="188">
        <v>0</v>
      </c>
      <c r="G47" s="188">
        <v>188.91739999999999</v>
      </c>
      <c r="H47" s="189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321</v>
      </c>
      <c r="B48" s="185" t="s">
        <v>322</v>
      </c>
      <c r="C48" s="186" t="s">
        <v>259</v>
      </c>
      <c r="D48" s="186" t="s">
        <v>260</v>
      </c>
      <c r="E48" s="187">
        <v>3.67</v>
      </c>
      <c r="F48" s="188">
        <v>0</v>
      </c>
      <c r="G48" s="188">
        <v>3.67</v>
      </c>
      <c r="H48" s="189" t="s">
        <v>50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321</v>
      </c>
      <c r="B49" s="185" t="s">
        <v>323</v>
      </c>
      <c r="C49" s="186" t="s">
        <v>259</v>
      </c>
      <c r="D49" s="186" t="s">
        <v>260</v>
      </c>
      <c r="E49" s="187">
        <v>493.03</v>
      </c>
      <c r="F49" s="188">
        <v>0</v>
      </c>
      <c r="G49" s="188">
        <v>493.03</v>
      </c>
      <c r="H49" s="189">
        <v>105.88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321</v>
      </c>
      <c r="B50" s="185" t="s">
        <v>324</v>
      </c>
      <c r="C50" s="186" t="s">
        <v>259</v>
      </c>
      <c r="D50" s="186" t="s">
        <v>260</v>
      </c>
      <c r="E50" s="187">
        <v>3.67</v>
      </c>
      <c r="F50" s="188">
        <v>0</v>
      </c>
      <c r="G50" s="188">
        <v>3.67</v>
      </c>
      <c r="H50" s="189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321</v>
      </c>
      <c r="B51" s="185" t="s">
        <v>325</v>
      </c>
      <c r="C51" s="186" t="s">
        <v>259</v>
      </c>
      <c r="D51" s="186" t="s">
        <v>260</v>
      </c>
      <c r="E51" s="187">
        <v>3.67</v>
      </c>
      <c r="F51" s="188">
        <v>0</v>
      </c>
      <c r="G51" s="188">
        <v>3.67</v>
      </c>
      <c r="H51" s="189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321</v>
      </c>
      <c r="B52" s="185" t="s">
        <v>326</v>
      </c>
      <c r="C52" s="186" t="s">
        <v>259</v>
      </c>
      <c r="D52" s="186" t="s">
        <v>260</v>
      </c>
      <c r="E52" s="187">
        <v>474.76</v>
      </c>
      <c r="F52" s="188">
        <v>0</v>
      </c>
      <c r="G52" s="188">
        <v>474.76</v>
      </c>
      <c r="H52" s="189">
        <v>105.88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321</v>
      </c>
      <c r="B53" s="185" t="s">
        <v>327</v>
      </c>
      <c r="C53" s="186" t="s">
        <v>259</v>
      </c>
      <c r="D53" s="186" t="s">
        <v>260</v>
      </c>
      <c r="E53" s="187">
        <v>3.67</v>
      </c>
      <c r="F53" s="188">
        <v>0</v>
      </c>
      <c r="G53" s="188">
        <v>3.67</v>
      </c>
      <c r="H53" s="18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328</v>
      </c>
      <c r="B54" s="185" t="s">
        <v>329</v>
      </c>
      <c r="C54" s="186" t="s">
        <v>259</v>
      </c>
      <c r="D54" s="186" t="s">
        <v>260</v>
      </c>
      <c r="E54" s="187">
        <v>79.37</v>
      </c>
      <c r="F54" s="188">
        <v>0</v>
      </c>
      <c r="G54" s="188">
        <v>79.37</v>
      </c>
      <c r="H54" s="189">
        <v>53.36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330</v>
      </c>
      <c r="B55" s="185" t="s">
        <v>331</v>
      </c>
      <c r="C55" s="186" t="s">
        <v>259</v>
      </c>
      <c r="D55" s="186" t="s">
        <v>260</v>
      </c>
      <c r="E55" s="187">
        <v>4240.3346499999998</v>
      </c>
      <c r="F55" s="188">
        <v>0</v>
      </c>
      <c r="G55" s="188">
        <v>4240.3346499999998</v>
      </c>
      <c r="H55" s="189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332</v>
      </c>
      <c r="B56" s="185" t="s">
        <v>333</v>
      </c>
      <c r="C56" s="186" t="s">
        <v>259</v>
      </c>
      <c r="D56" s="186" t="s">
        <v>260</v>
      </c>
      <c r="E56" s="187">
        <v>508.81</v>
      </c>
      <c r="F56" s="188">
        <v>0</v>
      </c>
      <c r="G56" s="188">
        <v>508.81</v>
      </c>
      <c r="H56" s="189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334</v>
      </c>
      <c r="B57" s="185" t="s">
        <v>335</v>
      </c>
      <c r="C57" s="186" t="s">
        <v>259</v>
      </c>
      <c r="D57" s="186" t="s">
        <v>260</v>
      </c>
      <c r="E57" s="187">
        <v>1494.6485</v>
      </c>
      <c r="F57" s="188">
        <v>0</v>
      </c>
      <c r="G57" s="188">
        <v>1494.6485</v>
      </c>
      <c r="H57" s="189">
        <v>142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334</v>
      </c>
      <c r="B58" s="185" t="s">
        <v>336</v>
      </c>
      <c r="C58" s="186" t="s">
        <v>259</v>
      </c>
      <c r="D58" s="186" t="s">
        <v>260</v>
      </c>
      <c r="E58" s="187">
        <v>1481.9563000000001</v>
      </c>
      <c r="F58" s="188">
        <v>0</v>
      </c>
      <c r="G58" s="188">
        <v>1481.9563000000001</v>
      </c>
      <c r="H58" s="189">
        <v>160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337</v>
      </c>
      <c r="B59" s="185" t="s">
        <v>338</v>
      </c>
      <c r="C59" s="186" t="s">
        <v>259</v>
      </c>
      <c r="D59" s="186" t="s">
        <v>260</v>
      </c>
      <c r="E59" s="187">
        <v>123.6</v>
      </c>
      <c r="F59" s="188">
        <v>0</v>
      </c>
      <c r="G59" s="188">
        <v>123.6</v>
      </c>
      <c r="H59" s="189"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339</v>
      </c>
      <c r="B60" s="185" t="s">
        <v>339</v>
      </c>
      <c r="C60" s="186" t="s">
        <v>259</v>
      </c>
      <c r="D60" s="186" t="s">
        <v>260</v>
      </c>
      <c r="E60" s="187">
        <v>1269.4390000000001</v>
      </c>
      <c r="F60" s="188">
        <v>0</v>
      </c>
      <c r="G60" s="188">
        <v>1269.4390000000001</v>
      </c>
      <c r="H60" s="189"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340</v>
      </c>
      <c r="B61" s="185" t="s">
        <v>341</v>
      </c>
      <c r="C61" s="186" t="s">
        <v>259</v>
      </c>
      <c r="D61" s="186" t="s">
        <v>260</v>
      </c>
      <c r="E61" s="187">
        <v>414.03</v>
      </c>
      <c r="F61" s="188">
        <v>0</v>
      </c>
      <c r="G61" s="188">
        <v>414.03</v>
      </c>
      <c r="H61" s="189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342</v>
      </c>
      <c r="B62" s="185" t="s">
        <v>343</v>
      </c>
      <c r="C62" s="186" t="s">
        <v>259</v>
      </c>
      <c r="D62" s="186" t="s">
        <v>260</v>
      </c>
      <c r="E62" s="187">
        <v>57.436</v>
      </c>
      <c r="F62" s="188">
        <v>0</v>
      </c>
      <c r="G62" s="188">
        <v>57.436</v>
      </c>
      <c r="H62" s="189"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344</v>
      </c>
      <c r="B63" s="185" t="s">
        <v>345</v>
      </c>
      <c r="C63" s="186" t="s">
        <v>259</v>
      </c>
      <c r="D63" s="186" t="s">
        <v>260</v>
      </c>
      <c r="E63" s="187">
        <v>63</v>
      </c>
      <c r="F63" s="188">
        <v>0</v>
      </c>
      <c r="G63" s="188">
        <v>63</v>
      </c>
      <c r="H63" s="189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346</v>
      </c>
      <c r="B64" s="185" t="s">
        <v>347</v>
      </c>
      <c r="C64" s="186" t="s">
        <v>259</v>
      </c>
      <c r="D64" s="186" t="s">
        <v>260</v>
      </c>
      <c r="E64" s="187">
        <v>1289.5899999999999</v>
      </c>
      <c r="F64" s="188">
        <v>0</v>
      </c>
      <c r="G64" s="188">
        <v>1289.5899999999999</v>
      </c>
      <c r="H64" s="189" t="s">
        <v>50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346</v>
      </c>
      <c r="B65" s="185" t="s">
        <v>348</v>
      </c>
      <c r="C65" s="186" t="s">
        <v>259</v>
      </c>
      <c r="D65" s="186" t="s">
        <v>260</v>
      </c>
      <c r="E65" s="187">
        <v>876.44</v>
      </c>
      <c r="F65" s="188">
        <v>0</v>
      </c>
      <c r="G65" s="188">
        <v>876.44</v>
      </c>
      <c r="H65" s="189"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346</v>
      </c>
      <c r="B66" s="185" t="s">
        <v>349</v>
      </c>
      <c r="C66" s="186" t="s">
        <v>259</v>
      </c>
      <c r="D66" s="186" t="s">
        <v>260</v>
      </c>
      <c r="E66" s="187">
        <v>551.62</v>
      </c>
      <c r="F66" s="188">
        <v>0</v>
      </c>
      <c r="G66" s="188">
        <v>551.62</v>
      </c>
      <c r="H66" s="189"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346</v>
      </c>
      <c r="B67" s="185" t="s">
        <v>350</v>
      </c>
      <c r="C67" s="186" t="s">
        <v>259</v>
      </c>
      <c r="D67" s="186" t="s">
        <v>260</v>
      </c>
      <c r="E67" s="187">
        <v>330.35</v>
      </c>
      <c r="F67" s="188">
        <v>0</v>
      </c>
      <c r="G67" s="188">
        <v>330.35</v>
      </c>
      <c r="H67" s="189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346</v>
      </c>
      <c r="B68" s="185" t="s">
        <v>351</v>
      </c>
      <c r="C68" s="186" t="s">
        <v>259</v>
      </c>
      <c r="D68" s="186" t="s">
        <v>260</v>
      </c>
      <c r="E68" s="187">
        <v>330.35</v>
      </c>
      <c r="F68" s="188">
        <v>0</v>
      </c>
      <c r="G68" s="188">
        <v>330.35</v>
      </c>
      <c r="H68" s="189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346</v>
      </c>
      <c r="B69" s="185" t="s">
        <v>352</v>
      </c>
      <c r="C69" s="186" t="s">
        <v>259</v>
      </c>
      <c r="D69" s="186" t="s">
        <v>260</v>
      </c>
      <c r="E69" s="187">
        <v>789.38</v>
      </c>
      <c r="F69" s="188">
        <v>0</v>
      </c>
      <c r="G69" s="188">
        <v>789.38</v>
      </c>
      <c r="H69" s="189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353</v>
      </c>
      <c r="B70" s="185" t="s">
        <v>354</v>
      </c>
      <c r="C70" s="186" t="s">
        <v>259</v>
      </c>
      <c r="D70" s="186" t="s">
        <v>260</v>
      </c>
      <c r="E70" s="187">
        <v>60.741252000000003</v>
      </c>
      <c r="F70" s="188">
        <v>0</v>
      </c>
      <c r="G70" s="188">
        <v>60.741252000000003</v>
      </c>
      <c r="H70" s="189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353</v>
      </c>
      <c r="B71" s="185" t="s">
        <v>355</v>
      </c>
      <c r="C71" s="186" t="s">
        <v>259</v>
      </c>
      <c r="D71" s="186" t="s">
        <v>260</v>
      </c>
      <c r="E71" s="187">
        <v>292.2834618</v>
      </c>
      <c r="F71" s="188">
        <v>0</v>
      </c>
      <c r="G71" s="188">
        <v>292.2834618</v>
      </c>
      <c r="H71" s="189">
        <v>28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353</v>
      </c>
      <c r="B72" s="185" t="s">
        <v>356</v>
      </c>
      <c r="C72" s="186" t="s">
        <v>259</v>
      </c>
      <c r="D72" s="186" t="s">
        <v>260</v>
      </c>
      <c r="E72" s="187">
        <v>78.365232000000006</v>
      </c>
      <c r="F72" s="188">
        <v>0</v>
      </c>
      <c r="G72" s="188">
        <v>78.365232000000006</v>
      </c>
      <c r="H72" s="189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353</v>
      </c>
      <c r="B73" s="185" t="s">
        <v>357</v>
      </c>
      <c r="C73" s="186" t="s">
        <v>259</v>
      </c>
      <c r="D73" s="186" t="s">
        <v>260</v>
      </c>
      <c r="E73" s="187">
        <v>41.231915999999998</v>
      </c>
      <c r="F73" s="188">
        <v>0</v>
      </c>
      <c r="G73" s="188">
        <v>41.231915999999998</v>
      </c>
      <c r="H73" s="189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353</v>
      </c>
      <c r="B74" s="185" t="s">
        <v>358</v>
      </c>
      <c r="C74" s="186" t="s">
        <v>259</v>
      </c>
      <c r="D74" s="186" t="s">
        <v>260</v>
      </c>
      <c r="E74" s="187">
        <v>234.43992</v>
      </c>
      <c r="F74" s="188">
        <v>0</v>
      </c>
      <c r="G74" s="188">
        <v>234.43992</v>
      </c>
      <c r="H74" s="189">
        <v>169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353</v>
      </c>
      <c r="B75" s="185" t="s">
        <v>359</v>
      </c>
      <c r="C75" s="186" t="s">
        <v>259</v>
      </c>
      <c r="D75" s="186" t="s">
        <v>260</v>
      </c>
      <c r="E75" s="187">
        <v>0</v>
      </c>
      <c r="F75" s="188">
        <v>0</v>
      </c>
      <c r="G75" s="188">
        <v>0</v>
      </c>
      <c r="H75" s="189">
        <v>17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360</v>
      </c>
      <c r="B76" s="185" t="s">
        <v>361</v>
      </c>
      <c r="C76" s="186" t="s">
        <v>259</v>
      </c>
      <c r="D76" s="186" t="s">
        <v>260</v>
      </c>
      <c r="E76" s="187">
        <v>108.863</v>
      </c>
      <c r="F76" s="188">
        <v>0</v>
      </c>
      <c r="G76" s="188">
        <v>108.863</v>
      </c>
      <c r="H76" s="189">
        <v>80</v>
      </c>
    </row>
    <row r="77" spans="1:20" ht="15.75" thickBot="1" x14ac:dyDescent="0.3">
      <c r="A77" s="185" t="s">
        <v>362</v>
      </c>
      <c r="B77" s="185" t="s">
        <v>363</v>
      </c>
      <c r="C77" s="186" t="s">
        <v>259</v>
      </c>
      <c r="D77" s="186" t="s">
        <v>260</v>
      </c>
      <c r="E77" s="187">
        <v>876.41</v>
      </c>
      <c r="F77" s="188">
        <v>0</v>
      </c>
      <c r="G77" s="188">
        <v>876.41</v>
      </c>
      <c r="H77" s="189">
        <v>113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9557E-1515-4B80-A585-8F1E224B3B29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45757</v>
      </c>
      <c r="C5" s="37">
        <v>45763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3875793.9189189188</v>
      </c>
      <c r="M5" s="39">
        <v>14455161</v>
      </c>
      <c r="N5" s="39">
        <v>1860381.0810810812</v>
      </c>
      <c r="O5" s="40">
        <v>0</v>
      </c>
      <c r="P5" s="38">
        <v>4098347.42</v>
      </c>
      <c r="Q5" s="39">
        <v>78965</v>
      </c>
      <c r="R5" s="39">
        <v>8128896.1100000003</v>
      </c>
      <c r="S5" s="39">
        <v>0</v>
      </c>
      <c r="T5" s="39">
        <v>7459488.1200000001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7478146.6270000003</v>
      </c>
      <c r="AB5" s="39">
        <v>3518853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7000000</v>
      </c>
      <c r="AQ5" s="39">
        <v>3000000</v>
      </c>
      <c r="AR5" s="39">
        <v>4065047</v>
      </c>
      <c r="AS5" s="39">
        <v>0</v>
      </c>
      <c r="AT5" s="40">
        <v>0</v>
      </c>
      <c r="AU5" s="38">
        <v>11033334</v>
      </c>
      <c r="AV5" s="39">
        <v>0</v>
      </c>
      <c r="AW5" s="39">
        <v>0</v>
      </c>
      <c r="AX5" s="40">
        <v>0</v>
      </c>
      <c r="AY5" s="38">
        <v>6004018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150000</v>
      </c>
      <c r="BS5" s="40">
        <v>0</v>
      </c>
      <c r="BT5" s="41">
        <v>0</v>
      </c>
      <c r="BU5" s="41">
        <v>1925000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45764</v>
      </c>
      <c r="C6" s="37">
        <v>45770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554242.92000000004</v>
      </c>
      <c r="Q6" s="39">
        <v>0</v>
      </c>
      <c r="R6" s="39">
        <v>0</v>
      </c>
      <c r="S6" s="39">
        <v>0</v>
      </c>
      <c r="T6" s="39">
        <v>636020.44999999995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6580909.2189999996</v>
      </c>
      <c r="AB6" s="39">
        <v>4416090.7810000004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6300000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1100000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45771</v>
      </c>
      <c r="C7" s="37">
        <v>45777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3500396.9594594594</v>
      </c>
      <c r="M7" s="39">
        <v>13055080.5</v>
      </c>
      <c r="N7" s="39">
        <v>1680190.5405405406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6714926.068</v>
      </c>
      <c r="AB7" s="39">
        <v>4282073.932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6000000</v>
      </c>
      <c r="AQ7" s="39">
        <v>0</v>
      </c>
      <c r="AR7" s="39">
        <v>0</v>
      </c>
      <c r="AS7" s="39">
        <v>0</v>
      </c>
      <c r="AT7" s="40">
        <v>0</v>
      </c>
      <c r="AU7" s="38">
        <v>14533335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825000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8855000</v>
      </c>
      <c r="CC7" s="39">
        <v>3640000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45778</v>
      </c>
      <c r="C8" s="37">
        <v>45784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6810853.5829999996</v>
      </c>
      <c r="AB8" s="39">
        <v>4186146.4169999999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45785</v>
      </c>
      <c r="C9" s="37">
        <v>45791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4173449.017199018</v>
      </c>
      <c r="M9" s="39">
        <v>15565295.454545455</v>
      </c>
      <c r="N9" s="39">
        <v>2003255.5282555281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7386418.6749999998</v>
      </c>
      <c r="AB9" s="39">
        <v>3610581.3250000002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2170000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45792</v>
      </c>
      <c r="C10" s="37">
        <v>45798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1937672.7579852585</v>
      </c>
      <c r="M10" s="39">
        <v>7226744.3181818174</v>
      </c>
      <c r="N10" s="39">
        <v>930082.92383292376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7205164.642</v>
      </c>
      <c r="AB10" s="39">
        <v>3791835.358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2545000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45799</v>
      </c>
      <c r="C11" s="37">
        <v>45805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3800819.6406633905</v>
      </c>
      <c r="M11" s="39">
        <v>14175536.93181818</v>
      </c>
      <c r="N11" s="39">
        <v>1824393.4275184274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45806</v>
      </c>
      <c r="C12" s="37">
        <v>45812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4397026.6431203941</v>
      </c>
      <c r="M12" s="39">
        <v>16399150.568181818</v>
      </c>
      <c r="N12" s="39">
        <v>2110572.7886977885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45813</v>
      </c>
      <c r="C13" s="43">
        <v>45819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5228253.6990496106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45820</v>
      </c>
      <c r="C14" s="43">
        <v>45826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45827</v>
      </c>
      <c r="C15" s="43">
        <v>45833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5314138.4863123996</v>
      </c>
      <c r="AB15" s="45">
        <v>7939194.8470209325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45834</v>
      </c>
      <c r="C16" s="43">
        <v>45840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5159265.3240832528</v>
      </c>
      <c r="AB16" s="45">
        <v>8081594.8909705104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45841</v>
      </c>
      <c r="C17" s="43">
        <v>45847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45848</v>
      </c>
      <c r="C18" s="43">
        <v>45854</v>
      </c>
      <c r="D18" s="44">
        <v>0</v>
      </c>
      <c r="E18" s="45">
        <v>0</v>
      </c>
      <c r="F18" s="45">
        <v>0</v>
      </c>
      <c r="G18" s="45">
        <v>0</v>
      </c>
      <c r="H18" s="45">
        <v>11794485.777782401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45855</v>
      </c>
      <c r="C19" s="43">
        <v>45861</v>
      </c>
      <c r="D19" s="44">
        <v>0</v>
      </c>
      <c r="E19" s="45">
        <v>0</v>
      </c>
      <c r="F19" s="45">
        <v>0</v>
      </c>
      <c r="G19" s="45">
        <v>0</v>
      </c>
      <c r="H19" s="45">
        <v>13173062.037523201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45862</v>
      </c>
      <c r="C20" s="43">
        <v>45868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4772082.4185103858</v>
      </c>
      <c r="AB20" s="45">
        <v>8437595.0008444525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45869</v>
      </c>
      <c r="C21" s="43">
        <v>45875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4856159.6681892974</v>
      </c>
      <c r="AB21" s="45">
        <v>7347066.1382623157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45876</v>
      </c>
      <c r="C22" s="43">
        <v>45882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45883</v>
      </c>
      <c r="C23" s="43">
        <v>45889</v>
      </c>
      <c r="D23" s="44">
        <v>0</v>
      </c>
      <c r="E23" s="45">
        <v>0</v>
      </c>
      <c r="F23" s="45">
        <v>0</v>
      </c>
      <c r="G23" s="45">
        <v>0</v>
      </c>
      <c r="H23" s="45">
        <v>21444519.595968001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45890</v>
      </c>
      <c r="C24" s="43">
        <v>45896</v>
      </c>
      <c r="D24" s="44">
        <v>0</v>
      </c>
      <c r="E24" s="45">
        <v>0</v>
      </c>
      <c r="F24" s="45">
        <v>0</v>
      </c>
      <c r="G24" s="45">
        <v>0</v>
      </c>
      <c r="H24" s="45">
        <v>36225646.494299076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4870172.5431357836</v>
      </c>
      <c r="AB24" s="45">
        <v>7165311.3278319594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45897</v>
      </c>
      <c r="C25" s="43">
        <v>45903</v>
      </c>
      <c r="D25" s="44">
        <v>0</v>
      </c>
      <c r="E25" s="45">
        <v>0</v>
      </c>
      <c r="F25" s="45">
        <v>0</v>
      </c>
      <c r="G25" s="45">
        <v>0</v>
      </c>
      <c r="H25" s="45">
        <v>55933815.692073837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4829950.8128263587</v>
      </c>
      <c r="AB25" s="45">
        <v>7307468.5420123506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45904</v>
      </c>
      <c r="C26" s="43">
        <v>45910</v>
      </c>
      <c r="D26" s="44">
        <v>0</v>
      </c>
      <c r="E26" s="45">
        <v>0</v>
      </c>
      <c r="F26" s="45">
        <v>0</v>
      </c>
      <c r="G26" s="45">
        <v>0</v>
      </c>
      <c r="H26" s="45">
        <v>28693321.036843065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45911</v>
      </c>
      <c r="C27" s="43">
        <v>45917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45918</v>
      </c>
      <c r="C28" s="43">
        <v>45924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18942000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4776321.8390804594</v>
      </c>
      <c r="AB28" s="45">
        <v>7497011.4942528736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4808309.8919302011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4200000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45925</v>
      </c>
      <c r="C29" s="43">
        <v>45931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18342000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4777566.1846496109</v>
      </c>
      <c r="AB29" s="45">
        <v>7381143.4927697442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4121408.4787973152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4600000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45932</v>
      </c>
      <c r="C30" s="43">
        <v>45938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4765786.0795793477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45939</v>
      </c>
      <c r="C31" s="43">
        <v>45945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5834425.2728304127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45946</v>
      </c>
      <c r="C32" s="43">
        <v>45952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45953</v>
      </c>
      <c r="C33" s="43">
        <v>45959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4785032.2580645168</v>
      </c>
      <c r="AB33" s="45">
        <v>6685935.4838709682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45960</v>
      </c>
      <c r="C34" s="43">
        <v>45966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4701962.2003149977</v>
      </c>
      <c r="AB34" s="45">
        <v>6558790.4878570447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45967</v>
      </c>
      <c r="C35" s="43">
        <v>45973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45974</v>
      </c>
      <c r="C36" s="43">
        <v>45980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45981</v>
      </c>
      <c r="C37" s="43">
        <v>45987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4668734.1772151906</v>
      </c>
      <c r="AB37" s="45">
        <v>6507932.4894514764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45988</v>
      </c>
      <c r="C38" s="43">
        <v>45994</v>
      </c>
      <c r="D38" s="44">
        <v>0</v>
      </c>
      <c r="E38" s="45">
        <v>0</v>
      </c>
      <c r="F38" s="45">
        <v>0</v>
      </c>
      <c r="G38" s="45">
        <v>0</v>
      </c>
      <c r="H38" s="45">
        <v>8262950.0454199994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4756350.6168029644</v>
      </c>
      <c r="AB38" s="45">
        <v>6633541.8563153166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45995</v>
      </c>
      <c r="C39" s="43">
        <v>46001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46002</v>
      </c>
      <c r="C40" s="43">
        <v>46008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46009</v>
      </c>
      <c r="C41" s="43">
        <v>46015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46016</v>
      </c>
      <c r="C42" s="43">
        <v>46022</v>
      </c>
      <c r="D42" s="44">
        <v>0</v>
      </c>
      <c r="E42" s="45">
        <v>0</v>
      </c>
      <c r="F42" s="45">
        <v>0</v>
      </c>
      <c r="G42" s="45">
        <v>0</v>
      </c>
      <c r="H42" s="45">
        <v>25969285.119492002</v>
      </c>
      <c r="I42" s="45">
        <v>0</v>
      </c>
      <c r="J42" s="45">
        <v>0</v>
      </c>
      <c r="K42" s="46">
        <v>0</v>
      </c>
      <c r="L42" s="44">
        <v>14742000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8506023.2559580766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4873172.5362533294</v>
      </c>
      <c r="AB42" s="45">
        <v>6801021.0121337688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20300000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3430000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7000000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46023</v>
      </c>
      <c r="C43" s="43">
        <v>46029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2706084.7789360001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15428571.428571427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2595000</v>
      </c>
      <c r="BV43" s="44">
        <v>300010.52869679622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46030</v>
      </c>
      <c r="C44" s="43">
        <v>46036</v>
      </c>
      <c r="D44" s="44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2416126.801792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2419999.9999999874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1297500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46037</v>
      </c>
      <c r="C45" s="43">
        <v>46043</v>
      </c>
      <c r="D45" s="44">
        <v>0</v>
      </c>
      <c r="E45" s="45">
        <v>0</v>
      </c>
      <c r="F45" s="45">
        <v>0</v>
      </c>
      <c r="G45" s="45">
        <v>0</v>
      </c>
      <c r="H45" s="45">
        <v>1560641.0290239996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6059999.9999999991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46044</v>
      </c>
      <c r="C46" s="43">
        <v>46050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8060000.0000000019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46051</v>
      </c>
      <c r="C47" s="43">
        <v>46057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46058</v>
      </c>
      <c r="C48" s="43">
        <v>46064</v>
      </c>
      <c r="D48" s="44">
        <v>0</v>
      </c>
      <c r="E48" s="45">
        <v>0</v>
      </c>
      <c r="F48" s="45">
        <v>0</v>
      </c>
      <c r="G48" s="45">
        <v>0</v>
      </c>
      <c r="H48" s="45">
        <v>2512779.4608399998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5637665.3326399997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46065</v>
      </c>
      <c r="C49" s="43">
        <v>46071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9060000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46072</v>
      </c>
      <c r="C50" s="43">
        <v>46078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8870000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46079</v>
      </c>
      <c r="C51" s="43">
        <v>46085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7569999.9999999981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46086</v>
      </c>
      <c r="C52" s="43">
        <v>46092</v>
      </c>
      <c r="D52" s="44">
        <v>0</v>
      </c>
      <c r="E52" s="45">
        <v>0</v>
      </c>
      <c r="F52" s="45">
        <v>0</v>
      </c>
      <c r="G52" s="45">
        <v>0</v>
      </c>
      <c r="H52" s="45">
        <v>2484680.5521120001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6108166.2498559998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2600000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0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46093</v>
      </c>
      <c r="C53" s="43">
        <v>46099</v>
      </c>
      <c r="D53" s="44">
        <v>0</v>
      </c>
      <c r="E53" s="45">
        <v>0</v>
      </c>
      <c r="F53" s="45">
        <v>0</v>
      </c>
      <c r="G53" s="45">
        <v>0</v>
      </c>
      <c r="H53" s="45">
        <v>2841105.8610879998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6017528.9791759988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8000000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3830318.73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46100</v>
      </c>
      <c r="C54" s="43">
        <v>46106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7429999.9999999981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46107</v>
      </c>
      <c r="C55" s="43">
        <v>46113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8700000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46114</v>
      </c>
      <c r="C56" s="43">
        <v>46120</v>
      </c>
      <c r="D56" s="44">
        <v>0</v>
      </c>
      <c r="E56" s="45">
        <v>0</v>
      </c>
      <c r="F56" s="45">
        <v>0</v>
      </c>
      <c r="G56" s="45">
        <v>0</v>
      </c>
      <c r="H56" s="45">
        <v>2900501.0471359999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6002409.2192240003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432500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46121</v>
      </c>
      <c r="C57" s="43">
        <v>46127</v>
      </c>
      <c r="D57" s="44">
        <v>0</v>
      </c>
      <c r="E57" s="45">
        <v>0</v>
      </c>
      <c r="F57" s="45">
        <v>0</v>
      </c>
      <c r="G57" s="45">
        <v>0</v>
      </c>
      <c r="H57" s="45">
        <v>2928464.4741439996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6058959.2891519992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7970000.0000000019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8800000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1297500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46128</v>
      </c>
      <c r="C58" s="43">
        <v>46134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7470000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46135</v>
      </c>
      <c r="C59" s="43">
        <v>46141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46142</v>
      </c>
      <c r="C60" s="43">
        <v>46148</v>
      </c>
      <c r="D60" s="44">
        <v>0</v>
      </c>
      <c r="E60" s="45">
        <v>0</v>
      </c>
      <c r="F60" s="45">
        <v>0</v>
      </c>
      <c r="G60" s="45">
        <v>0</v>
      </c>
      <c r="H60" s="45">
        <v>2965776.1398319998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6134341.3181599993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8900000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0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46149</v>
      </c>
      <c r="C61" s="43">
        <v>46155</v>
      </c>
      <c r="D61" s="44">
        <v>0</v>
      </c>
      <c r="E61" s="45">
        <v>0</v>
      </c>
      <c r="F61" s="45">
        <v>0</v>
      </c>
      <c r="G61" s="45">
        <v>0</v>
      </c>
      <c r="H61" s="45">
        <v>4987840.8108320003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6291771.0767999999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8570000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9000000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1263157.8947368423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46156</v>
      </c>
      <c r="C62" s="43">
        <v>46162</v>
      </c>
      <c r="D62" s="44">
        <v>0</v>
      </c>
      <c r="E62" s="45">
        <v>0</v>
      </c>
      <c r="F62" s="45">
        <v>0</v>
      </c>
      <c r="G62" s="45">
        <v>0</v>
      </c>
      <c r="H62" s="45">
        <v>16701156.780528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9070000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46163</v>
      </c>
      <c r="C63" s="43">
        <v>46169</v>
      </c>
      <c r="D63" s="44">
        <v>0</v>
      </c>
      <c r="E63" s="45">
        <v>0</v>
      </c>
      <c r="F63" s="45">
        <v>0</v>
      </c>
      <c r="G63" s="45">
        <v>0</v>
      </c>
      <c r="H63" s="45">
        <v>11738976.207464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46170</v>
      </c>
      <c r="C64" s="43">
        <v>46176</v>
      </c>
      <c r="D64" s="44">
        <v>0</v>
      </c>
      <c r="E64" s="45">
        <v>0</v>
      </c>
      <c r="F64" s="45">
        <v>0</v>
      </c>
      <c r="G64" s="45">
        <v>0</v>
      </c>
      <c r="H64" s="45">
        <v>17120310.125863999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46177</v>
      </c>
      <c r="C65" s="43">
        <v>46183</v>
      </c>
      <c r="D65" s="44">
        <v>0</v>
      </c>
      <c r="E65" s="45">
        <v>0</v>
      </c>
      <c r="F65" s="45">
        <v>0</v>
      </c>
      <c r="G65" s="45">
        <v>0</v>
      </c>
      <c r="H65" s="45">
        <v>11099746.35616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7236349.6286400007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10089999.999999998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46184</v>
      </c>
      <c r="C66" s="43">
        <v>46190</v>
      </c>
      <c r="D66" s="44">
        <v>0</v>
      </c>
      <c r="E66" s="45">
        <v>0</v>
      </c>
      <c r="F66" s="45">
        <v>0</v>
      </c>
      <c r="G66" s="45">
        <v>0</v>
      </c>
      <c r="H66" s="45">
        <v>11047016.870735997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7240088.9241119996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13769999.999999998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46191</v>
      </c>
      <c r="C67" s="43">
        <v>46197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15349999.999999996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46198</v>
      </c>
      <c r="C68" s="43">
        <v>46204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11100000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46205</v>
      </c>
      <c r="C69" s="43">
        <v>46211</v>
      </c>
      <c r="D69" s="44">
        <v>0</v>
      </c>
      <c r="E69" s="45">
        <v>0</v>
      </c>
      <c r="F69" s="45">
        <v>0</v>
      </c>
      <c r="G69" s="45">
        <v>0</v>
      </c>
      <c r="H69" s="45">
        <v>16281515.700999999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7241579.2230319986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4468705.1849999996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46212</v>
      </c>
      <c r="C70" s="43">
        <v>46218</v>
      </c>
      <c r="D70" s="44">
        <v>0</v>
      </c>
      <c r="E70" s="45">
        <v>0</v>
      </c>
      <c r="F70" s="45">
        <v>0</v>
      </c>
      <c r="G70" s="45">
        <v>0</v>
      </c>
      <c r="H70" s="45">
        <v>15163303.776807999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7319562.5010639997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14660000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2553545.8199999998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46219</v>
      </c>
      <c r="C71" s="43">
        <v>46225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15180000.000000002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10800000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46226</v>
      </c>
      <c r="C72" s="43">
        <v>46232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5231238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46233</v>
      </c>
      <c r="C73" s="43">
        <v>46239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46240</v>
      </c>
      <c r="C74" s="43">
        <v>46246</v>
      </c>
      <c r="D74" s="44">
        <v>0</v>
      </c>
      <c r="E74" s="45">
        <v>0</v>
      </c>
      <c r="F74" s="45">
        <v>0</v>
      </c>
      <c r="G74" s="45">
        <v>0</v>
      </c>
      <c r="H74" s="45">
        <v>13672354.544551998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7423531.1729919985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15969999.999999998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8842105.2631578967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46247</v>
      </c>
      <c r="C75" s="43">
        <v>46253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46254</v>
      </c>
      <c r="C76" s="43">
        <v>46260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20010000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46261</v>
      </c>
      <c r="C77" s="43">
        <v>46267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14230000.000000002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46268</v>
      </c>
      <c r="C78" s="43">
        <v>46274</v>
      </c>
      <c r="D78" s="44">
        <v>0</v>
      </c>
      <c r="E78" s="45">
        <v>0</v>
      </c>
      <c r="F78" s="45">
        <v>0</v>
      </c>
      <c r="G78" s="45">
        <v>0</v>
      </c>
      <c r="H78" s="45">
        <v>9469928.3609039988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5645414.8870239984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8158236.7536423597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46275</v>
      </c>
      <c r="C79" s="43">
        <v>46281</v>
      </c>
      <c r="D79" s="44">
        <v>0</v>
      </c>
      <c r="E79" s="45">
        <v>0</v>
      </c>
      <c r="F79" s="45">
        <v>0</v>
      </c>
      <c r="G79" s="45">
        <v>0</v>
      </c>
      <c r="H79" s="45">
        <v>6675157.2480560001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4843092.1411839994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4096387.1801324394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46282</v>
      </c>
      <c r="C80" s="43">
        <v>46288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17000000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46289</v>
      </c>
      <c r="C81" s="43">
        <v>46295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46296</v>
      </c>
      <c r="C82" s="43">
        <v>46302</v>
      </c>
      <c r="D82" s="44">
        <v>0</v>
      </c>
      <c r="E82" s="45">
        <v>0</v>
      </c>
      <c r="F82" s="45">
        <v>0</v>
      </c>
      <c r="G82" s="45">
        <v>0</v>
      </c>
      <c r="H82" s="45">
        <v>4579092.461592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4241363.6299760006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1050000.0000000002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46303</v>
      </c>
      <c r="C83" s="43">
        <v>46309</v>
      </c>
      <c r="D83" s="44">
        <v>0</v>
      </c>
      <c r="E83" s="45">
        <v>0</v>
      </c>
      <c r="F83" s="45">
        <v>0</v>
      </c>
      <c r="G83" s="45">
        <v>0</v>
      </c>
      <c r="H83" s="45">
        <v>3270799.6842400003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4238383.0321359998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850003.50956559891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46310</v>
      </c>
      <c r="C84" s="43">
        <v>46316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18000000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46317</v>
      </c>
      <c r="C85" s="43">
        <v>46323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46324</v>
      </c>
      <c r="C86" s="43">
        <v>46330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46331</v>
      </c>
      <c r="C87" s="43">
        <v>46337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4230877.3448479995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17799999.999999996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46338</v>
      </c>
      <c r="C88" s="43">
        <v>46344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3115564.7294639992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12900000.000000002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46345</v>
      </c>
      <c r="C89" s="43">
        <v>46351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46352</v>
      </c>
      <c r="C90" s="43">
        <v>46358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46359</v>
      </c>
      <c r="C91" s="43">
        <v>46365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2929683.809624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15489999.999999996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46366</v>
      </c>
      <c r="C92" s="43">
        <v>46372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3059637.8754479997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46373</v>
      </c>
      <c r="C93" s="43">
        <v>46379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46380</v>
      </c>
      <c r="C94" s="43">
        <v>46386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3157103.4248159998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18000000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350012.28347959556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46387</v>
      </c>
      <c r="C95" s="43">
        <v>46393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2706084.7789360001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15428571.428571427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2595000</v>
      </c>
      <c r="BV95" s="44">
        <v>300010.52869679622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46394</v>
      </c>
      <c r="C96" s="43">
        <v>46400</v>
      </c>
      <c r="D96" s="44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2416126.801792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2419999.9999999874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1297500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46401</v>
      </c>
      <c r="C97" s="43">
        <v>46407</v>
      </c>
      <c r="D97" s="44">
        <v>0</v>
      </c>
      <c r="E97" s="45">
        <v>0</v>
      </c>
      <c r="F97" s="45">
        <v>0</v>
      </c>
      <c r="G97" s="45">
        <v>0</v>
      </c>
      <c r="H97" s="45">
        <v>1560641.0290239996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6059999.9999999991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46408</v>
      </c>
      <c r="C98" s="43">
        <v>46414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8060000.0000000019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46415</v>
      </c>
      <c r="C99" s="43">
        <v>46421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46422</v>
      </c>
      <c r="C100" s="43">
        <v>46428</v>
      </c>
      <c r="D100" s="44">
        <v>0</v>
      </c>
      <c r="E100" s="45">
        <v>0</v>
      </c>
      <c r="F100" s="45">
        <v>0</v>
      </c>
      <c r="G100" s="45">
        <v>0</v>
      </c>
      <c r="H100" s="45">
        <v>2512779.4608399998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5637665.3326399997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46429</v>
      </c>
      <c r="C101" s="43">
        <v>46435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9060000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46436</v>
      </c>
      <c r="C102" s="43">
        <v>46442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8870000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46443</v>
      </c>
      <c r="C103" s="43">
        <v>46449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7569999.9999999981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46450</v>
      </c>
      <c r="C104" s="43">
        <v>46456</v>
      </c>
      <c r="D104" s="44">
        <v>0</v>
      </c>
      <c r="E104" s="45">
        <v>0</v>
      </c>
      <c r="F104" s="45">
        <v>0</v>
      </c>
      <c r="G104" s="45">
        <v>0</v>
      </c>
      <c r="H104" s="45">
        <v>2484680.5521120001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6108166.2498559998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2600000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0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46457</v>
      </c>
      <c r="C105" s="43">
        <v>46463</v>
      </c>
      <c r="D105" s="44">
        <v>0</v>
      </c>
      <c r="E105" s="45">
        <v>0</v>
      </c>
      <c r="F105" s="45">
        <v>0</v>
      </c>
      <c r="G105" s="45">
        <v>0</v>
      </c>
      <c r="H105" s="45">
        <v>2841105.8610879998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6017528.9791759988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8000000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3830318.73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46464</v>
      </c>
      <c r="C106" s="43">
        <v>46470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7429999.9999999981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46471</v>
      </c>
      <c r="C107" s="43">
        <v>46477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8700000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46478</v>
      </c>
      <c r="C108" s="43">
        <v>46484</v>
      </c>
      <c r="D108" s="44">
        <v>0</v>
      </c>
      <c r="E108" s="45">
        <v>0</v>
      </c>
      <c r="F108" s="45">
        <v>0</v>
      </c>
      <c r="G108" s="45">
        <v>0</v>
      </c>
      <c r="H108" s="45">
        <v>2900501.0471359999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6002409.2192240003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432500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46485</v>
      </c>
      <c r="C109" s="43">
        <v>46491</v>
      </c>
      <c r="D109" s="44">
        <v>0</v>
      </c>
      <c r="E109" s="45">
        <v>0</v>
      </c>
      <c r="F109" s="45">
        <v>0</v>
      </c>
      <c r="G109" s="45">
        <v>0</v>
      </c>
      <c r="H109" s="45">
        <v>2928464.4741439996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6058959.2891519992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7970000.0000000019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8800000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1297500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46492</v>
      </c>
      <c r="C110" s="43">
        <v>46498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7470000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46499</v>
      </c>
      <c r="C111" s="43">
        <v>46505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46506</v>
      </c>
      <c r="C112" s="43">
        <v>46512</v>
      </c>
      <c r="D112" s="44">
        <v>0</v>
      </c>
      <c r="E112" s="45">
        <v>0</v>
      </c>
      <c r="F112" s="45">
        <v>0</v>
      </c>
      <c r="G112" s="45">
        <v>0</v>
      </c>
      <c r="H112" s="45">
        <v>2965776.1398319998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6134341.3181599993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8900000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0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46513</v>
      </c>
      <c r="C113" s="43">
        <v>46519</v>
      </c>
      <c r="D113" s="44">
        <v>0</v>
      </c>
      <c r="E113" s="45">
        <v>0</v>
      </c>
      <c r="F113" s="45">
        <v>0</v>
      </c>
      <c r="G113" s="45">
        <v>0</v>
      </c>
      <c r="H113" s="45">
        <v>4987840.8108320003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6291771.0767999999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8570000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9000000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1263157.8947368423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46520</v>
      </c>
      <c r="C114" s="43">
        <v>46526</v>
      </c>
      <c r="D114" s="44">
        <v>0</v>
      </c>
      <c r="E114" s="45">
        <v>0</v>
      </c>
      <c r="F114" s="45">
        <v>0</v>
      </c>
      <c r="G114" s="45">
        <v>0</v>
      </c>
      <c r="H114" s="45">
        <v>16701156.780528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9070000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46527</v>
      </c>
      <c r="C115" s="43">
        <v>46533</v>
      </c>
      <c r="D115" s="44">
        <v>0</v>
      </c>
      <c r="E115" s="45">
        <v>0</v>
      </c>
      <c r="F115" s="45">
        <v>0</v>
      </c>
      <c r="G115" s="45">
        <v>0</v>
      </c>
      <c r="H115" s="45">
        <v>11738976.207464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46534</v>
      </c>
      <c r="C116" s="43">
        <v>46540</v>
      </c>
      <c r="D116" s="44">
        <v>0</v>
      </c>
      <c r="E116" s="45">
        <v>0</v>
      </c>
      <c r="F116" s="45">
        <v>0</v>
      </c>
      <c r="G116" s="45">
        <v>0</v>
      </c>
      <c r="H116" s="45">
        <v>17120310.125863999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46541</v>
      </c>
      <c r="C117" s="43">
        <v>46547</v>
      </c>
      <c r="D117" s="44">
        <v>0</v>
      </c>
      <c r="E117" s="45">
        <v>0</v>
      </c>
      <c r="F117" s="45">
        <v>0</v>
      </c>
      <c r="G117" s="45">
        <v>0</v>
      </c>
      <c r="H117" s="45">
        <v>11099746.35616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7236349.6286400007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10089999.999999998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46548</v>
      </c>
      <c r="C118" s="43">
        <v>46554</v>
      </c>
      <c r="D118" s="44">
        <v>0</v>
      </c>
      <c r="E118" s="45">
        <v>0</v>
      </c>
      <c r="F118" s="45">
        <v>0</v>
      </c>
      <c r="G118" s="45">
        <v>0</v>
      </c>
      <c r="H118" s="45">
        <v>11047016.870735997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7240088.9241119996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13769999.999999998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46555</v>
      </c>
      <c r="C119" s="43">
        <v>46561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15349999.999999996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46562</v>
      </c>
      <c r="C120" s="43">
        <v>46568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11100000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46569</v>
      </c>
      <c r="C121" s="43">
        <v>46575</v>
      </c>
      <c r="D121" s="44">
        <v>0</v>
      </c>
      <c r="E121" s="45">
        <v>0</v>
      </c>
      <c r="F121" s="45">
        <v>0</v>
      </c>
      <c r="G121" s="45">
        <v>0</v>
      </c>
      <c r="H121" s="45">
        <v>16281515.700999999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7241579.2230319986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4468705.1849999996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46576</v>
      </c>
      <c r="C122" s="43">
        <v>46582</v>
      </c>
      <c r="D122" s="44">
        <v>0</v>
      </c>
      <c r="E122" s="45">
        <v>0</v>
      </c>
      <c r="F122" s="45">
        <v>0</v>
      </c>
      <c r="G122" s="45">
        <v>0</v>
      </c>
      <c r="H122" s="45">
        <v>15163303.776807999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7319562.5010639997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14660000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2553545.8199999998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46583</v>
      </c>
      <c r="C123" s="43">
        <v>46589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15180000.000000002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10800000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46590</v>
      </c>
      <c r="C124" s="43">
        <v>46596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5231238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46597</v>
      </c>
      <c r="C125" s="43">
        <v>46603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46604</v>
      </c>
      <c r="C126" s="43">
        <v>46610</v>
      </c>
      <c r="D126" s="44">
        <v>0</v>
      </c>
      <c r="E126" s="45">
        <v>0</v>
      </c>
      <c r="F126" s="45">
        <v>0</v>
      </c>
      <c r="G126" s="45">
        <v>0</v>
      </c>
      <c r="H126" s="45">
        <v>13672354.544551998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7423531.1729919985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15969999.999999998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8842105.2631578967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46611</v>
      </c>
      <c r="C127" s="43">
        <v>46617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46618</v>
      </c>
      <c r="C128" s="43">
        <v>46624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20010000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46625</v>
      </c>
      <c r="C129" s="43">
        <v>46631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14230000.000000002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46632</v>
      </c>
      <c r="C130" s="43">
        <v>46638</v>
      </c>
      <c r="D130" s="44">
        <v>0</v>
      </c>
      <c r="E130" s="45">
        <v>0</v>
      </c>
      <c r="F130" s="45">
        <v>0</v>
      </c>
      <c r="G130" s="45">
        <v>0</v>
      </c>
      <c r="H130" s="45">
        <v>9469928.3609039988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5645414.8870239984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8158236.7536423597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46639</v>
      </c>
      <c r="C131" s="43">
        <v>46645</v>
      </c>
      <c r="D131" s="44">
        <v>0</v>
      </c>
      <c r="E131" s="45">
        <v>0</v>
      </c>
      <c r="F131" s="45">
        <v>0</v>
      </c>
      <c r="G131" s="45">
        <v>0</v>
      </c>
      <c r="H131" s="45">
        <v>6675157.2480560001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4843092.1411839994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4096387.1801324394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46646</v>
      </c>
      <c r="C132" s="43">
        <v>46652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17000000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46653</v>
      </c>
      <c r="C133" s="43">
        <v>46659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46660</v>
      </c>
      <c r="C134" s="43">
        <v>46666</v>
      </c>
      <c r="D134" s="44">
        <v>0</v>
      </c>
      <c r="E134" s="45">
        <v>0</v>
      </c>
      <c r="F134" s="45">
        <v>0</v>
      </c>
      <c r="G134" s="45">
        <v>0</v>
      </c>
      <c r="H134" s="45">
        <v>4579092.461592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4241363.6299760006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1050000.0000000002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46667</v>
      </c>
      <c r="C135" s="43">
        <v>46673</v>
      </c>
      <c r="D135" s="44">
        <v>0</v>
      </c>
      <c r="E135" s="45">
        <v>0</v>
      </c>
      <c r="F135" s="45">
        <v>0</v>
      </c>
      <c r="G135" s="45">
        <v>0</v>
      </c>
      <c r="H135" s="45">
        <v>3270799.6842400003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4238383.0321359998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850003.50956559891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46674</v>
      </c>
      <c r="C136" s="43">
        <v>46680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18000000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46681</v>
      </c>
      <c r="C137" s="43">
        <v>46687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46688</v>
      </c>
      <c r="C138" s="43">
        <v>46694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46695</v>
      </c>
      <c r="C139" s="43">
        <v>46701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4230877.3448479995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17799999.999999996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46702</v>
      </c>
      <c r="C140" s="43">
        <v>46708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3115564.7294639992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12900000.000000002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46709</v>
      </c>
      <c r="C141" s="43">
        <v>46715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46716</v>
      </c>
      <c r="C142" s="43">
        <v>46722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46723</v>
      </c>
      <c r="C143" s="43">
        <v>46729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2929683.809624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15489999.999999996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46730</v>
      </c>
      <c r="C144" s="43">
        <v>46736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3059637.8754479997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46737</v>
      </c>
      <c r="C145" s="43">
        <v>46743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46744</v>
      </c>
      <c r="C146" s="43">
        <v>46750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3157103.4248159998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18000000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350012.28347959556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46751</v>
      </c>
      <c r="C147" s="43">
        <v>46757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2706084.7789360001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15428571.428571427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2595000</v>
      </c>
      <c r="BV147" s="44">
        <v>300010.52869679622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46758</v>
      </c>
      <c r="C148" s="43">
        <v>46764</v>
      </c>
      <c r="D148" s="44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2416126.801792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2419999.9999999874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1297500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46765</v>
      </c>
      <c r="C149" s="43">
        <v>46771</v>
      </c>
      <c r="D149" s="44">
        <v>0</v>
      </c>
      <c r="E149" s="45">
        <v>0</v>
      </c>
      <c r="F149" s="45">
        <v>0</v>
      </c>
      <c r="G149" s="45">
        <v>0</v>
      </c>
      <c r="H149" s="45">
        <v>1560641.0290239996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6059999.9999999991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46772</v>
      </c>
      <c r="C150" s="43">
        <v>46778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8060000.0000000019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46779</v>
      </c>
      <c r="C151" s="43">
        <v>46785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46786</v>
      </c>
      <c r="C152" s="43">
        <v>46792</v>
      </c>
      <c r="D152" s="44">
        <v>0</v>
      </c>
      <c r="E152" s="45">
        <v>0</v>
      </c>
      <c r="F152" s="45">
        <v>0</v>
      </c>
      <c r="G152" s="45">
        <v>0</v>
      </c>
      <c r="H152" s="45">
        <v>2512779.4608399998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5637665.3326399997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46793</v>
      </c>
      <c r="C153" s="43">
        <v>46799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9060000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46800</v>
      </c>
      <c r="C154" s="43">
        <v>46806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8870000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46807</v>
      </c>
      <c r="C155" s="43">
        <v>46813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7569999.9999999981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46814</v>
      </c>
      <c r="C156" s="43">
        <v>46820</v>
      </c>
      <c r="D156" s="44">
        <v>0</v>
      </c>
      <c r="E156" s="45">
        <v>0</v>
      </c>
      <c r="F156" s="45">
        <v>0</v>
      </c>
      <c r="G156" s="45">
        <v>0</v>
      </c>
      <c r="H156" s="45">
        <v>2484680.5521120001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6108166.2498559998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2600000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0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46821</v>
      </c>
      <c r="C157" s="43">
        <v>46827</v>
      </c>
      <c r="D157" s="44">
        <v>0</v>
      </c>
      <c r="E157" s="45">
        <v>0</v>
      </c>
      <c r="F157" s="45">
        <v>0</v>
      </c>
      <c r="G157" s="45">
        <v>0</v>
      </c>
      <c r="H157" s="45">
        <v>2841105.8610879998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6017528.9791759988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8000000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3830318.73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46828</v>
      </c>
      <c r="C158" s="43">
        <v>46834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7429999.9999999981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46835</v>
      </c>
      <c r="C159" s="43">
        <v>46841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8700000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3027500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>
        <v>46842</v>
      </c>
      <c r="C160" s="43">
        <v>46848</v>
      </c>
      <c r="D160" s="44">
        <v>0</v>
      </c>
      <c r="E160" s="45">
        <v>0</v>
      </c>
      <c r="F160" s="45">
        <v>0</v>
      </c>
      <c r="G160" s="45">
        <v>0</v>
      </c>
      <c r="H160" s="45">
        <v>2900501.0471359999</v>
      </c>
      <c r="I160" s="45">
        <v>0</v>
      </c>
      <c r="J160" s="45">
        <v>0</v>
      </c>
      <c r="K160" s="46">
        <v>0</v>
      </c>
      <c r="L160" s="44">
        <v>0</v>
      </c>
      <c r="M160" s="45">
        <v>0</v>
      </c>
      <c r="N160" s="45">
        <v>0</v>
      </c>
      <c r="O160" s="46">
        <v>0</v>
      </c>
      <c r="P160" s="44">
        <v>0</v>
      </c>
      <c r="Q160" s="45">
        <v>0</v>
      </c>
      <c r="R160" s="45">
        <v>0</v>
      </c>
      <c r="S160" s="45">
        <v>0</v>
      </c>
      <c r="T160" s="45">
        <v>6002409.2192240003</v>
      </c>
      <c r="U160" s="45">
        <v>0</v>
      </c>
      <c r="V160" s="46">
        <v>0</v>
      </c>
      <c r="W160" s="44">
        <v>0</v>
      </c>
      <c r="X160" s="45">
        <v>0</v>
      </c>
      <c r="Y160" s="45">
        <v>0</v>
      </c>
      <c r="Z160" s="46">
        <v>0</v>
      </c>
      <c r="AA160" s="44">
        <v>0</v>
      </c>
      <c r="AB160" s="45">
        <v>7970000.0000000019</v>
      </c>
      <c r="AC160" s="45">
        <v>0</v>
      </c>
      <c r="AD160" s="45">
        <v>0</v>
      </c>
      <c r="AE160" s="45">
        <v>0</v>
      </c>
      <c r="AF160" s="45">
        <v>0</v>
      </c>
      <c r="AG160" s="46">
        <v>0</v>
      </c>
      <c r="AH160" s="44">
        <v>0</v>
      </c>
      <c r="AI160" s="45">
        <v>0</v>
      </c>
      <c r="AJ160" s="45">
        <v>0</v>
      </c>
      <c r="AK160" s="46">
        <v>0</v>
      </c>
      <c r="AL160" s="44">
        <v>0</v>
      </c>
      <c r="AM160" s="45">
        <v>0</v>
      </c>
      <c r="AN160" s="45">
        <v>8900000</v>
      </c>
      <c r="AO160" s="45">
        <v>0</v>
      </c>
      <c r="AP160" s="45">
        <v>0</v>
      </c>
      <c r="AQ160" s="45">
        <v>0</v>
      </c>
      <c r="AR160" s="45">
        <v>0</v>
      </c>
      <c r="AS160" s="45">
        <v>0</v>
      </c>
      <c r="AT160" s="46">
        <v>0</v>
      </c>
      <c r="AU160" s="44">
        <v>0</v>
      </c>
      <c r="AV160" s="45">
        <v>0</v>
      </c>
      <c r="AW160" s="45">
        <v>0</v>
      </c>
      <c r="AX160" s="46">
        <v>0</v>
      </c>
      <c r="AY160" s="44">
        <v>0</v>
      </c>
      <c r="AZ160" s="45">
        <v>0</v>
      </c>
      <c r="BA160" s="45">
        <v>0</v>
      </c>
      <c r="BB160" s="45">
        <v>4468705.1849999996</v>
      </c>
      <c r="BC160" s="45">
        <v>0</v>
      </c>
      <c r="BD160" s="46">
        <v>0</v>
      </c>
      <c r="BE160" s="44">
        <v>0</v>
      </c>
      <c r="BF160" s="45">
        <v>0</v>
      </c>
      <c r="BG160" s="45">
        <v>0</v>
      </c>
      <c r="BH160" s="46">
        <v>0</v>
      </c>
      <c r="BI160" s="47">
        <v>0</v>
      </c>
      <c r="BJ160" s="47">
        <v>0</v>
      </c>
      <c r="BK160" s="44">
        <v>0</v>
      </c>
      <c r="BL160" s="46">
        <v>0</v>
      </c>
      <c r="BM160" s="47">
        <v>0</v>
      </c>
      <c r="BN160" s="44">
        <v>0</v>
      </c>
      <c r="BO160" s="46">
        <v>0</v>
      </c>
      <c r="BP160" s="44">
        <v>0</v>
      </c>
      <c r="BQ160" s="46">
        <v>0</v>
      </c>
      <c r="BR160" s="44">
        <v>0</v>
      </c>
      <c r="BS160" s="46">
        <v>0</v>
      </c>
      <c r="BT160" s="47">
        <v>0</v>
      </c>
      <c r="BU160" s="47">
        <v>432500</v>
      </c>
      <c r="BV160" s="44">
        <v>0</v>
      </c>
      <c r="BW160" s="45">
        <v>0</v>
      </c>
      <c r="BX160" s="45">
        <v>0</v>
      </c>
      <c r="BY160" s="45">
        <v>0</v>
      </c>
      <c r="BZ160" s="45">
        <v>0</v>
      </c>
      <c r="CA160" s="46">
        <v>0</v>
      </c>
      <c r="CB160" s="44">
        <v>0</v>
      </c>
      <c r="CC160" s="45">
        <v>0</v>
      </c>
      <c r="CD160" s="45">
        <v>0</v>
      </c>
      <c r="CE160" s="46">
        <v>0</v>
      </c>
      <c r="CF160" s="47">
        <v>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08" priority="30" operator="containsText" text=" ">
      <formula>NOT(ISERROR(SEARCH(" ",B13)))</formula>
    </cfRule>
  </conditionalFormatting>
  <conditionalFormatting sqref="B13:O17 B18:C174">
    <cfRule type="containsText" dxfId="107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6" priority="28" operator="containsText" text=" ">
      <formula>NOT(ISERROR(SEARCH(" ",P18)))</formula>
    </cfRule>
  </conditionalFormatting>
  <conditionalFormatting sqref="S18:S130">
    <cfRule type="containsText" dxfId="105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104" priority="27" operator="containsText" text=" ">
      <formula>NOT(ISERROR(SEARCH(" ",P13)))</formula>
    </cfRule>
  </conditionalFormatting>
  <conditionalFormatting sqref="S13:S17">
    <cfRule type="containsText" dxfId="103" priority="25" operator="containsText" text=" ">
      <formula>NOT(ISERROR(SEARCH(" ",S13)))</formula>
    </cfRule>
  </conditionalFormatting>
  <conditionalFormatting sqref="AB13:AB17">
    <cfRule type="containsText" dxfId="102" priority="23" operator="containsText" text=" ">
      <formula>NOT(ISERROR(SEARCH(" ",AB13)))</formula>
    </cfRule>
  </conditionalFormatting>
  <conditionalFormatting sqref="AB18:AB130">
    <cfRule type="containsText" dxfId="101" priority="24" operator="containsText" text=" ">
      <formula>NOT(ISERROR(SEARCH(" ",AB18)))</formula>
    </cfRule>
  </conditionalFormatting>
  <conditionalFormatting sqref="AL18:AL130">
    <cfRule type="containsText" dxfId="100" priority="22" operator="containsText" text=" ">
      <formula>NOT(ISERROR(SEARCH(" ",AL18)))</formula>
    </cfRule>
  </conditionalFormatting>
  <conditionalFormatting sqref="AL13:AL17">
    <cfRule type="containsText" dxfId="99" priority="21" operator="containsText" text=" ">
      <formula>NOT(ISERROR(SEARCH(" ",AL13)))</formula>
    </cfRule>
  </conditionalFormatting>
  <conditionalFormatting sqref="AR18:AR130">
    <cfRule type="containsText" dxfId="98" priority="20" operator="containsText" text=" ">
      <formula>NOT(ISERROR(SEARCH(" ",AR18)))</formula>
    </cfRule>
  </conditionalFormatting>
  <conditionalFormatting sqref="AR13:AR17">
    <cfRule type="containsText" dxfId="97" priority="19" operator="containsText" text=" ">
      <formula>NOT(ISERROR(SEARCH(" ",AR13)))</formula>
    </cfRule>
  </conditionalFormatting>
  <conditionalFormatting sqref="AT18:AT130">
    <cfRule type="containsText" dxfId="96" priority="18" operator="containsText" text=" ">
      <formula>NOT(ISERROR(SEARCH(" ",AT18)))</formula>
    </cfRule>
  </conditionalFormatting>
  <conditionalFormatting sqref="AT13:AT17">
    <cfRule type="containsText" dxfId="95" priority="17" operator="containsText" text=" ">
      <formula>NOT(ISERROR(SEARCH(" ",AT13)))</formula>
    </cfRule>
  </conditionalFormatting>
  <conditionalFormatting sqref="AW18:AW130">
    <cfRule type="containsText" dxfId="94" priority="16" operator="containsText" text=" ">
      <formula>NOT(ISERROR(SEARCH(" ",AW18)))</formula>
    </cfRule>
  </conditionalFormatting>
  <conditionalFormatting sqref="AZ18:AZ130">
    <cfRule type="containsText" dxfId="93" priority="14" operator="containsText" text=" ">
      <formula>NOT(ISERROR(SEARCH(" ",AZ18)))</formula>
    </cfRule>
  </conditionalFormatting>
  <conditionalFormatting sqref="AW13:AW17">
    <cfRule type="containsText" dxfId="92" priority="15" operator="containsText" text=" ">
      <formula>NOT(ISERROR(SEARCH(" ",AW13)))</formula>
    </cfRule>
  </conditionalFormatting>
  <conditionalFormatting sqref="AZ13:AZ17">
    <cfRule type="containsText" dxfId="91" priority="13" operator="containsText" text=" ">
      <formula>NOT(ISERROR(SEARCH(" ",AZ13)))</formula>
    </cfRule>
  </conditionalFormatting>
  <conditionalFormatting sqref="BC18:BC130">
    <cfRule type="containsText" dxfId="90" priority="12" operator="containsText" text=" ">
      <formula>NOT(ISERROR(SEARCH(" ",BC18)))</formula>
    </cfRule>
  </conditionalFormatting>
  <conditionalFormatting sqref="BC13:BC17">
    <cfRule type="containsText" dxfId="89" priority="11" operator="containsText" text=" ">
      <formula>NOT(ISERROR(SEARCH(" ",BC13)))</formula>
    </cfRule>
  </conditionalFormatting>
  <conditionalFormatting sqref="BD18:BD130">
    <cfRule type="containsText" dxfId="88" priority="10" operator="containsText" text=" ">
      <formula>NOT(ISERROR(SEARCH(" ",BD18)))</formula>
    </cfRule>
  </conditionalFormatting>
  <conditionalFormatting sqref="BD13:BD17">
    <cfRule type="containsText" dxfId="87" priority="9" operator="containsText" text=" ">
      <formula>NOT(ISERROR(SEARCH(" ",BD13)))</formula>
    </cfRule>
  </conditionalFormatting>
  <conditionalFormatting sqref="BL18:BL130">
    <cfRule type="containsText" dxfId="86" priority="8" operator="containsText" text=" ">
      <formula>NOT(ISERROR(SEARCH(" ",BL18)))</formula>
    </cfRule>
  </conditionalFormatting>
  <conditionalFormatting sqref="BL13:BL17">
    <cfRule type="containsText" dxfId="85" priority="7" operator="containsText" text=" ">
      <formula>NOT(ISERROR(SEARCH(" ",BL13)))</formula>
    </cfRule>
  </conditionalFormatting>
  <conditionalFormatting sqref="BM13:BM17">
    <cfRule type="containsText" dxfId="84" priority="5" operator="containsText" text=" ">
      <formula>NOT(ISERROR(SEARCH(" ",BM13)))</formula>
    </cfRule>
  </conditionalFormatting>
  <conditionalFormatting sqref="BM18:BM130">
    <cfRule type="containsText" dxfId="83" priority="6" operator="containsText" text=" ">
      <formula>NOT(ISERROR(SEARCH(" ",BM18)))</formula>
    </cfRule>
  </conditionalFormatting>
  <conditionalFormatting sqref="H125:H130">
    <cfRule type="containsText" dxfId="82" priority="4" operator="containsText" text=" ">
      <formula>NOT(ISERROR(SEARCH(" ",H125)))</formula>
    </cfRule>
  </conditionalFormatting>
  <conditionalFormatting sqref="BN131:CF174">
    <cfRule type="containsText" dxfId="81" priority="3" operator="containsText" text=" ">
      <formula>NOT(ISERROR(SEARCH(" ",BN131)))</formula>
    </cfRule>
  </conditionalFormatting>
  <conditionalFormatting sqref="BN13:CF17">
    <cfRule type="containsText" dxfId="80" priority="1" operator="containsText" text=" ">
      <formula>NOT(ISERROR(SEARCH(" ",BN13)))</formula>
    </cfRule>
  </conditionalFormatting>
  <conditionalFormatting sqref="BN18:CF130">
    <cfRule type="containsText" dxfId="79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2A29-B5B5-4DD4-8AB1-47155F7237AA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0" width="9" bestFit="1" customWidth="1"/>
    <col min="41" max="43" width="9.140625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.140625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45757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3418673.2651679539</v>
      </c>
      <c r="L5" s="39">
        <v>0</v>
      </c>
      <c r="M5" s="39">
        <v>0</v>
      </c>
      <c r="N5" s="39">
        <v>0</v>
      </c>
      <c r="O5" s="39">
        <v>1638123.4975053375</v>
      </c>
      <c r="P5" s="39">
        <v>0</v>
      </c>
      <c r="Q5" s="39">
        <v>0</v>
      </c>
      <c r="R5" s="39">
        <v>0</v>
      </c>
      <c r="S5" s="39">
        <v>427552.03781758295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807409.06257320126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668789.75316020369</v>
      </c>
      <c r="AP5" s="39">
        <v>0</v>
      </c>
      <c r="AQ5" s="39">
        <v>565297.35491451609</v>
      </c>
      <c r="AR5" s="39">
        <v>0</v>
      </c>
      <c r="AS5" s="39">
        <v>0</v>
      </c>
      <c r="AT5" s="39">
        <v>1445459.2854484213</v>
      </c>
      <c r="AU5" s="39">
        <v>0</v>
      </c>
      <c r="AV5" s="39">
        <v>0</v>
      </c>
      <c r="AW5" s="39">
        <v>0</v>
      </c>
      <c r="AX5" s="39">
        <v>792491.21016620169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116065.09660027621</v>
      </c>
      <c r="BJ5" s="39">
        <v>0</v>
      </c>
      <c r="BK5" s="39">
        <v>0</v>
      </c>
      <c r="BL5" s="39">
        <v>58231.822292684868</v>
      </c>
      <c r="BM5" s="39">
        <v>0</v>
      </c>
      <c r="BN5" s="39">
        <v>0</v>
      </c>
      <c r="BO5" s="39">
        <v>2181.6467589403082</v>
      </c>
      <c r="BP5" s="39">
        <v>34062.554974086852</v>
      </c>
      <c r="BQ5" s="39">
        <v>0</v>
      </c>
      <c r="BR5" s="39">
        <v>0</v>
      </c>
      <c r="BS5" s="39">
        <v>0</v>
      </c>
      <c r="BT5" s="39">
        <v>312472.96534008172</v>
      </c>
      <c r="BU5" s="39">
        <v>0</v>
      </c>
      <c r="BV5" s="39">
        <v>0</v>
      </c>
      <c r="BW5" s="39">
        <v>0</v>
      </c>
      <c r="BX5" s="39">
        <v>0</v>
      </c>
      <c r="BY5" s="39">
        <v>568690.45682469103</v>
      </c>
      <c r="BZ5" s="39">
        <v>0</v>
      </c>
      <c r="CA5" s="39">
        <v>1083199.8327996978</v>
      </c>
      <c r="CB5" s="39">
        <v>66345.31069645434</v>
      </c>
      <c r="CC5" s="39">
        <v>0</v>
      </c>
      <c r="CD5" s="39">
        <v>0</v>
      </c>
      <c r="CE5" s="40">
        <v>169675.8109045595</v>
      </c>
      <c r="CF5" s="1"/>
    </row>
    <row r="6" spans="1:84" x14ac:dyDescent="0.25">
      <c r="A6" s="68" t="s">
        <v>54</v>
      </c>
      <c r="B6" s="67">
        <v>45758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3779046.3273958242</v>
      </c>
      <c r="L6" s="39">
        <v>0</v>
      </c>
      <c r="M6" s="39">
        <v>0</v>
      </c>
      <c r="N6" s="39">
        <v>0</v>
      </c>
      <c r="O6" s="39">
        <v>57859.180000000008</v>
      </c>
      <c r="P6" s="39">
        <v>0</v>
      </c>
      <c r="Q6" s="39">
        <v>0</v>
      </c>
      <c r="R6" s="39">
        <v>0</v>
      </c>
      <c r="S6" s="39">
        <v>1315222.4354085543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741628.46129635326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1382320.6910374018</v>
      </c>
      <c r="AP6" s="39">
        <v>0</v>
      </c>
      <c r="AQ6" s="39">
        <v>248845.4993684428</v>
      </c>
      <c r="AR6" s="39">
        <v>0</v>
      </c>
      <c r="AS6" s="39">
        <v>0</v>
      </c>
      <c r="AT6" s="39">
        <v>1235790.4252463141</v>
      </c>
      <c r="AU6" s="39">
        <v>0</v>
      </c>
      <c r="AV6" s="39">
        <v>0</v>
      </c>
      <c r="AW6" s="39">
        <v>0</v>
      </c>
      <c r="AX6" s="39">
        <v>1028237.0469242128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75220.082760456731</v>
      </c>
      <c r="BJ6" s="39">
        <v>0</v>
      </c>
      <c r="BK6" s="39">
        <v>0</v>
      </c>
      <c r="BL6" s="39">
        <v>47707.476455896249</v>
      </c>
      <c r="BM6" s="39">
        <v>0</v>
      </c>
      <c r="BN6" s="39">
        <v>0</v>
      </c>
      <c r="BO6" s="39">
        <v>5863.0181307725752</v>
      </c>
      <c r="BP6" s="39">
        <v>34308.140880921586</v>
      </c>
      <c r="BQ6" s="39">
        <v>0</v>
      </c>
      <c r="BR6" s="39">
        <v>0</v>
      </c>
      <c r="BS6" s="39">
        <v>0</v>
      </c>
      <c r="BT6" s="39">
        <v>312479.82416452561</v>
      </c>
      <c r="BU6" s="39">
        <v>0</v>
      </c>
      <c r="BV6" s="39">
        <v>0</v>
      </c>
      <c r="BW6" s="39">
        <v>0</v>
      </c>
      <c r="BX6" s="39">
        <v>0</v>
      </c>
      <c r="BY6" s="39">
        <v>677619.89454621915</v>
      </c>
      <c r="BZ6" s="39">
        <v>0</v>
      </c>
      <c r="CA6" s="39">
        <v>1135693.2747023401</v>
      </c>
      <c r="CB6" s="39">
        <v>51906.593416376665</v>
      </c>
      <c r="CC6" s="39">
        <v>0</v>
      </c>
      <c r="CD6" s="39">
        <v>0</v>
      </c>
      <c r="CE6" s="40">
        <v>106684.35249706262</v>
      </c>
      <c r="CF6" s="1"/>
    </row>
    <row r="7" spans="1:84" x14ac:dyDescent="0.25">
      <c r="A7" s="68" t="s">
        <v>55</v>
      </c>
      <c r="B7" s="67">
        <v>45759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2908494.1375424708</v>
      </c>
      <c r="L7" s="39">
        <v>0</v>
      </c>
      <c r="M7" s="39">
        <v>0</v>
      </c>
      <c r="N7" s="39">
        <v>0</v>
      </c>
      <c r="O7" s="39">
        <v>309547.22359310614</v>
      </c>
      <c r="P7" s="39">
        <v>0</v>
      </c>
      <c r="Q7" s="39">
        <v>0</v>
      </c>
      <c r="R7" s="39">
        <v>0</v>
      </c>
      <c r="S7" s="39">
        <v>1115513.6816334496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883588.85097161785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1217137.3193942467</v>
      </c>
      <c r="AQ7" s="39">
        <v>0</v>
      </c>
      <c r="AR7" s="39">
        <v>0</v>
      </c>
      <c r="AS7" s="39">
        <v>0</v>
      </c>
      <c r="AT7" s="39">
        <v>2170011.8692437322</v>
      </c>
      <c r="AU7" s="39">
        <v>0</v>
      </c>
      <c r="AV7" s="39">
        <v>0</v>
      </c>
      <c r="AW7" s="39">
        <v>0</v>
      </c>
      <c r="AX7" s="39">
        <v>911972.95593972586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10248.501274342541</v>
      </c>
      <c r="BJ7" s="39">
        <v>0</v>
      </c>
      <c r="BK7" s="39">
        <v>0</v>
      </c>
      <c r="BL7" s="39">
        <v>0</v>
      </c>
      <c r="BM7" s="39">
        <v>0</v>
      </c>
      <c r="BN7" s="39">
        <v>0</v>
      </c>
      <c r="BO7" s="39">
        <v>3658.427361235681</v>
      </c>
      <c r="BP7" s="39">
        <v>21472.573335842939</v>
      </c>
      <c r="BQ7" s="39">
        <v>0</v>
      </c>
      <c r="BR7" s="39">
        <v>0</v>
      </c>
      <c r="BS7" s="39">
        <v>0</v>
      </c>
      <c r="BT7" s="39">
        <v>313382.88650526991</v>
      </c>
      <c r="BU7" s="39">
        <v>0</v>
      </c>
      <c r="BV7" s="39">
        <v>0</v>
      </c>
      <c r="BW7" s="39">
        <v>0</v>
      </c>
      <c r="BX7" s="39">
        <v>0</v>
      </c>
      <c r="BY7" s="39">
        <v>114273.44775119994</v>
      </c>
      <c r="BZ7" s="39">
        <v>0</v>
      </c>
      <c r="CA7" s="39">
        <v>1304040.5898734292</v>
      </c>
      <c r="CB7" s="39">
        <v>186128.85141153765</v>
      </c>
      <c r="CC7" s="39">
        <v>0</v>
      </c>
      <c r="CD7" s="39">
        <v>0</v>
      </c>
      <c r="CE7" s="40">
        <v>8972.5008096456404</v>
      </c>
      <c r="CF7" s="1"/>
    </row>
    <row r="8" spans="1:84" x14ac:dyDescent="0.25">
      <c r="A8" s="68" t="s">
        <v>56</v>
      </c>
      <c r="B8" s="67">
        <v>45760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3403945.6411962258</v>
      </c>
      <c r="L8" s="39">
        <v>0</v>
      </c>
      <c r="M8" s="39">
        <v>0</v>
      </c>
      <c r="N8" s="39">
        <v>0</v>
      </c>
      <c r="O8" s="39">
        <v>293330.47866921517</v>
      </c>
      <c r="P8" s="39">
        <v>0</v>
      </c>
      <c r="Q8" s="39">
        <v>0</v>
      </c>
      <c r="R8" s="39">
        <v>0</v>
      </c>
      <c r="S8" s="39">
        <v>1186940.1891270536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723959.24108787812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1611157.0502431793</v>
      </c>
      <c r="AQ8" s="39">
        <v>0</v>
      </c>
      <c r="AR8" s="39">
        <v>0</v>
      </c>
      <c r="AS8" s="39">
        <v>0</v>
      </c>
      <c r="AT8" s="39">
        <v>2173200.7156513836</v>
      </c>
      <c r="AU8" s="39">
        <v>0</v>
      </c>
      <c r="AV8" s="39">
        <v>0</v>
      </c>
      <c r="AW8" s="39">
        <v>0</v>
      </c>
      <c r="AX8" s="39">
        <v>1497806.9229520878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32874.935319574201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5081.1024505279756</v>
      </c>
      <c r="BP8" s="39">
        <v>17892.96616536182</v>
      </c>
      <c r="BQ8" s="39">
        <v>0</v>
      </c>
      <c r="BR8" s="39">
        <v>0</v>
      </c>
      <c r="BS8" s="39">
        <v>0</v>
      </c>
      <c r="BT8" s="39">
        <v>314737.48001638643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1672820.2350876729</v>
      </c>
      <c r="CB8" s="39">
        <v>65969.489991336319</v>
      </c>
      <c r="CC8" s="39">
        <v>0</v>
      </c>
      <c r="CD8" s="39">
        <v>0</v>
      </c>
      <c r="CE8" s="40">
        <v>133596.36379943305</v>
      </c>
      <c r="CF8" s="1"/>
    </row>
    <row r="9" spans="1:84" x14ac:dyDescent="0.25">
      <c r="A9" s="68" t="s">
        <v>57</v>
      </c>
      <c r="B9" s="67">
        <v>45761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3666125.6022611167</v>
      </c>
      <c r="L9" s="39">
        <v>0</v>
      </c>
      <c r="M9" s="39">
        <v>0</v>
      </c>
      <c r="N9" s="39">
        <v>0</v>
      </c>
      <c r="O9" s="39">
        <v>1555314.154208038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891342.36128920794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341002.36308269936</v>
      </c>
      <c r="AP9" s="39">
        <v>509908.46141472814</v>
      </c>
      <c r="AQ9" s="39">
        <v>283641.24017870415</v>
      </c>
      <c r="AR9" s="39">
        <v>0</v>
      </c>
      <c r="AS9" s="39">
        <v>0</v>
      </c>
      <c r="AT9" s="39">
        <v>1898705.5940244673</v>
      </c>
      <c r="AU9" s="39">
        <v>0</v>
      </c>
      <c r="AV9" s="39">
        <v>0</v>
      </c>
      <c r="AW9" s="39">
        <v>0</v>
      </c>
      <c r="AX9" s="39">
        <v>1297625.8572226895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66006.473464608047</v>
      </c>
      <c r="BJ9" s="39">
        <v>0</v>
      </c>
      <c r="BK9" s="39">
        <v>0</v>
      </c>
      <c r="BL9" s="39">
        <v>86897.08859508732</v>
      </c>
      <c r="BM9" s="39">
        <v>0</v>
      </c>
      <c r="BN9" s="39">
        <v>0</v>
      </c>
      <c r="BO9" s="39">
        <v>2432.6650182647727</v>
      </c>
      <c r="BP9" s="39">
        <v>29266.633764526647</v>
      </c>
      <c r="BQ9" s="39">
        <v>0</v>
      </c>
      <c r="BR9" s="39">
        <v>0</v>
      </c>
      <c r="BS9" s="39">
        <v>0</v>
      </c>
      <c r="BT9" s="39">
        <v>85389.043882903585</v>
      </c>
      <c r="BU9" s="39">
        <v>0</v>
      </c>
      <c r="BV9" s="39">
        <v>0</v>
      </c>
      <c r="BW9" s="39">
        <v>0</v>
      </c>
      <c r="BX9" s="39">
        <v>0</v>
      </c>
      <c r="BY9" s="39">
        <v>676157.03829163162</v>
      </c>
      <c r="BZ9" s="39">
        <v>0</v>
      </c>
      <c r="CA9" s="39">
        <v>733099.67734847439</v>
      </c>
      <c r="CB9" s="39">
        <v>154840.41189568138</v>
      </c>
      <c r="CC9" s="39">
        <v>457493.78351784771</v>
      </c>
      <c r="CD9" s="39">
        <v>0</v>
      </c>
      <c r="CE9" s="40">
        <v>200530.45108167021</v>
      </c>
      <c r="CF9" s="1"/>
    </row>
    <row r="10" spans="1:84" x14ac:dyDescent="0.25">
      <c r="A10" s="68" t="s">
        <v>58</v>
      </c>
      <c r="B10" s="67">
        <v>45762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293458.9754425562</v>
      </c>
      <c r="L10" s="39">
        <v>3056369.7832406024</v>
      </c>
      <c r="M10" s="39">
        <v>248902.66794673266</v>
      </c>
      <c r="N10" s="39">
        <v>0</v>
      </c>
      <c r="O10" s="39">
        <v>0</v>
      </c>
      <c r="P10" s="39">
        <v>0</v>
      </c>
      <c r="Q10" s="39">
        <v>482913.4259517233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770148.86454888934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39">
        <v>0</v>
      </c>
      <c r="AM10" s="39">
        <v>0</v>
      </c>
      <c r="AN10" s="39">
        <v>0</v>
      </c>
      <c r="AO10" s="39">
        <v>574509.58814765024</v>
      </c>
      <c r="AP10" s="39">
        <v>0</v>
      </c>
      <c r="AQ10" s="39">
        <v>1617094.7523806924</v>
      </c>
      <c r="AR10" s="39">
        <v>0</v>
      </c>
      <c r="AS10" s="39">
        <v>0</v>
      </c>
      <c r="AT10" s="39">
        <v>681895.29131291213</v>
      </c>
      <c r="AU10" s="39">
        <v>0</v>
      </c>
      <c r="AV10" s="39">
        <v>0</v>
      </c>
      <c r="AW10" s="39">
        <v>0</v>
      </c>
      <c r="AX10" s="39">
        <v>0</v>
      </c>
      <c r="AY10" s="39">
        <v>0</v>
      </c>
      <c r="AZ10" s="39">
        <v>0</v>
      </c>
      <c r="BA10" s="39">
        <v>0</v>
      </c>
      <c r="BB10" s="39">
        <v>0</v>
      </c>
      <c r="BC10" s="39">
        <v>0</v>
      </c>
      <c r="BD10" s="39">
        <v>0</v>
      </c>
      <c r="BE10" s="39">
        <v>0</v>
      </c>
      <c r="BF10" s="39">
        <v>0</v>
      </c>
      <c r="BG10" s="39">
        <v>0</v>
      </c>
      <c r="BH10" s="39">
        <v>0</v>
      </c>
      <c r="BI10" s="39">
        <v>0</v>
      </c>
      <c r="BJ10" s="39">
        <v>0</v>
      </c>
      <c r="BK10" s="39">
        <v>0</v>
      </c>
      <c r="BL10" s="39">
        <v>0</v>
      </c>
      <c r="BM10" s="39">
        <v>0</v>
      </c>
      <c r="BN10" s="39">
        <v>0</v>
      </c>
      <c r="BO10" s="39">
        <v>6433.4535064672273</v>
      </c>
      <c r="BP10" s="39">
        <v>0</v>
      </c>
      <c r="BQ10" s="39">
        <v>0</v>
      </c>
      <c r="BR10" s="39">
        <v>0</v>
      </c>
      <c r="BS10" s="39">
        <v>0</v>
      </c>
      <c r="BT10" s="39">
        <v>294879.60815481993</v>
      </c>
      <c r="BU10" s="39">
        <v>0</v>
      </c>
      <c r="BV10" s="39">
        <v>0</v>
      </c>
      <c r="BW10" s="39">
        <v>0</v>
      </c>
      <c r="BX10" s="39">
        <v>0</v>
      </c>
      <c r="BY10" s="39">
        <v>0</v>
      </c>
      <c r="BZ10" s="39">
        <v>0</v>
      </c>
      <c r="CA10" s="39">
        <v>1155032.7474777244</v>
      </c>
      <c r="CB10" s="39">
        <v>605808.82590376586</v>
      </c>
      <c r="CC10" s="39">
        <v>581581.8180610931</v>
      </c>
      <c r="CD10" s="39">
        <v>0</v>
      </c>
      <c r="CE10" s="40">
        <v>0</v>
      </c>
      <c r="CF10" s="1"/>
    </row>
    <row r="11" spans="1:84" ht="15.75" thickBot="1" x14ac:dyDescent="0.3">
      <c r="A11" s="69" t="s">
        <v>59</v>
      </c>
      <c r="B11" s="67">
        <v>45763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17469743.949006144</v>
      </c>
      <c r="L12" s="72">
        <v>3056369.7832406024</v>
      </c>
      <c r="M12" s="72">
        <v>248902.66794673266</v>
      </c>
      <c r="N12" s="72">
        <v>0</v>
      </c>
      <c r="O12" s="72">
        <v>3854174.5339756967</v>
      </c>
      <c r="P12" s="72">
        <v>0</v>
      </c>
      <c r="Q12" s="72">
        <v>482913.4259517233</v>
      </c>
      <c r="R12" s="72">
        <v>0</v>
      </c>
      <c r="S12" s="72">
        <v>4045228.3439866402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4818076.8417671472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2966622.3954279553</v>
      </c>
      <c r="AP12" s="72">
        <v>3338202.8310521543</v>
      </c>
      <c r="AQ12" s="72">
        <v>2714878.8468423556</v>
      </c>
      <c r="AR12" s="72">
        <v>0</v>
      </c>
      <c r="AS12" s="72">
        <v>0</v>
      </c>
      <c r="AT12" s="72">
        <v>9605063.18092723</v>
      </c>
      <c r="AU12" s="72">
        <v>0</v>
      </c>
      <c r="AV12" s="72">
        <v>0</v>
      </c>
      <c r="AW12" s="72">
        <v>0</v>
      </c>
      <c r="AX12" s="72">
        <v>5528133.9932049178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300415.08941925771</v>
      </c>
      <c r="BJ12" s="72">
        <v>0</v>
      </c>
      <c r="BK12" s="72">
        <v>0</v>
      </c>
      <c r="BL12" s="72">
        <v>192836.38734366844</v>
      </c>
      <c r="BM12" s="72">
        <v>0</v>
      </c>
      <c r="BN12" s="72">
        <v>0</v>
      </c>
      <c r="BO12" s="72">
        <v>25650.313226208538</v>
      </c>
      <c r="BP12" s="72">
        <v>137002.86912073987</v>
      </c>
      <c r="BQ12" s="72">
        <v>0</v>
      </c>
      <c r="BR12" s="72">
        <v>0</v>
      </c>
      <c r="BS12" s="72">
        <v>0</v>
      </c>
      <c r="BT12" s="72">
        <v>1633341.8080639872</v>
      </c>
      <c r="BU12" s="72">
        <v>0</v>
      </c>
      <c r="BV12" s="72">
        <v>0</v>
      </c>
      <c r="BW12" s="72">
        <v>0</v>
      </c>
      <c r="BX12" s="72">
        <v>0</v>
      </c>
      <c r="BY12" s="72">
        <v>2036740.8374137417</v>
      </c>
      <c r="BZ12" s="72">
        <v>0</v>
      </c>
      <c r="CA12" s="72">
        <v>7083886.3572893385</v>
      </c>
      <c r="CB12" s="72">
        <v>1130999.4833151521</v>
      </c>
      <c r="CC12" s="72">
        <v>1039075.6015789409</v>
      </c>
      <c r="CD12" s="72">
        <v>0</v>
      </c>
      <c r="CE12" s="73">
        <v>619459.47909237095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271C-F233-470E-BE7B-68BA0BD10902}">
  <dimension ref="A1:AG39"/>
  <sheetViews>
    <sheetView workbookViewId="0">
      <selection sqref="A1:AG68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13.161096164263203</v>
      </c>
      <c r="J3" s="83">
        <v>12.935330579077124</v>
      </c>
      <c r="K3" s="83">
        <v>12.935330579077124</v>
      </c>
      <c r="L3" s="83">
        <v>13.161096164263203</v>
      </c>
      <c r="M3" s="83">
        <v>12.935330579077124</v>
      </c>
      <c r="N3" s="83">
        <v>13.161096164263203</v>
      </c>
      <c r="O3" s="83">
        <v>12.935330579077124</v>
      </c>
      <c r="P3" s="83">
        <v>13.380002925005407</v>
      </c>
      <c r="Q3" s="83">
        <v>12.935330579077124</v>
      </c>
      <c r="R3" s="83">
        <v>12.935330579077124</v>
      </c>
      <c r="S3" s="83">
        <v>12.935330579077124</v>
      </c>
      <c r="T3" s="83">
        <v>13.161096164263203</v>
      </c>
      <c r="U3" s="83">
        <v>12.935330579077124</v>
      </c>
      <c r="V3" s="83">
        <v>12.935330579077124</v>
      </c>
      <c r="W3" s="83">
        <v>13.161096164263203</v>
      </c>
      <c r="X3" s="83">
        <v>12.935330579077124</v>
      </c>
      <c r="Y3" s="83">
        <v>12.935330579077124</v>
      </c>
      <c r="Z3" s="83">
        <v>12.935330579077124</v>
      </c>
      <c r="AA3" s="83">
        <v>13.161096164263203</v>
      </c>
      <c r="AB3" s="83">
        <v>12.935330579077124</v>
      </c>
      <c r="AC3" s="83">
        <v>12.935330579077124</v>
      </c>
      <c r="AD3" s="83">
        <v>12.935330579077124</v>
      </c>
      <c r="AE3" s="83">
        <v>12.935330579077124</v>
      </c>
      <c r="AF3" s="83">
        <v>13.161096164263203</v>
      </c>
      <c r="AG3" s="83">
        <v>312.47296534008171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62.209800000000001</v>
      </c>
      <c r="J4" s="83">
        <v>62.494419999999998</v>
      </c>
      <c r="K4" s="83">
        <v>62.433430000000008</v>
      </c>
      <c r="L4" s="83">
        <v>62.514749999999999</v>
      </c>
      <c r="M4" s="83">
        <v>62.4131</v>
      </c>
      <c r="N4" s="83">
        <v>62.535080000000008</v>
      </c>
      <c r="O4" s="83">
        <v>62.657060000000001</v>
      </c>
      <c r="P4" s="83">
        <v>0</v>
      </c>
      <c r="Q4" s="83">
        <v>59.160299999999999</v>
      </c>
      <c r="R4" s="83">
        <v>59.05865</v>
      </c>
      <c r="S4" s="83">
        <v>46.819990000000004</v>
      </c>
      <c r="T4" s="83">
        <v>45.41722</v>
      </c>
      <c r="U4" s="83">
        <v>51.272260000000003</v>
      </c>
      <c r="V4" s="83">
        <v>45.295240000000007</v>
      </c>
      <c r="W4" s="83">
        <v>45.274909999999998</v>
      </c>
      <c r="X4" s="83">
        <v>45.539200000000001</v>
      </c>
      <c r="Y4" s="83">
        <v>46.332070000000002</v>
      </c>
      <c r="Z4" s="83">
        <v>50.743679999999998</v>
      </c>
      <c r="AA4" s="83">
        <v>52.309090000000005</v>
      </c>
      <c r="AB4" s="83">
        <v>52.34975</v>
      </c>
      <c r="AC4" s="83">
        <v>0</v>
      </c>
      <c r="AD4" s="83">
        <v>0</v>
      </c>
      <c r="AE4" s="83">
        <v>0</v>
      </c>
      <c r="AF4" s="83">
        <v>0</v>
      </c>
      <c r="AG4" s="83">
        <v>1036.8300000000002</v>
      </c>
    </row>
    <row r="5" spans="1:33" ht="15.75" thickBot="1" x14ac:dyDescent="0.3">
      <c r="A5" s="80" t="s">
        <v>27</v>
      </c>
      <c r="B5" s="81" t="s">
        <v>34</v>
      </c>
      <c r="C5" s="82" t="s">
        <v>44</v>
      </c>
      <c r="D5" s="83" t="s">
        <v>99</v>
      </c>
      <c r="E5" s="83" t="s">
        <v>100</v>
      </c>
      <c r="F5" s="83" t="s">
        <v>101</v>
      </c>
      <c r="G5" s="83" t="s">
        <v>94</v>
      </c>
      <c r="H5" s="83" t="s">
        <v>102</v>
      </c>
      <c r="I5" s="83">
        <v>13.819232604308471</v>
      </c>
      <c r="J5" s="83">
        <v>13.968643356818458</v>
      </c>
      <c r="K5" s="83">
        <v>13.95019352744669</v>
      </c>
      <c r="L5" s="83">
        <v>14.012442467232816</v>
      </c>
      <c r="M5" s="83">
        <v>2.4813103368784382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58.231822292684868</v>
      </c>
    </row>
    <row r="6" spans="1:33" ht="15.75" thickBot="1" x14ac:dyDescent="0.3">
      <c r="A6" s="80" t="s">
        <v>26</v>
      </c>
      <c r="B6" s="81" t="s">
        <v>34</v>
      </c>
      <c r="C6" s="82" t="s">
        <v>44</v>
      </c>
      <c r="D6" s="83" t="s">
        <v>103</v>
      </c>
      <c r="E6" s="83" t="s">
        <v>104</v>
      </c>
      <c r="F6" s="83" t="s">
        <v>101</v>
      </c>
      <c r="G6" s="83" t="s">
        <v>94</v>
      </c>
      <c r="H6" s="83" t="s">
        <v>105</v>
      </c>
      <c r="I6" s="83">
        <v>9.4455889784185452</v>
      </c>
      <c r="J6" s="83">
        <v>6.4574473761434552</v>
      </c>
      <c r="K6" s="83">
        <v>10.016266870743451</v>
      </c>
      <c r="L6" s="83">
        <v>6.3378465972793272</v>
      </c>
      <c r="M6" s="83">
        <v>7.4243615312544495</v>
      </c>
      <c r="N6" s="83">
        <v>10.344351110655335</v>
      </c>
      <c r="O6" s="83">
        <v>6.4312933671587329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10.412150225236388</v>
      </c>
      <c r="AA6" s="83">
        <v>10.32163325636084</v>
      </c>
      <c r="AB6" s="83">
        <v>7.281560761399037</v>
      </c>
      <c r="AC6" s="83">
        <v>8.2687326810165622</v>
      </c>
      <c r="AD6" s="83">
        <v>10.083089760054591</v>
      </c>
      <c r="AE6" s="83">
        <v>6.327767257171538</v>
      </c>
      <c r="AF6" s="84">
        <v>6.9130068273839642</v>
      </c>
      <c r="AG6" s="83">
        <v>116.06509660027622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47.698743393579477</v>
      </c>
      <c r="J7" s="83">
        <v>48.183739836801053</v>
      </c>
      <c r="K7" s="83">
        <v>47.814367797314517</v>
      </c>
      <c r="L7" s="83">
        <v>48.041471274172878</v>
      </c>
      <c r="M7" s="83">
        <v>48.307786755906903</v>
      </c>
      <c r="N7" s="83">
        <v>47.658952509141528</v>
      </c>
      <c r="O7" s="83">
        <v>47.943224163219256</v>
      </c>
      <c r="P7" s="83">
        <v>43.415406147312076</v>
      </c>
      <c r="Q7" s="84">
        <v>29.568952680064761</v>
      </c>
      <c r="R7" s="84">
        <v>25.295443567562575</v>
      </c>
      <c r="S7" s="84">
        <v>19.225698975616616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20.469312894063297</v>
      </c>
      <c r="Z7" s="84">
        <v>31.757949666481576</v>
      </c>
      <c r="AA7" s="84">
        <v>46.795352798040724</v>
      </c>
      <c r="AB7" s="84">
        <v>41.722461421754907</v>
      </c>
      <c r="AC7" s="83">
        <v>43.990266871646426</v>
      </c>
      <c r="AD7" s="83">
        <v>41.806712092109336</v>
      </c>
      <c r="AE7" s="83">
        <v>47.904054966049287</v>
      </c>
      <c r="AF7" s="83">
        <v>48.109692947580896</v>
      </c>
      <c r="AG7" s="83">
        <v>775.70959075841824</v>
      </c>
    </row>
    <row r="8" spans="1:33" ht="15.75" thickBot="1" x14ac:dyDescent="0.3">
      <c r="A8" s="80" t="s">
        <v>31</v>
      </c>
      <c r="B8" s="81" t="s">
        <v>33</v>
      </c>
      <c r="C8" s="82" t="s">
        <v>40</v>
      </c>
      <c r="D8" s="83" t="s">
        <v>109</v>
      </c>
      <c r="E8" s="83" t="s">
        <v>110</v>
      </c>
      <c r="F8" s="83" t="s">
        <v>93</v>
      </c>
      <c r="G8" s="83" t="s">
        <v>94</v>
      </c>
      <c r="H8" s="83" t="s">
        <v>111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29.587574410426338</v>
      </c>
      <c r="AC8" s="83">
        <v>31.495532164703626</v>
      </c>
      <c r="AD8" s="83">
        <v>26.030466939192195</v>
      </c>
      <c r="AE8" s="83">
        <v>24.791113609039719</v>
      </c>
      <c r="AF8" s="83">
        <v>0</v>
      </c>
      <c r="AG8" s="83">
        <v>111.90468712336187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112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56.558059999999998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50.2151</v>
      </c>
      <c r="AD9">
        <v>46.271079999999998</v>
      </c>
      <c r="AE9">
        <v>54.240440000000007</v>
      </c>
      <c r="AF9">
        <v>57.432250000000003</v>
      </c>
      <c r="AG9" s="83">
        <v>264.71692999999999</v>
      </c>
    </row>
    <row r="10" spans="1:33" ht="15.75" thickBot="1" x14ac:dyDescent="0.3">
      <c r="A10" s="80" t="s">
        <v>22</v>
      </c>
      <c r="B10" s="81" t="s">
        <v>35</v>
      </c>
      <c r="C10" s="82" t="s">
        <v>36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113</v>
      </c>
      <c r="I10">
        <v>36.997589118292566</v>
      </c>
      <c r="J10">
        <v>37.705752550666475</v>
      </c>
      <c r="K10">
        <v>38.538545866247802</v>
      </c>
      <c r="L10">
        <v>38.948968931861756</v>
      </c>
      <c r="M10">
        <v>38.298576206412903</v>
      </c>
      <c r="N10">
        <v>38.19339439423338</v>
      </c>
      <c r="O10">
        <v>38.219605978862177</v>
      </c>
      <c r="P10">
        <v>0</v>
      </c>
      <c r="Q10">
        <v>27.149143881114632</v>
      </c>
      <c r="R10">
        <v>27.165889464727201</v>
      </c>
      <c r="S10">
        <v>27.182621792168739</v>
      </c>
      <c r="T10">
        <v>27.199340918666902</v>
      </c>
      <c r="U10">
        <v>27.149143881114632</v>
      </c>
      <c r="V10">
        <v>27.132384986288326</v>
      </c>
      <c r="W10">
        <v>27.165889464727201</v>
      </c>
      <c r="X10">
        <v>27.115612725390569</v>
      </c>
      <c r="Y10">
        <v>27.332625385046995</v>
      </c>
      <c r="Z10">
        <v>27.841699545833407</v>
      </c>
      <c r="AA10">
        <v>30.690028791591278</v>
      </c>
      <c r="AB10" s="83">
        <v>31.266683622090504</v>
      </c>
      <c r="AC10">
        <v>0</v>
      </c>
      <c r="AD10">
        <v>0</v>
      </c>
      <c r="AE10">
        <v>0</v>
      </c>
      <c r="AF10">
        <v>0</v>
      </c>
      <c r="AG10" s="83">
        <v>601.29349750533743</v>
      </c>
    </row>
    <row r="11" spans="1:33" ht="15.75" thickBot="1" x14ac:dyDescent="0.3">
      <c r="A11" s="80" t="s">
        <v>22</v>
      </c>
      <c r="B11" s="81" t="s">
        <v>35</v>
      </c>
      <c r="C11" s="82" t="s">
        <v>40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114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34.058056107700715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29.190093403440631</v>
      </c>
      <c r="AD11" s="83">
        <v>28.467605911161957</v>
      </c>
      <c r="AE11" s="83">
        <v>34.586520516355783</v>
      </c>
      <c r="AF11" s="83">
        <v>36.532831878923901</v>
      </c>
      <c r="AG11" s="83">
        <v>162.83510781758298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115</v>
      </c>
      <c r="E12" s="83" t="s">
        <v>116</v>
      </c>
      <c r="F12" s="83" t="s">
        <v>101</v>
      </c>
      <c r="G12" s="83" t="s">
        <v>94</v>
      </c>
      <c r="H12" s="83" t="s">
        <v>117</v>
      </c>
      <c r="I12" s="83">
        <v>11.812218935123449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11.812218935123449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115</v>
      </c>
      <c r="E13" s="83" t="s">
        <v>116</v>
      </c>
      <c r="F13" s="83" t="s">
        <v>101</v>
      </c>
      <c r="G13" s="83" t="s">
        <v>94</v>
      </c>
      <c r="H13" s="83" t="s">
        <v>118</v>
      </c>
      <c r="I13" s="85">
        <v>8.9272744481507402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8.9272744481507402</v>
      </c>
    </row>
    <row r="14" spans="1:33" ht="15.75" thickBot="1" x14ac:dyDescent="0.3">
      <c r="A14" s="80" t="s">
        <v>25</v>
      </c>
      <c r="B14" s="81" t="s">
        <v>35</v>
      </c>
      <c r="C14" s="82" t="s">
        <v>36</v>
      </c>
      <c r="D14" s="83" t="s">
        <v>119</v>
      </c>
      <c r="E14" s="83" t="s">
        <v>120</v>
      </c>
      <c r="F14" s="83" t="s">
        <v>93</v>
      </c>
      <c r="G14" s="83" t="s">
        <v>94</v>
      </c>
      <c r="H14" s="83" t="s">
        <v>121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31.984041162591609</v>
      </c>
      <c r="P14" s="83">
        <v>32.584069328675199</v>
      </c>
      <c r="Q14" s="83">
        <v>36.601990787965867</v>
      </c>
      <c r="R14" s="83">
        <v>4.0210518098189354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17.489971306886307</v>
      </c>
      <c r="AB14" s="83">
        <v>43.088653556566932</v>
      </c>
      <c r="AC14" s="83">
        <v>44.102173421299419</v>
      </c>
      <c r="AD14" s="83">
        <v>44.703256656157649</v>
      </c>
      <c r="AE14" s="83">
        <v>43.900516822319268</v>
      </c>
      <c r="AF14" s="83">
        <v>40.830542564922524</v>
      </c>
      <c r="AG14" s="83">
        <v>339.30626741720368</v>
      </c>
    </row>
    <row r="15" spans="1:33" ht="15.75" thickBot="1" x14ac:dyDescent="0.3">
      <c r="A15" s="80" t="s">
        <v>25</v>
      </c>
      <c r="B15" s="81" t="s">
        <v>35</v>
      </c>
      <c r="C15" s="82" t="s">
        <v>36</v>
      </c>
      <c r="D15" s="83" t="s">
        <v>119</v>
      </c>
      <c r="E15" s="83" t="s">
        <v>120</v>
      </c>
      <c r="F15" s="83" t="s">
        <v>93</v>
      </c>
      <c r="G15" s="83" t="s">
        <v>94</v>
      </c>
      <c r="H15" s="83" t="s">
        <v>122</v>
      </c>
      <c r="I15">
        <v>0</v>
      </c>
      <c r="J15">
        <v>31.737748287755593</v>
      </c>
      <c r="K15">
        <v>27.996068457796458</v>
      </c>
      <c r="L15">
        <v>40.754313897845343</v>
      </c>
      <c r="M15">
        <v>30.331407299601082</v>
      </c>
      <c r="N15">
        <v>30.258530103794453</v>
      </c>
      <c r="O15" s="83">
        <v>43.434623659784009</v>
      </c>
      <c r="P15">
        <v>32.606059161155386</v>
      </c>
      <c r="Q15">
        <v>32.947867955065838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0.17925621372076761</v>
      </c>
      <c r="AB15" s="83">
        <v>31.85791861842808</v>
      </c>
      <c r="AC15">
        <v>34.390654497985615</v>
      </c>
      <c r="AD15">
        <v>34.733759078481093</v>
      </c>
      <c r="AE15" s="83">
        <v>41.944016323546407</v>
      </c>
      <c r="AF15" s="83">
        <v>40.012719194037857</v>
      </c>
      <c r="AG15" s="83">
        <v>453.18494274899791</v>
      </c>
    </row>
    <row r="16" spans="1:33" ht="15.75" thickBot="1" x14ac:dyDescent="0.3">
      <c r="A16" s="80" t="s">
        <v>161</v>
      </c>
      <c r="B16" s="81" t="s">
        <v>35</v>
      </c>
      <c r="C16" s="82" t="s">
        <v>36</v>
      </c>
      <c r="D16" s="83" t="s">
        <v>106</v>
      </c>
      <c r="E16" s="83" t="s">
        <v>107</v>
      </c>
      <c r="F16" s="83" t="s">
        <v>93</v>
      </c>
      <c r="G16" s="83" t="s">
        <v>94</v>
      </c>
      <c r="H16" s="83" t="s">
        <v>123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5.1457313133963751</v>
      </c>
      <c r="X16" s="83">
        <v>20.812086713319935</v>
      </c>
      <c r="Y16" s="83">
        <v>5.7416537880666549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31.699471814782967</v>
      </c>
    </row>
    <row r="17" spans="1:33" ht="15.75" thickBot="1" x14ac:dyDescent="0.3">
      <c r="A17" s="80" t="s">
        <v>24</v>
      </c>
      <c r="B17" s="81" t="s">
        <v>33</v>
      </c>
      <c r="C17" s="82" t="s">
        <v>48</v>
      </c>
      <c r="D17" s="83" t="s">
        <v>115</v>
      </c>
      <c r="E17" s="83" t="s">
        <v>124</v>
      </c>
      <c r="F17" s="83" t="s">
        <v>93</v>
      </c>
      <c r="G17" s="83" t="s">
        <v>94</v>
      </c>
      <c r="H17" s="83" t="s">
        <v>125</v>
      </c>
      <c r="I17" s="83">
        <v>25.494193548387095</v>
      </c>
      <c r="J17" s="83">
        <v>28.072258064516127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53.566451612903222</v>
      </c>
    </row>
    <row r="18" spans="1:33" ht="15.75" thickBot="1" x14ac:dyDescent="0.3">
      <c r="A18" s="80" t="s">
        <v>24</v>
      </c>
      <c r="B18" s="81" t="s">
        <v>34</v>
      </c>
      <c r="C18" s="82" t="s">
        <v>44</v>
      </c>
      <c r="D18" s="83" t="s">
        <v>115</v>
      </c>
      <c r="E18" s="83" t="s">
        <v>124</v>
      </c>
      <c r="F18" s="83" t="s">
        <v>101</v>
      </c>
      <c r="G18" s="83" t="s">
        <v>94</v>
      </c>
      <c r="H18" s="83" t="s">
        <v>126</v>
      </c>
      <c r="I18" s="83">
        <v>0</v>
      </c>
      <c r="J18" s="83">
        <v>0</v>
      </c>
      <c r="K18" s="83">
        <v>0</v>
      </c>
      <c r="L18" s="83">
        <v>0</v>
      </c>
      <c r="M18" s="83">
        <v>49.668432521123123</v>
      </c>
      <c r="N18" s="83">
        <v>49.836211442065519</v>
      </c>
      <c r="O18" s="83">
        <v>61.488143064284372</v>
      </c>
      <c r="P18" s="83">
        <v>59.658081701771778</v>
      </c>
      <c r="Q18" s="83">
        <v>52.869067290054119</v>
      </c>
      <c r="R18" s="83">
        <v>51.405467054188051</v>
      </c>
      <c r="S18" s="83">
        <v>55.678252958017026</v>
      </c>
      <c r="T18" s="83">
        <v>59.190998932531841</v>
      </c>
      <c r="U18" s="83">
        <v>54.742393148154861</v>
      </c>
      <c r="V18" s="83">
        <v>51.405467054188051</v>
      </c>
      <c r="W18" s="83">
        <v>51.405467054188051</v>
      </c>
      <c r="X18" s="83">
        <v>55.304904819668138</v>
      </c>
      <c r="Y18" s="83">
        <v>55.304904819668138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707.95779185990318</v>
      </c>
    </row>
    <row r="19" spans="1:33" ht="15.75" thickBot="1" x14ac:dyDescent="0.3">
      <c r="A19" s="80" t="s">
        <v>24</v>
      </c>
      <c r="B19" s="81" t="s">
        <v>33</v>
      </c>
      <c r="C19" s="82" t="s">
        <v>40</v>
      </c>
      <c r="D19" s="83" t="s">
        <v>115</v>
      </c>
      <c r="E19" s="83" t="s">
        <v>124</v>
      </c>
      <c r="F19" s="83" t="s">
        <v>93</v>
      </c>
      <c r="G19" s="83" t="s">
        <v>94</v>
      </c>
      <c r="H19" s="83" t="s">
        <v>127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53.803097119552035</v>
      </c>
      <c r="AA19" s="83">
        <v>49.836211442065519</v>
      </c>
      <c r="AB19" s="83">
        <v>49.836211442065519</v>
      </c>
      <c r="AC19" s="83">
        <v>49.836211442065519</v>
      </c>
      <c r="AD19" s="83">
        <v>0</v>
      </c>
      <c r="AE19" s="83">
        <v>0</v>
      </c>
      <c r="AF19" s="83">
        <v>0</v>
      </c>
      <c r="AG19" s="83">
        <v>203.31173144574859</v>
      </c>
    </row>
    <row r="20" spans="1:33" ht="15.75" thickBot="1" x14ac:dyDescent="0.3">
      <c r="A20" s="80" t="s">
        <v>24</v>
      </c>
      <c r="B20" s="81" t="s">
        <v>33</v>
      </c>
      <c r="C20" s="82" t="s">
        <v>48</v>
      </c>
      <c r="D20" s="83" t="s">
        <v>115</v>
      </c>
      <c r="E20" s="83" t="s">
        <v>124</v>
      </c>
      <c r="F20" s="83" t="s">
        <v>93</v>
      </c>
      <c r="G20" s="83" t="s">
        <v>94</v>
      </c>
      <c r="H20" s="83" t="s">
        <v>128</v>
      </c>
      <c r="I20" s="83">
        <v>0</v>
      </c>
      <c r="J20" s="83">
        <v>0</v>
      </c>
      <c r="K20" s="83">
        <v>43.549305093351634</v>
      </c>
      <c r="L20" s="83">
        <v>49.836211442065519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49.836211442065519</v>
      </c>
      <c r="AE20" s="83">
        <v>49.836211442065519</v>
      </c>
      <c r="AF20" s="83">
        <v>49.836211442065519</v>
      </c>
      <c r="AG20" s="83">
        <v>242.8941508616137</v>
      </c>
    </row>
    <row r="21" spans="1:33" ht="15.75" thickBot="1" x14ac:dyDescent="0.3">
      <c r="A21" s="80" t="s">
        <v>24</v>
      </c>
      <c r="B21" s="81" t="s">
        <v>34</v>
      </c>
      <c r="C21" s="82" t="s">
        <v>44</v>
      </c>
      <c r="D21" s="83" t="s">
        <v>115</v>
      </c>
      <c r="E21" s="83" t="s">
        <v>129</v>
      </c>
      <c r="F21" s="83" t="s">
        <v>101</v>
      </c>
      <c r="G21" s="83" t="s">
        <v>94</v>
      </c>
      <c r="H21" s="83" t="s">
        <v>130</v>
      </c>
      <c r="I21" s="83">
        <v>0</v>
      </c>
      <c r="J21" s="83">
        <v>0</v>
      </c>
      <c r="K21" s="83">
        <v>0</v>
      </c>
      <c r="L21" s="83">
        <v>0</v>
      </c>
      <c r="M21" s="83">
        <v>68.461009893405617</v>
      </c>
      <c r="N21" s="83">
        <v>65.877192727261303</v>
      </c>
      <c r="O21" s="83">
        <v>63.781468199081957</v>
      </c>
      <c r="P21" s="83">
        <v>63.781468199081957</v>
      </c>
      <c r="Q21" s="83">
        <v>53.143939475260964</v>
      </c>
      <c r="R21" s="83">
        <v>46.669959938245647</v>
      </c>
      <c r="S21" s="83">
        <v>46.821702953382449</v>
      </c>
      <c r="T21" s="83">
        <v>46.669959938245647</v>
      </c>
      <c r="U21" s="83">
        <v>46.821702953382449</v>
      </c>
      <c r="V21" s="83">
        <v>46.669959938245647</v>
      </c>
      <c r="W21" s="83">
        <v>46.669959938245647</v>
      </c>
      <c r="X21" s="83">
        <v>48.821164202632787</v>
      </c>
      <c r="Y21" s="83">
        <v>72.572511848771853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716.76200020524379</v>
      </c>
    </row>
    <row r="22" spans="1:33" ht="15.75" thickBot="1" x14ac:dyDescent="0.3">
      <c r="A22" s="80" t="s">
        <v>24</v>
      </c>
      <c r="B22" s="81" t="s">
        <v>33</v>
      </c>
      <c r="C22" s="82" t="s">
        <v>40</v>
      </c>
      <c r="D22" s="83" t="s">
        <v>115</v>
      </c>
      <c r="E22" s="83" t="s">
        <v>129</v>
      </c>
      <c r="F22" s="83" t="s">
        <v>93</v>
      </c>
      <c r="G22" s="83" t="s">
        <v>94</v>
      </c>
      <c r="H22" s="83" t="s">
        <v>131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71.293217262362717</v>
      </c>
      <c r="AA22" s="83">
        <v>66.051021933286734</v>
      </c>
      <c r="AB22" s="83">
        <v>66.051021933286734</v>
      </c>
      <c r="AC22" s="83">
        <v>68.120041235458274</v>
      </c>
      <c r="AD22" s="83">
        <v>66.224676027187826</v>
      </c>
      <c r="AE22" s="83">
        <v>63.781468199081957</v>
      </c>
      <c r="AF22" s="83">
        <v>63.95657512379092</v>
      </c>
      <c r="AG22" s="83">
        <v>465.47802171445505</v>
      </c>
    </row>
    <row r="23" spans="1:33" ht="15.75" thickBot="1" x14ac:dyDescent="0.3">
      <c r="A23" s="80" t="s">
        <v>24</v>
      </c>
      <c r="B23" s="81" t="s">
        <v>33</v>
      </c>
      <c r="C23" s="82" t="s">
        <v>48</v>
      </c>
      <c r="D23" s="83" t="s">
        <v>115</v>
      </c>
      <c r="E23" s="83" t="s">
        <v>129</v>
      </c>
      <c r="F23" s="83" t="s">
        <v>93</v>
      </c>
      <c r="G23" s="83" t="s">
        <v>94</v>
      </c>
      <c r="H23" s="83" t="s">
        <v>132</v>
      </c>
      <c r="I23" s="83">
        <v>68.461009893405617</v>
      </c>
      <c r="J23" s="83">
        <v>67.949075324198475</v>
      </c>
      <c r="K23" s="83">
        <v>64.306625986936751</v>
      </c>
      <c r="L23" s="83">
        <v>68.120041235458274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268.83675243999915</v>
      </c>
    </row>
    <row r="24" spans="1:33" ht="15.75" thickBot="1" x14ac:dyDescent="0.3">
      <c r="A24" s="80" t="s">
        <v>28</v>
      </c>
      <c r="B24" s="81" t="s">
        <v>34</v>
      </c>
      <c r="C24" s="82" t="s">
        <v>44</v>
      </c>
      <c r="D24" s="83" t="s">
        <v>133</v>
      </c>
      <c r="E24" s="83" t="s">
        <v>134</v>
      </c>
      <c r="F24" s="83" t="s">
        <v>101</v>
      </c>
      <c r="G24" s="83" t="s">
        <v>94</v>
      </c>
      <c r="H24" s="83" t="s">
        <v>135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2.1816467589403081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2.1816467589403081</v>
      </c>
    </row>
    <row r="25" spans="1:33" ht="15.75" thickBot="1" x14ac:dyDescent="0.3">
      <c r="A25" s="80" t="s">
        <v>31</v>
      </c>
      <c r="B25" s="81" t="s">
        <v>34</v>
      </c>
      <c r="C25" s="82" t="s">
        <v>44</v>
      </c>
      <c r="D25" s="83" t="s">
        <v>109</v>
      </c>
      <c r="E25" s="83" t="s">
        <v>136</v>
      </c>
      <c r="F25" s="83" t="s">
        <v>101</v>
      </c>
      <c r="G25" s="83" t="s">
        <v>94</v>
      </c>
      <c r="H25" s="83" t="s">
        <v>137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6.395806451612903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7.5802150537634407</v>
      </c>
      <c r="AB25" s="83">
        <v>11.844086021505376</v>
      </c>
      <c r="AC25" s="83">
        <v>12.080967741935483</v>
      </c>
      <c r="AD25" s="83">
        <v>11.844086021505376</v>
      </c>
      <c r="AE25" s="84">
        <v>11.133440860215053</v>
      </c>
      <c r="AF25" s="84">
        <v>0</v>
      </c>
      <c r="AG25" s="83">
        <v>60.878602150537631</v>
      </c>
    </row>
    <row r="26" spans="1:33" ht="15.75" thickBot="1" x14ac:dyDescent="0.3">
      <c r="A26" s="80" t="s">
        <v>31</v>
      </c>
      <c r="B26" s="81" t="s">
        <v>34</v>
      </c>
      <c r="C26" s="82" t="s">
        <v>44</v>
      </c>
      <c r="D26" s="83" t="s">
        <v>109</v>
      </c>
      <c r="E26" s="83" t="s">
        <v>136</v>
      </c>
      <c r="F26" s="83" t="s">
        <v>101</v>
      </c>
      <c r="G26" s="83" t="s">
        <v>94</v>
      </c>
      <c r="H26" s="83" t="s">
        <v>138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67.100458474597389</v>
      </c>
      <c r="P26" s="83">
        <v>65.221487218090815</v>
      </c>
      <c r="Q26" s="83">
        <v>53.5179165171512</v>
      </c>
      <c r="R26" s="83">
        <v>52.86953008355961</v>
      </c>
      <c r="S26" s="83">
        <v>47.393365060038192</v>
      </c>
      <c r="T26" s="83">
        <v>39.875198857681269</v>
      </c>
      <c r="U26" s="83">
        <v>38.962674977177734</v>
      </c>
      <c r="V26" s="83">
        <v>43.478315956174484</v>
      </c>
      <c r="W26" s="83">
        <v>60.134328072327271</v>
      </c>
      <c r="X26" s="83">
        <v>61.559904298097379</v>
      </c>
      <c r="Y26" s="83">
        <v>58.732048339687232</v>
      </c>
      <c r="Z26" s="83">
        <v>59.255152749815863</v>
      </c>
      <c r="AA26" s="83">
        <v>64.108938926074927</v>
      </c>
      <c r="AB26" s="83">
        <v>64.29355481040993</v>
      </c>
      <c r="AC26" s="83">
        <v>64.663765102581579</v>
      </c>
      <c r="AD26" s="83">
        <v>64.478497723881731</v>
      </c>
      <c r="AE26" s="83">
        <v>64.849354304409289</v>
      </c>
      <c r="AF26" s="83">
        <v>0</v>
      </c>
      <c r="AG26" s="83">
        <v>970.49449147175585</v>
      </c>
    </row>
    <row r="27" spans="1:33" ht="15.75" thickBot="1" x14ac:dyDescent="0.3">
      <c r="A27" s="80" t="s">
        <v>31</v>
      </c>
      <c r="B27" s="81" t="s">
        <v>33</v>
      </c>
      <c r="C27" s="82" t="s">
        <v>40</v>
      </c>
      <c r="D27" s="83" t="s">
        <v>109</v>
      </c>
      <c r="E27" s="83" t="s">
        <v>136</v>
      </c>
      <c r="F27" s="83" t="s">
        <v>93</v>
      </c>
      <c r="G27" s="83" t="s">
        <v>94</v>
      </c>
      <c r="H27" s="83" t="s">
        <v>139</v>
      </c>
      <c r="I27" s="83">
        <v>65.594873764297091</v>
      </c>
      <c r="J27" s="83">
        <v>66.533664510344806</v>
      </c>
      <c r="K27" s="83">
        <v>65.594873764297091</v>
      </c>
      <c r="L27" s="83">
        <v>42.281584180836241</v>
      </c>
      <c r="M27" s="83">
        <v>43.927163805990908</v>
      </c>
      <c r="N27" s="83">
        <v>66.722309425834396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350.65446945160051</v>
      </c>
    </row>
    <row r="28" spans="1:33" ht="15.75" thickBot="1" x14ac:dyDescent="0.3">
      <c r="A28" s="80" t="s">
        <v>22</v>
      </c>
      <c r="B28" s="81" t="s">
        <v>34</v>
      </c>
      <c r="C28" s="82" t="s">
        <v>44</v>
      </c>
      <c r="D28" s="83" t="s">
        <v>96</v>
      </c>
      <c r="E28" s="83" t="s">
        <v>140</v>
      </c>
      <c r="F28" s="83" t="s">
        <v>101</v>
      </c>
      <c r="G28" s="83" t="s">
        <v>94</v>
      </c>
      <c r="H28" s="83" t="s">
        <v>141</v>
      </c>
      <c r="I28" s="83">
        <v>32.216626811278175</v>
      </c>
      <c r="J28" s="83">
        <v>32.843838318869089</v>
      </c>
      <c r="K28" s="83">
        <v>32.632491536699646</v>
      </c>
      <c r="L28" s="83">
        <v>31.808643327603285</v>
      </c>
      <c r="M28" s="83">
        <v>33.716351470300154</v>
      </c>
      <c r="N28" s="83">
        <v>33.942211413786076</v>
      </c>
      <c r="O28" s="83">
        <v>37.859626628759543</v>
      </c>
      <c r="P28" s="83">
        <v>28.460884048279574</v>
      </c>
      <c r="Q28" s="83">
        <v>33.942211413786076</v>
      </c>
      <c r="R28" s="83">
        <v>28.460884048279574</v>
      </c>
      <c r="S28" s="83">
        <v>22.436616056043647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23.252605947303564</v>
      </c>
      <c r="AA28" s="84">
        <v>32.632491536699646</v>
      </c>
      <c r="AB28" s="84">
        <v>29.251199513547864</v>
      </c>
      <c r="AC28" s="84">
        <v>30.422087987440769</v>
      </c>
      <c r="AD28" s="84">
        <v>28.659909023035418</v>
      </c>
      <c r="AE28" s="84">
        <v>33.274291905987376</v>
      </c>
      <c r="AF28" s="84">
        <v>28.260636447223366</v>
      </c>
      <c r="AG28" s="83">
        <v>554.07360743492291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96</v>
      </c>
      <c r="E29" s="83" t="s">
        <v>142</v>
      </c>
      <c r="F29" s="83" t="s">
        <v>101</v>
      </c>
      <c r="G29" s="83" t="s">
        <v>94</v>
      </c>
      <c r="H29" s="83" t="s">
        <v>143</v>
      </c>
      <c r="I29" s="83">
        <v>65.185820816627526</v>
      </c>
      <c r="J29" s="83">
        <v>65.195835999040128</v>
      </c>
      <c r="K29" s="83">
        <v>65.194166638554165</v>
      </c>
      <c r="L29" s="83">
        <v>65.194166638554165</v>
      </c>
      <c r="M29" s="83">
        <v>65.170802452660965</v>
      </c>
      <c r="N29" s="83">
        <v>65.1291124924754</v>
      </c>
      <c r="O29" s="83">
        <v>64.982686419710262</v>
      </c>
      <c r="P29" s="83">
        <v>57.37580515861837</v>
      </c>
      <c r="Q29" s="83">
        <v>49.065733380706156</v>
      </c>
      <c r="R29" s="83">
        <v>50.423673379469371</v>
      </c>
      <c r="S29" s="83">
        <v>47.731351805309863</v>
      </c>
      <c r="T29" s="83">
        <v>48.474880834785019</v>
      </c>
      <c r="U29" s="83">
        <v>46.400748418122397</v>
      </c>
      <c r="V29" s="83">
        <v>45.775627851229608</v>
      </c>
      <c r="W29" s="83">
        <v>51.94804527711031</v>
      </c>
      <c r="X29" s="83">
        <v>52.640817606487218</v>
      </c>
      <c r="Y29" s="83">
        <v>65.004286049267748</v>
      </c>
      <c r="Z29" s="83">
        <v>64.721031433857974</v>
      </c>
      <c r="AA29" s="83">
        <v>64.612200244654687</v>
      </c>
      <c r="AB29" s="83">
        <v>64.551308025087394</v>
      </c>
      <c r="AC29" s="83">
        <v>64.505284027617037</v>
      </c>
      <c r="AD29" s="83">
        <v>64.42977851991121</v>
      </c>
      <c r="AE29" s="83">
        <v>64.607259856845673</v>
      </c>
      <c r="AF29" s="83">
        <v>65.054172938257338</v>
      </c>
      <c r="AG29" s="83">
        <v>1423.3745962649602</v>
      </c>
    </row>
    <row r="30" spans="1:33" ht="15.75" thickBot="1" x14ac:dyDescent="0.3">
      <c r="A30" s="80" t="s">
        <v>22</v>
      </c>
      <c r="B30" s="81" t="s">
        <v>34</v>
      </c>
      <c r="C30" s="82" t="s">
        <v>44</v>
      </c>
      <c r="D30" s="83" t="s">
        <v>96</v>
      </c>
      <c r="E30" s="83" t="s">
        <v>144</v>
      </c>
      <c r="F30" s="83" t="s">
        <v>101</v>
      </c>
      <c r="G30" s="83" t="s">
        <v>94</v>
      </c>
      <c r="H30" s="83" t="s">
        <v>145</v>
      </c>
      <c r="I30" s="83">
        <v>69.524807432627085</v>
      </c>
      <c r="J30" s="83">
        <v>69.523882313249089</v>
      </c>
      <c r="K30" s="83">
        <v>69.536802320670461</v>
      </c>
      <c r="L30" s="83">
        <v>65.814075504271756</v>
      </c>
      <c r="M30" s="83">
        <v>69.371426845950225</v>
      </c>
      <c r="N30" s="83">
        <v>65.412568024960962</v>
      </c>
      <c r="O30" s="83">
        <v>65.745378512032062</v>
      </c>
      <c r="P30" s="83">
        <v>55.797549587328874</v>
      </c>
      <c r="Q30" s="83">
        <v>56.484555481318353</v>
      </c>
      <c r="R30" s="83">
        <v>41.835151355752359</v>
      </c>
      <c r="S30" s="83">
        <v>43.199816019946297</v>
      </c>
      <c r="T30" s="83">
        <v>46.525060951601262</v>
      </c>
      <c r="U30" s="83">
        <v>50.37466012913265</v>
      </c>
      <c r="V30" s="83">
        <v>46.327072217490375</v>
      </c>
      <c r="W30" s="83">
        <v>50.696368143414674</v>
      </c>
      <c r="X30" s="83">
        <v>65.830781466780564</v>
      </c>
      <c r="Y30" s="83">
        <v>59.422002230403734</v>
      </c>
      <c r="Z30" s="83">
        <v>62.498064191924243</v>
      </c>
      <c r="AA30" s="83">
        <v>58.555109786625081</v>
      </c>
      <c r="AB30" s="83">
        <v>64.033209417232683</v>
      </c>
      <c r="AC30" s="83">
        <v>65.832450992787528</v>
      </c>
      <c r="AD30" s="83">
        <v>63.963058250377486</v>
      </c>
      <c r="AE30" s="84">
        <v>68.555164525553664</v>
      </c>
      <c r="AF30" s="84">
        <v>66.366045766639274</v>
      </c>
      <c r="AG30" s="83">
        <v>1441.2250614680706</v>
      </c>
    </row>
    <row r="31" spans="1:33" ht="15.75" thickBot="1" x14ac:dyDescent="0.3">
      <c r="A31" s="80" t="s">
        <v>32</v>
      </c>
      <c r="B31" s="81" t="s">
        <v>34</v>
      </c>
      <c r="C31" s="82" t="s">
        <v>44</v>
      </c>
      <c r="D31" s="83" t="s">
        <v>146</v>
      </c>
      <c r="E31" s="83" t="s">
        <v>147</v>
      </c>
      <c r="F31" s="83" t="s">
        <v>101</v>
      </c>
      <c r="G31" s="83" t="s">
        <v>94</v>
      </c>
      <c r="H31" s="83" t="s">
        <v>148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0.44203568860249326</v>
      </c>
      <c r="AA31" s="84">
        <v>13.859603453822272</v>
      </c>
      <c r="AB31" s="84">
        <v>9.2278381949874522</v>
      </c>
      <c r="AC31" s="84">
        <v>10.905377361050331</v>
      </c>
      <c r="AD31" s="84">
        <v>6.7760501830493993</v>
      </c>
      <c r="AE31" s="84">
        <v>6.7870324361823808</v>
      </c>
      <c r="AF31" s="84">
        <v>7.9401690151454076</v>
      </c>
      <c r="AG31" s="83">
        <v>55.93810633283973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146</v>
      </c>
      <c r="E32" s="83" t="s">
        <v>147</v>
      </c>
      <c r="F32" s="83" t="s">
        <v>101</v>
      </c>
      <c r="G32" s="83" t="s">
        <v>94</v>
      </c>
      <c r="H32" s="83" t="s">
        <v>149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0.14002372744551028</v>
      </c>
      <c r="AA32" s="83">
        <v>13.999627181267783</v>
      </c>
      <c r="AB32" s="83">
        <v>9.7357674023878324</v>
      </c>
      <c r="AC32" s="83">
        <v>10.781827013304293</v>
      </c>
      <c r="AD32" s="83">
        <v>7.0313875683912128</v>
      </c>
      <c r="AE32" s="83">
        <v>6.7733046197661553</v>
      </c>
      <c r="AF32" s="83">
        <v>7.956642394844879</v>
      </c>
      <c r="AG32" s="83">
        <v>56.418579907407661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146</v>
      </c>
      <c r="E33" s="83" t="s">
        <v>147</v>
      </c>
      <c r="F33" s="83" t="s">
        <v>101</v>
      </c>
      <c r="G33" s="83" t="s">
        <v>94</v>
      </c>
      <c r="H33" s="83" t="s">
        <v>150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0.49694695426739927</v>
      </c>
      <c r="AA33" s="83">
        <v>14.307130268991257</v>
      </c>
      <c r="AB33" s="84">
        <v>9.6424182507574923</v>
      </c>
      <c r="AC33" s="84">
        <v>10.995980949397424</v>
      </c>
      <c r="AD33" s="84">
        <v>6.9078372206451739</v>
      </c>
      <c r="AE33" s="84">
        <v>6.8144880690148337</v>
      </c>
      <c r="AF33" s="84">
        <v>8.1543229512385409</v>
      </c>
      <c r="AG33" s="83">
        <v>57.31912466431212</v>
      </c>
    </row>
    <row r="34" spans="1:33" ht="15.75" thickBot="1" x14ac:dyDescent="0.3">
      <c r="A34" s="80" t="s">
        <v>151</v>
      </c>
      <c r="B34" s="81" t="s">
        <v>50</v>
      </c>
      <c r="C34" s="82" t="s">
        <v>44</v>
      </c>
      <c r="D34" s="83" t="s">
        <v>151</v>
      </c>
      <c r="E34" s="83" t="s">
        <v>152</v>
      </c>
      <c r="F34" s="83" t="s">
        <v>101</v>
      </c>
      <c r="G34" s="83" t="s">
        <v>94</v>
      </c>
      <c r="H34" s="83" t="s">
        <v>153</v>
      </c>
      <c r="I34" s="83">
        <v>0.16800000000000001</v>
      </c>
      <c r="J34" s="83">
        <v>0.14560000000000001</v>
      </c>
      <c r="K34" s="83">
        <v>0.15679999999999999</v>
      </c>
      <c r="L34" s="83">
        <v>0.15679999999999999</v>
      </c>
      <c r="M34" s="83">
        <v>0.16800000000000001</v>
      </c>
      <c r="N34" s="83">
        <v>0.17920000000000003</v>
      </c>
      <c r="O34" s="83">
        <v>0.24640000000000004</v>
      </c>
      <c r="P34" s="83">
        <v>0.23520000000000002</v>
      </c>
      <c r="Q34" s="83">
        <v>0.29120000000000001</v>
      </c>
      <c r="R34" s="83">
        <v>0.29120000000000001</v>
      </c>
      <c r="S34" s="83">
        <v>0.29120000000000001</v>
      </c>
      <c r="T34" s="83">
        <v>0.3024</v>
      </c>
      <c r="U34" s="83">
        <v>0.29120000000000001</v>
      </c>
      <c r="V34" s="83">
        <v>0.32479999999999998</v>
      </c>
      <c r="W34" s="83">
        <v>0.31359999999999999</v>
      </c>
      <c r="X34" s="83">
        <v>0.29120000000000001</v>
      </c>
      <c r="Y34" s="83">
        <v>0.23520000000000002</v>
      </c>
      <c r="Z34" s="83">
        <v>0.21279999999999999</v>
      </c>
      <c r="AA34" s="83">
        <v>0.21279999999999999</v>
      </c>
      <c r="AB34" s="83">
        <v>0.2016</v>
      </c>
      <c r="AC34" s="83">
        <v>0.2016</v>
      </c>
      <c r="AD34" s="83">
        <v>0.21279999999999999</v>
      </c>
      <c r="AE34" s="83">
        <v>0.224</v>
      </c>
      <c r="AF34" s="83">
        <v>0.21279999999999999</v>
      </c>
      <c r="AG34" s="83">
        <v>5.5663999999999989</v>
      </c>
    </row>
    <row r="35" spans="1:33" ht="15.75" thickBot="1" x14ac:dyDescent="0.3">
      <c r="A35" s="80" t="s">
        <v>154</v>
      </c>
      <c r="B35" s="81" t="s">
        <v>50</v>
      </c>
      <c r="C35" s="82" t="s">
        <v>44</v>
      </c>
      <c r="D35" s="83" t="s">
        <v>154</v>
      </c>
      <c r="E35" s="83" t="s">
        <v>155</v>
      </c>
      <c r="F35" s="83" t="s">
        <v>101</v>
      </c>
      <c r="G35" s="83" t="s">
        <v>94</v>
      </c>
      <c r="H35" s="83" t="s">
        <v>156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4.5133939199999995E-5</v>
      </c>
      <c r="W35" s="83">
        <v>0</v>
      </c>
      <c r="X35" s="83">
        <v>3.9990512099999994E-4</v>
      </c>
      <c r="Y35" s="83">
        <v>0.60864641648160001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0.6090914555418</v>
      </c>
    </row>
    <row r="36" spans="1:33" ht="15.75" thickBot="1" x14ac:dyDescent="0.3">
      <c r="A36" s="80" t="s">
        <v>31</v>
      </c>
      <c r="B36" s="81" t="s">
        <v>34</v>
      </c>
      <c r="C36" s="82" t="s">
        <v>44</v>
      </c>
      <c r="D36" s="83" t="s">
        <v>109</v>
      </c>
      <c r="E36" s="83" t="s">
        <v>110</v>
      </c>
      <c r="F36" s="83" t="s">
        <v>101</v>
      </c>
      <c r="G36" s="83" t="s">
        <v>94</v>
      </c>
      <c r="H36" s="83" t="s">
        <v>157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19.890239835344978</v>
      </c>
      <c r="P36" s="83">
        <v>31.724565694795324</v>
      </c>
      <c r="Q36" s="83">
        <v>0.211933647264095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0</v>
      </c>
      <c r="AF36" s="84">
        <v>0</v>
      </c>
      <c r="AG36" s="83">
        <v>51.826739177404399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109</v>
      </c>
      <c r="E37" s="83" t="s">
        <v>110</v>
      </c>
      <c r="F37" s="83" t="s">
        <v>93</v>
      </c>
      <c r="G37" s="83" t="s">
        <v>94</v>
      </c>
      <c r="H37" s="83" t="s">
        <v>158</v>
      </c>
      <c r="I37" s="83">
        <v>23.813679667211307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18.736418773029364</v>
      </c>
      <c r="AA37" s="83">
        <v>36.668351221299218</v>
      </c>
      <c r="AB37" s="83">
        <v>0</v>
      </c>
      <c r="AC37" s="83">
        <v>0</v>
      </c>
      <c r="AD37" s="83">
        <v>0</v>
      </c>
      <c r="AE37" s="83">
        <v>0</v>
      </c>
      <c r="AF37" s="83">
        <v>26.912850588188874</v>
      </c>
      <c r="AG37" s="83">
        <v>106.13130024972877</v>
      </c>
    </row>
    <row r="38" spans="1:33" ht="15.75" thickBot="1" x14ac:dyDescent="0.3">
      <c r="A38" s="80" t="s">
        <v>31</v>
      </c>
      <c r="B38" s="81" t="s">
        <v>34</v>
      </c>
      <c r="C38" s="82" t="s">
        <v>45</v>
      </c>
      <c r="D38" s="83" t="s">
        <v>109</v>
      </c>
      <c r="E38" s="83" t="s">
        <v>136</v>
      </c>
      <c r="F38" s="83" t="s">
        <v>101</v>
      </c>
      <c r="G38" s="83" t="s">
        <v>94</v>
      </c>
      <c r="H38" s="83" t="s">
        <v>159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66.345310696454334</v>
      </c>
      <c r="AG38" s="83">
        <v>66.345310696454334</v>
      </c>
    </row>
    <row r="39" spans="1:33" ht="15.75" thickBot="1" x14ac:dyDescent="0.3">
      <c r="A39" s="80" t="s">
        <v>28</v>
      </c>
      <c r="B39" s="81" t="s">
        <v>34</v>
      </c>
      <c r="C39" s="82" t="s">
        <v>45</v>
      </c>
      <c r="D39" s="83" t="s">
        <v>133</v>
      </c>
      <c r="E39" s="83" t="s">
        <v>134</v>
      </c>
      <c r="F39" s="83" t="s">
        <v>101</v>
      </c>
      <c r="G39" s="83" t="s">
        <v>94</v>
      </c>
      <c r="H39" s="83" t="s">
        <v>160</v>
      </c>
      <c r="I39" s="83">
        <v>4.1248452227870871</v>
      </c>
      <c r="J39" s="83">
        <v>3.4193745331883498</v>
      </c>
      <c r="K39" s="83">
        <v>3.2649615113393038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0.71561854426680116</v>
      </c>
      <c r="AA39" s="83">
        <v>4.1408723824016036</v>
      </c>
      <c r="AB39" s="83">
        <v>3.5659700015541755</v>
      </c>
      <c r="AC39" s="83">
        <v>3.9086186935237901</v>
      </c>
      <c r="AD39" s="83">
        <v>4.1527893169362358</v>
      </c>
      <c r="AE39" s="83">
        <v>3.2675285807230825</v>
      </c>
      <c r="AF39" s="83">
        <v>3.5019761873664228</v>
      </c>
      <c r="AG39" s="83">
        <v>34.062554974086851</v>
      </c>
    </row>
  </sheetData>
  <conditionalFormatting sqref="I31:O31 I4:AF30 Q31:AF31 I32:AF39">
    <cfRule type="cellIs" dxfId="78" priority="7" operator="greaterThan">
      <formula>0</formula>
    </cfRule>
  </conditionalFormatting>
  <conditionalFormatting sqref="AG3:AG39">
    <cfRule type="cellIs" dxfId="77" priority="6" operator="greaterThan">
      <formula>0</formula>
    </cfRule>
  </conditionalFormatting>
  <conditionalFormatting sqref="C3:C39">
    <cfRule type="containsText" dxfId="76" priority="4" operator="containsText" text="GN_">
      <formula>NOT(ISERROR(SEARCH("GN_",C3)))</formula>
    </cfRule>
    <cfRule type="containsText" dxfId="75" priority="5" operator="containsText" text="GNL">
      <formula>NOT(ISERROR(SEARCH("GNL",C3)))</formula>
    </cfRule>
  </conditionalFormatting>
  <conditionalFormatting sqref="I3:AF3">
    <cfRule type="cellIs" dxfId="74" priority="3" operator="greaterThan">
      <formula>0</formula>
    </cfRule>
  </conditionalFormatting>
  <conditionalFormatting sqref="I40:AF68">
    <cfRule type="cellIs" dxfId="73" priority="2" operator="greaterThan">
      <formula>0</formula>
    </cfRule>
  </conditionalFormatting>
  <conditionalFormatting sqref="AG40:AG68">
    <cfRule type="cellIs" dxfId="7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CD39-1576-469B-8412-714D620D3254}">
  <dimension ref="A1:AG39"/>
  <sheetViews>
    <sheetView workbookViewId="0">
      <selection sqref="A1:AG68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12.935330579077124</v>
      </c>
      <c r="J3" s="83">
        <v>12.935330579077124</v>
      </c>
      <c r="K3" s="83">
        <v>12.935330579077124</v>
      </c>
      <c r="L3" s="83">
        <v>13.161096164263203</v>
      </c>
      <c r="M3" s="83">
        <v>12.935330579077124</v>
      </c>
      <c r="N3" s="83">
        <v>13.161096164263203</v>
      </c>
      <c r="O3" s="83">
        <v>12.935330579077124</v>
      </c>
      <c r="P3" s="83">
        <v>13.161096164263203</v>
      </c>
      <c r="Q3" s="83">
        <v>12.935330579077124</v>
      </c>
      <c r="R3" s="83">
        <v>13.161096164263203</v>
      </c>
      <c r="S3" s="83">
        <v>12.935330579077124</v>
      </c>
      <c r="T3" s="83">
        <v>12.935330579077124</v>
      </c>
      <c r="U3" s="83">
        <v>12.935330579077124</v>
      </c>
      <c r="V3" s="83">
        <v>13.161096164263203</v>
      </c>
      <c r="W3" s="83">
        <v>12.935330579077124</v>
      </c>
      <c r="X3" s="83">
        <v>13.161096164263203</v>
      </c>
      <c r="Y3" s="83">
        <v>12.935330579077124</v>
      </c>
      <c r="Z3" s="83">
        <v>13.161096164263203</v>
      </c>
      <c r="AA3" s="83">
        <v>12.935330579077124</v>
      </c>
      <c r="AB3" s="83">
        <v>13.161096164263203</v>
      </c>
      <c r="AC3" s="83">
        <v>12.935330579077124</v>
      </c>
      <c r="AD3" s="83">
        <v>12.935330579077124</v>
      </c>
      <c r="AE3" s="83">
        <v>12.935330579077124</v>
      </c>
      <c r="AF3" s="83">
        <v>13.161096164263203</v>
      </c>
      <c r="AG3" s="83">
        <v>312.47982416452561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57.859180000000009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57.859180000000009</v>
      </c>
    </row>
    <row r="5" spans="1:33" ht="15.75" thickBot="1" x14ac:dyDescent="0.3">
      <c r="A5" s="80" t="s">
        <v>27</v>
      </c>
      <c r="B5" s="81" t="s">
        <v>34</v>
      </c>
      <c r="C5" s="82" t="s">
        <v>44</v>
      </c>
      <c r="D5" s="83" t="s">
        <v>99</v>
      </c>
      <c r="E5" s="83" t="s">
        <v>100</v>
      </c>
      <c r="F5" s="83" t="s">
        <v>101</v>
      </c>
      <c r="G5" s="83" t="s">
        <v>94</v>
      </c>
      <c r="H5" s="83" t="s">
        <v>102</v>
      </c>
      <c r="I5">
        <v>0</v>
      </c>
      <c r="J5">
        <v>0</v>
      </c>
      <c r="K5" s="83">
        <v>7.1916961651042941</v>
      </c>
      <c r="L5" s="83">
        <v>13.46592483282058</v>
      </c>
      <c r="M5">
        <v>13.447283428618938</v>
      </c>
      <c r="N5">
        <v>13.432304282856819</v>
      </c>
      <c r="O5">
        <v>0.1702677464956196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 s="83">
        <v>47.707476455896249</v>
      </c>
    </row>
    <row r="6" spans="1:33" ht="15.75" thickBot="1" x14ac:dyDescent="0.3">
      <c r="A6" s="80" t="s">
        <v>26</v>
      </c>
      <c r="B6" s="81" t="s">
        <v>34</v>
      </c>
      <c r="C6" s="82" t="s">
        <v>44</v>
      </c>
      <c r="D6" s="83" t="s">
        <v>103</v>
      </c>
      <c r="E6" s="83" t="s">
        <v>104</v>
      </c>
      <c r="F6" s="83" t="s">
        <v>101</v>
      </c>
      <c r="G6" s="83" t="s">
        <v>94</v>
      </c>
      <c r="H6" s="83" t="s">
        <v>105</v>
      </c>
      <c r="I6">
        <v>10.335838533397265</v>
      </c>
      <c r="J6">
        <v>9.2363134219374103</v>
      </c>
      <c r="K6">
        <v>6.3227375375354056</v>
      </c>
      <c r="L6">
        <v>6.3340636670829653</v>
      </c>
      <c r="M6">
        <v>7.1776675839335313</v>
      </c>
      <c r="N6">
        <v>7.918287578663481</v>
      </c>
      <c r="O6">
        <v>4.6682709259015311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9.444132387495684E-3</v>
      </c>
      <c r="AA6">
        <v>6.623745935860196</v>
      </c>
      <c r="AB6" s="83">
        <v>3.4829840512494958</v>
      </c>
      <c r="AC6">
        <v>0</v>
      </c>
      <c r="AD6">
        <v>0</v>
      </c>
      <c r="AE6">
        <v>2.8489874325466342</v>
      </c>
      <c r="AF6">
        <v>10.261741959961331</v>
      </c>
      <c r="AG6" s="83">
        <v>75.220082760456734</v>
      </c>
    </row>
    <row r="7" spans="1:33" ht="15.75" thickBot="1" x14ac:dyDescent="0.3">
      <c r="A7" s="80" t="s">
        <v>25</v>
      </c>
      <c r="B7" s="81" t="s">
        <v>35</v>
      </c>
      <c r="C7" s="82" t="s">
        <v>36</v>
      </c>
      <c r="D7" s="83" t="s">
        <v>119</v>
      </c>
      <c r="E7" s="83" t="s">
        <v>120</v>
      </c>
      <c r="F7" s="83" t="s">
        <v>93</v>
      </c>
      <c r="G7" s="83" t="s">
        <v>94</v>
      </c>
      <c r="H7" s="83" t="s">
        <v>162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57.057930606735965</v>
      </c>
      <c r="AE7" s="83">
        <v>75.633550911553797</v>
      </c>
      <c r="AF7" s="83">
        <v>87.942580516946407</v>
      </c>
      <c r="AG7" s="83">
        <v>220.63406203523618</v>
      </c>
    </row>
    <row r="8" spans="1:33" ht="15.75" thickBot="1" x14ac:dyDescent="0.3">
      <c r="A8" s="80" t="s">
        <v>161</v>
      </c>
      <c r="B8" s="81" t="s">
        <v>35</v>
      </c>
      <c r="C8" s="82" t="s">
        <v>36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108</v>
      </c>
      <c r="I8" s="85">
        <v>47.720983440351048</v>
      </c>
      <c r="J8" s="85">
        <v>47.585483302242139</v>
      </c>
      <c r="K8" s="85">
        <v>47.885217350586061</v>
      </c>
      <c r="L8" s="83">
        <v>48.160642746203138</v>
      </c>
      <c r="M8" s="83">
        <v>48.19296777974948</v>
      </c>
      <c r="N8" s="83">
        <v>47.609476595125415</v>
      </c>
      <c r="O8" s="83">
        <v>47.738436066016689</v>
      </c>
      <c r="P8" s="83">
        <v>37.416115493142065</v>
      </c>
      <c r="Q8" s="83">
        <v>23.595905181108911</v>
      </c>
      <c r="R8" s="84">
        <v>5.2238618292138925</v>
      </c>
      <c r="S8" s="83">
        <v>0</v>
      </c>
      <c r="T8" s="84">
        <v>0</v>
      </c>
      <c r="U8" s="84">
        <v>0</v>
      </c>
      <c r="V8" s="84">
        <v>0</v>
      </c>
      <c r="W8" s="84">
        <v>4.8029401898213404</v>
      </c>
      <c r="X8" s="84">
        <v>13.73471335584011</v>
      </c>
      <c r="Y8" s="84">
        <v>21.878955819667631</v>
      </c>
      <c r="Z8" s="83">
        <v>38.401218083714141</v>
      </c>
      <c r="AA8" s="83">
        <v>41.25553145905203</v>
      </c>
      <c r="AB8" s="83">
        <v>47.90091699853707</v>
      </c>
      <c r="AC8" s="83">
        <v>41.892785578109368</v>
      </c>
      <c r="AD8" s="83">
        <v>43.214605370719376</v>
      </c>
      <c r="AE8" s="83">
        <v>44.521098994857027</v>
      </c>
      <c r="AF8" s="86">
        <v>42.896605662296565</v>
      </c>
      <c r="AG8" s="83">
        <v>741.62846129635329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163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4">
        <v>0</v>
      </c>
      <c r="Z9" s="84">
        <v>21.519446481381426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21.519446481381426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112</v>
      </c>
      <c r="I10" s="84">
        <v>59.302610000000001</v>
      </c>
      <c r="J10" s="84">
        <v>55.13496</v>
      </c>
      <c r="K10" s="84">
        <v>55.80585</v>
      </c>
      <c r="L10" s="84">
        <v>62.006500000000003</v>
      </c>
      <c r="M10" s="84">
        <v>59.424590000000002</v>
      </c>
      <c r="N10" s="84">
        <v>57.472909999999999</v>
      </c>
      <c r="O10" s="83">
        <v>47.389229999999998</v>
      </c>
      <c r="P10" s="83">
        <v>53.772850000000005</v>
      </c>
      <c r="Q10" s="83">
        <v>14.027700000000001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60.400430000000007</v>
      </c>
      <c r="AC10" s="83">
        <v>47.673850000000002</v>
      </c>
      <c r="AD10" s="83">
        <v>51.882159999999999</v>
      </c>
      <c r="AE10" s="83">
        <v>54.138790000000007</v>
      </c>
      <c r="AF10" s="83">
        <v>52.085459999999998</v>
      </c>
      <c r="AG10" s="83">
        <v>730.51788999999997</v>
      </c>
    </row>
    <row r="11" spans="1:33" ht="15.75" thickBot="1" x14ac:dyDescent="0.3">
      <c r="A11" s="80" t="s">
        <v>22</v>
      </c>
      <c r="B11" s="81" t="s">
        <v>35</v>
      </c>
      <c r="C11" s="82" t="s">
        <v>40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164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5.3064269792211132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5.3064269792211132</v>
      </c>
    </row>
    <row r="12" spans="1:33" ht="15.75" thickBot="1" x14ac:dyDescent="0.3">
      <c r="A12" s="80" t="s">
        <v>22</v>
      </c>
      <c r="B12" s="81" t="s">
        <v>35</v>
      </c>
      <c r="C12" s="82" t="s">
        <v>40</v>
      </c>
      <c r="D12" s="83" t="s">
        <v>96</v>
      </c>
      <c r="E12" s="83" t="s">
        <v>97</v>
      </c>
      <c r="F12" s="83" t="s">
        <v>93</v>
      </c>
      <c r="G12" s="83" t="s">
        <v>94</v>
      </c>
      <c r="H12" s="83" t="s">
        <v>165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12.571285334321363</v>
      </c>
      <c r="Z12" s="83">
        <v>28.5482221850786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41.11950751939996</v>
      </c>
    </row>
    <row r="13" spans="1:33" ht="15.75" thickBot="1" x14ac:dyDescent="0.3">
      <c r="A13" s="80" t="s">
        <v>22</v>
      </c>
      <c r="B13" s="81" t="s">
        <v>35</v>
      </c>
      <c r="C13" s="82" t="s">
        <v>40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166</v>
      </c>
      <c r="I13">
        <v>0</v>
      </c>
      <c r="J13">
        <v>0</v>
      </c>
      <c r="K13">
        <v>0</v>
      </c>
      <c r="L13" s="83">
        <v>0</v>
      </c>
      <c r="M13">
        <v>0</v>
      </c>
      <c r="N13">
        <v>0</v>
      </c>
      <c r="O13">
        <v>0</v>
      </c>
      <c r="P13" s="83">
        <v>0</v>
      </c>
      <c r="Q1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1.0508263363544645</v>
      </c>
      <c r="Y13" s="83">
        <v>0</v>
      </c>
      <c r="Z13" s="83">
        <v>0</v>
      </c>
      <c r="AA13" s="84">
        <v>0</v>
      </c>
      <c r="AB13" s="84">
        <v>0</v>
      </c>
      <c r="AC13" s="83">
        <v>0</v>
      </c>
      <c r="AD13" s="83">
        <v>0</v>
      </c>
      <c r="AE13" s="83">
        <v>0</v>
      </c>
      <c r="AF13" s="84">
        <v>0</v>
      </c>
      <c r="AG13" s="83">
        <v>1.0508263363544645</v>
      </c>
    </row>
    <row r="14" spans="1:33" ht="15.75" thickBot="1" x14ac:dyDescent="0.3">
      <c r="A14" s="80" t="s">
        <v>22</v>
      </c>
      <c r="B14" s="81" t="s">
        <v>35</v>
      </c>
      <c r="C14" s="82" t="s">
        <v>40</v>
      </c>
      <c r="D14" s="83" t="s">
        <v>96</v>
      </c>
      <c r="E14" s="83" t="s">
        <v>97</v>
      </c>
      <c r="F14" s="83" t="s">
        <v>93</v>
      </c>
      <c r="G14" s="83" t="s">
        <v>94</v>
      </c>
      <c r="H14" s="83" t="s">
        <v>114</v>
      </c>
      <c r="I14" s="83">
        <v>36.55563583334493</v>
      </c>
      <c r="J14" s="83">
        <v>37.188767399137902</v>
      </c>
      <c r="K14" s="83">
        <v>37.481443623944358</v>
      </c>
      <c r="L14" s="83">
        <v>37.456777469054636</v>
      </c>
      <c r="M14" s="83">
        <v>37.781460447318359</v>
      </c>
      <c r="N14" s="83">
        <v>38.115092748305841</v>
      </c>
      <c r="O14" s="83">
        <v>29.267874507303418</v>
      </c>
      <c r="P14" s="83">
        <v>32.789547442583682</v>
      </c>
      <c r="Q14" s="83">
        <v>7.2844113647721773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10.754508642785279</v>
      </c>
      <c r="Z14" s="83">
        <v>27.299381573899034</v>
      </c>
      <c r="AA14" s="83">
        <v>34.780960010718076</v>
      </c>
      <c r="AB14" s="83">
        <v>27.809189965100678</v>
      </c>
      <c r="AC14" s="83">
        <v>28.720528387005611</v>
      </c>
      <c r="AD14" s="83">
        <v>30.504316134704023</v>
      </c>
      <c r="AE14" s="83">
        <v>31.645780535646161</v>
      </c>
      <c r="AF14" s="83">
        <v>30.272662006572986</v>
      </c>
      <c r="AG14" s="83">
        <v>515.70833809219721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116</v>
      </c>
      <c r="F15" s="83" t="s">
        <v>101</v>
      </c>
      <c r="G15" s="83" t="s">
        <v>94</v>
      </c>
      <c r="H15" s="83" t="s">
        <v>117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1.2907029003276909</v>
      </c>
      <c r="AF15" s="83">
        <v>39.295802789625242</v>
      </c>
      <c r="AG15" s="83">
        <v>40.586505689952929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s="83" t="s">
        <v>118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4.6376988081541386</v>
      </c>
      <c r="AF16" s="83">
        <v>38.903152747049745</v>
      </c>
      <c r="AG16" s="83">
        <v>43.540851555203886</v>
      </c>
    </row>
    <row r="17" spans="1:33" ht="15.75" thickBot="1" x14ac:dyDescent="0.3">
      <c r="A17" s="80" t="s">
        <v>25</v>
      </c>
      <c r="B17" s="81" t="s">
        <v>35</v>
      </c>
      <c r="C17" s="82" t="s">
        <v>36</v>
      </c>
      <c r="D17" s="83" t="s">
        <v>119</v>
      </c>
      <c r="E17" s="83" t="s">
        <v>120</v>
      </c>
      <c r="F17" s="83" t="s">
        <v>93</v>
      </c>
      <c r="G17" s="83" t="s">
        <v>94</v>
      </c>
      <c r="H17" s="83" t="s">
        <v>121</v>
      </c>
      <c r="I17" s="83">
        <v>43.908594310342544</v>
      </c>
      <c r="J17" s="83">
        <v>43.706391004110685</v>
      </c>
      <c r="K17" s="83">
        <v>43.908594310342544</v>
      </c>
      <c r="L17" s="83">
        <v>34.521017700242346</v>
      </c>
      <c r="M17" s="83">
        <v>28.111539205756273</v>
      </c>
      <c r="N17" s="83">
        <v>42.68836780774329</v>
      </c>
      <c r="O17" s="83">
        <v>38.371258078277108</v>
      </c>
      <c r="P17" s="83">
        <v>27.626629356048742</v>
      </c>
      <c r="Q17" s="83">
        <v>37.146395282338837</v>
      </c>
      <c r="R17" s="83">
        <v>11.365834286219918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11.854226829502734</v>
      </c>
      <c r="AA17" s="83">
        <v>17.565961378387573</v>
      </c>
      <c r="AB17" s="83">
        <v>22.377665982250537</v>
      </c>
      <c r="AC17" s="83">
        <v>26.288690070019879</v>
      </c>
      <c r="AD17" s="83">
        <v>0</v>
      </c>
      <c r="AE17" s="83">
        <v>0</v>
      </c>
      <c r="AF17" s="83">
        <v>0</v>
      </c>
      <c r="AG17" s="83">
        <v>429.44116560158307</v>
      </c>
    </row>
    <row r="18" spans="1:33" ht="15.75" thickBot="1" x14ac:dyDescent="0.3">
      <c r="A18" s="80" t="s">
        <v>25</v>
      </c>
      <c r="B18" s="81" t="s">
        <v>35</v>
      </c>
      <c r="C18" s="82" t="s">
        <v>36</v>
      </c>
      <c r="D18" s="83" t="s">
        <v>119</v>
      </c>
      <c r="E18" s="83" t="s">
        <v>120</v>
      </c>
      <c r="F18" s="83" t="s">
        <v>93</v>
      </c>
      <c r="G18" s="83" t="s">
        <v>94</v>
      </c>
      <c r="H18" s="83" t="s">
        <v>167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3.0307957266356071</v>
      </c>
      <c r="AD18" s="83">
        <v>0</v>
      </c>
      <c r="AE18" s="83">
        <v>0</v>
      </c>
      <c r="AF18" s="83">
        <v>0</v>
      </c>
      <c r="AG18" s="83">
        <v>3.0307957266356071</v>
      </c>
    </row>
    <row r="19" spans="1:33" ht="15.75" thickBot="1" x14ac:dyDescent="0.3">
      <c r="A19" s="80" t="s">
        <v>25</v>
      </c>
      <c r="B19" s="81" t="s">
        <v>35</v>
      </c>
      <c r="C19" s="82" t="s">
        <v>36</v>
      </c>
      <c r="D19" s="83" t="s">
        <v>119</v>
      </c>
      <c r="E19" s="83" t="s">
        <v>120</v>
      </c>
      <c r="F19" s="83" t="s">
        <v>93</v>
      </c>
      <c r="G19" s="83" t="s">
        <v>94</v>
      </c>
      <c r="H19" s="83" t="s">
        <v>122</v>
      </c>
      <c r="I19" s="83">
        <v>43.868197804444975</v>
      </c>
      <c r="J19" s="83">
        <v>43.827778855085526</v>
      </c>
      <c r="K19" s="83">
        <v>42.155545030884795</v>
      </c>
      <c r="L19" s="83">
        <v>27.626629356048742</v>
      </c>
      <c r="M19" s="83">
        <v>27.732509759615862</v>
      </c>
      <c r="N19" s="83">
        <v>29.864768319901938</v>
      </c>
      <c r="O19" s="83">
        <v>37.757822921164625</v>
      </c>
      <c r="P19" s="83">
        <v>27.690189776378308</v>
      </c>
      <c r="Q19" s="83">
        <v>36.010795443411666</v>
      </c>
      <c r="R19" s="83">
        <v>2.261665975742317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2.4296104241325041</v>
      </c>
      <c r="AA19" s="83">
        <v>13.791886728410324</v>
      </c>
      <c r="AB19" s="83">
        <v>16.398089805802567</v>
      </c>
      <c r="AC19" s="83">
        <v>23.715533359733808</v>
      </c>
      <c r="AD19" s="83">
        <v>0</v>
      </c>
      <c r="AE19" s="83">
        <v>0</v>
      </c>
      <c r="AF19" s="83">
        <v>0</v>
      </c>
      <c r="AG19" s="83">
        <v>375.13102356075785</v>
      </c>
    </row>
    <row r="20" spans="1:33" ht="15.75" thickBot="1" x14ac:dyDescent="0.3">
      <c r="A20" s="80" t="s">
        <v>24</v>
      </c>
      <c r="B20" s="81" t="s">
        <v>34</v>
      </c>
      <c r="C20" s="82" t="s">
        <v>44</v>
      </c>
      <c r="D20" s="83" t="s">
        <v>115</v>
      </c>
      <c r="E20" s="83" t="s">
        <v>124</v>
      </c>
      <c r="F20" s="83" t="s">
        <v>101</v>
      </c>
      <c r="G20" s="83" t="s">
        <v>94</v>
      </c>
      <c r="H20" s="83" t="s">
        <v>126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49.836211442065519</v>
      </c>
      <c r="O20" s="83">
        <v>50.005432138109313</v>
      </c>
      <c r="P20" s="83">
        <v>50.005432138109313</v>
      </c>
      <c r="Q20" s="83">
        <v>50.005432138109313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49.668432521123123</v>
      </c>
      <c r="AA20" s="83">
        <v>50.176049437239413</v>
      </c>
      <c r="AB20" s="83">
        <v>51.948369428346183</v>
      </c>
      <c r="AC20" s="83">
        <v>51.948369428346183</v>
      </c>
      <c r="AD20" s="83">
        <v>51.948369428346183</v>
      </c>
      <c r="AE20" s="83">
        <v>53.05505563538054</v>
      </c>
      <c r="AF20" s="83">
        <v>53.05505563538054</v>
      </c>
      <c r="AG20" s="83">
        <v>561.65220937055551</v>
      </c>
    </row>
    <row r="21" spans="1:33" ht="15.75" thickBot="1" x14ac:dyDescent="0.3">
      <c r="A21" s="80" t="s">
        <v>24</v>
      </c>
      <c r="B21" s="81" t="s">
        <v>33</v>
      </c>
      <c r="C21" s="82" t="s">
        <v>40</v>
      </c>
      <c r="D21" s="83" t="s">
        <v>115</v>
      </c>
      <c r="E21" s="83" t="s">
        <v>124</v>
      </c>
      <c r="F21" s="83" t="s">
        <v>93</v>
      </c>
      <c r="G21" s="83" t="s">
        <v>94</v>
      </c>
      <c r="H21" s="83" t="s">
        <v>127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49.836211442065519</v>
      </c>
      <c r="S21" s="83">
        <v>49.836211442065519</v>
      </c>
      <c r="T21" s="83">
        <v>50.005432138109313</v>
      </c>
      <c r="U21" s="83">
        <v>49.836211442065519</v>
      </c>
      <c r="V21" s="83">
        <v>50.005432138109313</v>
      </c>
      <c r="W21" s="83">
        <v>50.005432138109313</v>
      </c>
      <c r="X21" s="83">
        <v>50.176049437239413</v>
      </c>
      <c r="Y21" s="83">
        <v>49.836211442065519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399.5371916198294</v>
      </c>
    </row>
    <row r="22" spans="1:33" ht="15.75" thickBot="1" x14ac:dyDescent="0.3">
      <c r="A22" s="80" t="s">
        <v>24</v>
      </c>
      <c r="B22" s="81" t="s">
        <v>33</v>
      </c>
      <c r="C22" s="82" t="s">
        <v>48</v>
      </c>
      <c r="D22" s="83" t="s">
        <v>115</v>
      </c>
      <c r="E22" s="83" t="s">
        <v>124</v>
      </c>
      <c r="F22" s="83" t="s">
        <v>93</v>
      </c>
      <c r="G22" s="83" t="s">
        <v>94</v>
      </c>
      <c r="H22" s="83" t="s">
        <v>128</v>
      </c>
      <c r="I22" s="83">
        <v>49.836211442065519</v>
      </c>
      <c r="J22" s="83">
        <v>49.668432521123123</v>
      </c>
      <c r="K22" s="83">
        <v>49.668432521123123</v>
      </c>
      <c r="L22" s="83">
        <v>49.836211442065519</v>
      </c>
      <c r="M22" s="83">
        <v>49.836211442065519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248.8454993684428</v>
      </c>
    </row>
    <row r="23" spans="1:33" ht="15.75" thickBot="1" x14ac:dyDescent="0.3">
      <c r="A23" s="80" t="s">
        <v>24</v>
      </c>
      <c r="B23" s="81" t="s">
        <v>34</v>
      </c>
      <c r="C23" s="82" t="s">
        <v>44</v>
      </c>
      <c r="D23" s="83" t="s">
        <v>115</v>
      </c>
      <c r="E23" s="83" t="s">
        <v>129</v>
      </c>
      <c r="F23" s="83" t="s">
        <v>101</v>
      </c>
      <c r="G23" s="83" t="s">
        <v>94</v>
      </c>
      <c r="H23" s="83" t="s">
        <v>130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68.120041235458274</v>
      </c>
      <c r="Q23" s="84">
        <v>68.461009893405617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65.703199420056492</v>
      </c>
      <c r="AA23" s="84">
        <v>63.95657512379092</v>
      </c>
      <c r="AB23" s="84">
        <v>61.854557102907904</v>
      </c>
      <c r="AC23" s="83">
        <v>65.703199420056492</v>
      </c>
      <c r="AD23" s="83">
        <v>64.306625986936751</v>
      </c>
      <c r="AE23" s="84">
        <v>67.949075324198475</v>
      </c>
      <c r="AF23" s="84">
        <v>63.95657512379092</v>
      </c>
      <c r="AG23" s="83">
        <v>590.01085863060177</v>
      </c>
    </row>
    <row r="24" spans="1:33" ht="15.75" thickBot="1" x14ac:dyDescent="0.3">
      <c r="A24" s="80" t="s">
        <v>24</v>
      </c>
      <c r="B24" s="81" t="s">
        <v>33</v>
      </c>
      <c r="C24" s="82" t="s">
        <v>40</v>
      </c>
      <c r="D24" s="83" t="s">
        <v>115</v>
      </c>
      <c r="E24" s="83" t="s">
        <v>129</v>
      </c>
      <c r="F24" s="83" t="s">
        <v>93</v>
      </c>
      <c r="G24" s="83" t="s">
        <v>94</v>
      </c>
      <c r="H24" s="83" t="s">
        <v>131</v>
      </c>
      <c r="I24" s="83">
        <v>65.877192727261303</v>
      </c>
      <c r="J24" s="83">
        <v>66.051021933286734</v>
      </c>
      <c r="K24" s="83">
        <v>63.781468199081957</v>
      </c>
      <c r="L24" s="83">
        <v>63.781468199081957</v>
      </c>
      <c r="M24" s="83">
        <v>68.290690295916562</v>
      </c>
      <c r="N24" s="83">
        <v>66.051021933286734</v>
      </c>
      <c r="O24" s="83">
        <v>59.586513101330645</v>
      </c>
      <c r="P24" s="83">
        <v>0</v>
      </c>
      <c r="Q24" s="83">
        <v>0</v>
      </c>
      <c r="R24" s="83">
        <v>68.290690295916562</v>
      </c>
      <c r="S24" s="83">
        <v>67.949075324198475</v>
      </c>
      <c r="T24" s="83">
        <v>66.224676027187826</v>
      </c>
      <c r="U24" s="83">
        <v>66.398143874848472</v>
      </c>
      <c r="V24" s="83">
        <v>66.224676027187826</v>
      </c>
      <c r="W24" s="83">
        <v>68.290690295916562</v>
      </c>
      <c r="X24" s="83">
        <v>64.306625986936751</v>
      </c>
      <c r="Y24" s="83">
        <v>61.679545196134207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982.78349941757233</v>
      </c>
    </row>
    <row r="25" spans="1:33" ht="15.75" thickBot="1" x14ac:dyDescent="0.3">
      <c r="A25" s="80" t="s">
        <v>28</v>
      </c>
      <c r="B25" s="81" t="s">
        <v>34</v>
      </c>
      <c r="C25" s="82" t="s">
        <v>44</v>
      </c>
      <c r="D25" s="83" t="s">
        <v>133</v>
      </c>
      <c r="E25" s="83" t="s">
        <v>134</v>
      </c>
      <c r="F25" s="83" t="s">
        <v>101</v>
      </c>
      <c r="G25" s="83" t="s">
        <v>94</v>
      </c>
      <c r="H25" s="83" t="s">
        <v>135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2.4632978632770941</v>
      </c>
      <c r="S25" s="83">
        <v>2.9353401363110865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0.46438013118439547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5.8630181307725753</v>
      </c>
    </row>
    <row r="26" spans="1:33" ht="15.75" thickBot="1" x14ac:dyDescent="0.3">
      <c r="A26" s="80" t="s">
        <v>31</v>
      </c>
      <c r="B26" s="81" t="s">
        <v>34</v>
      </c>
      <c r="C26" s="82" t="s">
        <v>44</v>
      </c>
      <c r="D26" s="83" t="s">
        <v>109</v>
      </c>
      <c r="E26" s="83" t="s">
        <v>136</v>
      </c>
      <c r="F26" s="83" t="s">
        <v>101</v>
      </c>
      <c r="G26" s="83" t="s">
        <v>94</v>
      </c>
      <c r="H26" s="83" t="s">
        <v>137</v>
      </c>
      <c r="I26" s="84">
        <v>0</v>
      </c>
      <c r="J26" s="84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7.5802150537634407</v>
      </c>
      <c r="AC26" s="83">
        <v>12.080967741935483</v>
      </c>
      <c r="AD26" s="83">
        <v>11.844086021505376</v>
      </c>
      <c r="AE26" s="83">
        <v>11.133440860215053</v>
      </c>
      <c r="AF26" s="83">
        <v>0</v>
      </c>
      <c r="AG26" s="83">
        <v>42.638709677419357</v>
      </c>
    </row>
    <row r="27" spans="1:33" ht="15.75" thickBot="1" x14ac:dyDescent="0.3">
      <c r="A27" s="80" t="s">
        <v>31</v>
      </c>
      <c r="B27" s="81" t="s">
        <v>34</v>
      </c>
      <c r="C27" s="82" t="s">
        <v>44</v>
      </c>
      <c r="D27" s="83" t="s">
        <v>109</v>
      </c>
      <c r="E27" s="83" t="s">
        <v>136</v>
      </c>
      <c r="F27" s="83" t="s">
        <v>101</v>
      </c>
      <c r="G27" s="83" t="s">
        <v>94</v>
      </c>
      <c r="H27" s="83" t="s">
        <v>138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46.180370986028549</v>
      </c>
      <c r="P27" s="83">
        <v>65.969489991336317</v>
      </c>
      <c r="Q27" s="83">
        <v>66.533664510344806</v>
      </c>
      <c r="R27" s="83">
        <v>66.533664510344806</v>
      </c>
      <c r="S27" s="83">
        <v>61.919883118237294</v>
      </c>
      <c r="T27" s="83">
        <v>65.969489991336317</v>
      </c>
      <c r="U27" s="83">
        <v>62.462496618411627</v>
      </c>
      <c r="V27" s="83">
        <v>62.82598349969885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64.478497723881731</v>
      </c>
      <c r="AC27" s="83">
        <v>64.849354304409289</v>
      </c>
      <c r="AD27" s="83">
        <v>65.035262609073357</v>
      </c>
      <c r="AE27" s="83">
        <v>65.594873764297091</v>
      </c>
      <c r="AF27" s="83">
        <v>67.669775213375004</v>
      </c>
      <c r="AG27" s="83">
        <v>826.02280684077505</v>
      </c>
    </row>
    <row r="28" spans="1:33" ht="15.75" thickBot="1" x14ac:dyDescent="0.3">
      <c r="A28" s="80" t="s">
        <v>31</v>
      </c>
      <c r="B28" s="81" t="s">
        <v>33</v>
      </c>
      <c r="C28" s="82" t="s">
        <v>40</v>
      </c>
      <c r="D28" s="83" t="s">
        <v>109</v>
      </c>
      <c r="E28" s="83" t="s">
        <v>136</v>
      </c>
      <c r="F28" s="83" t="s">
        <v>93</v>
      </c>
      <c r="G28" s="83" t="s">
        <v>94</v>
      </c>
      <c r="H28" s="83" t="s">
        <v>139</v>
      </c>
      <c r="I28" s="83">
        <v>24.37301429757148</v>
      </c>
      <c r="J28" s="83">
        <v>66.533664510344806</v>
      </c>
      <c r="K28" s="83">
        <v>53.03113524901088</v>
      </c>
      <c r="L28" s="83">
        <v>39.115306705517447</v>
      </c>
      <c r="M28" s="83">
        <v>57.867561202874356</v>
      </c>
      <c r="N28" s="83">
        <v>51.112588228003609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44.076848057374413</v>
      </c>
      <c r="X28" s="83">
        <v>38.962674977177734</v>
      </c>
      <c r="Y28" s="83">
        <v>39.571857149877985</v>
      </c>
      <c r="Z28" s="83">
        <v>44.376361920548369</v>
      </c>
      <c r="AA28" s="83">
        <v>62.100403129720632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521.12141542802169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96</v>
      </c>
      <c r="E29" s="83" t="s">
        <v>140</v>
      </c>
      <c r="F29" s="83" t="s">
        <v>101</v>
      </c>
      <c r="G29" s="83" t="s">
        <v>94</v>
      </c>
      <c r="H29" s="83" t="s">
        <v>141</v>
      </c>
      <c r="I29" s="83">
        <v>37.859626628759543</v>
      </c>
      <c r="J29" s="83">
        <v>37.859626628759543</v>
      </c>
      <c r="K29" s="83">
        <v>37.859626628759543</v>
      </c>
      <c r="L29" s="83">
        <v>37.859626628759543</v>
      </c>
      <c r="M29" s="83">
        <v>37.859626628759543</v>
      </c>
      <c r="N29" s="83">
        <v>37.859626628759543</v>
      </c>
      <c r="O29" s="83">
        <v>27.85586345759458</v>
      </c>
      <c r="P29" s="83">
        <v>29.446892893580515</v>
      </c>
      <c r="Q29" s="83">
        <v>35.631661212062411</v>
      </c>
      <c r="R29" s="83">
        <v>29.446892893580515</v>
      </c>
      <c r="S29" s="83">
        <v>28.659909023035418</v>
      </c>
      <c r="T29" s="83">
        <v>28.659909023035418</v>
      </c>
      <c r="U29" s="83">
        <v>28.857865745252486</v>
      </c>
      <c r="V29" s="83">
        <v>25.708179429599326</v>
      </c>
      <c r="W29" s="83">
        <v>26.378669240219878</v>
      </c>
      <c r="X29" s="83">
        <v>35.631661212062411</v>
      </c>
      <c r="Y29" s="83">
        <v>25.934587407477647</v>
      </c>
      <c r="Z29" s="83">
        <v>26.378669240219878</v>
      </c>
      <c r="AA29" s="83">
        <v>38.165425634969296</v>
      </c>
      <c r="AB29" s="83">
        <v>28.460884048279574</v>
      </c>
      <c r="AC29" s="83">
        <v>24.527128482097236</v>
      </c>
      <c r="AD29" s="83">
        <v>0.62943575921630013</v>
      </c>
      <c r="AE29" s="83">
        <v>0</v>
      </c>
      <c r="AF29" s="83">
        <v>0</v>
      </c>
      <c r="AG29" s="83">
        <v>667.53139447484034</v>
      </c>
    </row>
    <row r="30" spans="1:33" ht="15.75" thickBot="1" x14ac:dyDescent="0.3">
      <c r="A30" s="80" t="s">
        <v>22</v>
      </c>
      <c r="B30" s="81" t="s">
        <v>34</v>
      </c>
      <c r="C30" s="82" t="s">
        <v>44</v>
      </c>
      <c r="D30" s="83" t="s">
        <v>96</v>
      </c>
      <c r="E30" s="83" t="s">
        <v>142</v>
      </c>
      <c r="F30" s="83" t="s">
        <v>101</v>
      </c>
      <c r="G30" s="83" t="s">
        <v>94</v>
      </c>
      <c r="H30" s="83" t="s">
        <v>143</v>
      </c>
      <c r="I30" s="83">
        <v>64.994315637463188</v>
      </c>
      <c r="J30" s="83">
        <v>64.916294128016901</v>
      </c>
      <c r="K30" s="83">
        <v>64.854972431763414</v>
      </c>
      <c r="L30" s="83">
        <v>64.864910556433301</v>
      </c>
      <c r="M30" s="83">
        <v>64.878164959052185</v>
      </c>
      <c r="N30" s="83">
        <v>64.850004229355818</v>
      </c>
      <c r="O30" s="83">
        <v>64.868223774485315</v>
      </c>
      <c r="P30" s="83">
        <v>64.876507935491716</v>
      </c>
      <c r="Q30" s="83">
        <v>64.959437437325406</v>
      </c>
      <c r="R30" s="83">
        <v>65.002624152930863</v>
      </c>
      <c r="S30" s="83">
        <v>65.095789805138622</v>
      </c>
      <c r="T30" s="83">
        <v>61.22377254936427</v>
      </c>
      <c r="U30" s="83">
        <v>61.99555241755597</v>
      </c>
      <c r="V30" s="83">
        <v>64.109509793203344</v>
      </c>
      <c r="W30" s="83">
        <v>64.068826122390064</v>
      </c>
      <c r="X30" s="83">
        <v>64.024929703868892</v>
      </c>
      <c r="Y30" s="83">
        <v>64.843380850754698</v>
      </c>
      <c r="Z30" s="83">
        <v>61.863508009971568</v>
      </c>
      <c r="AA30" s="83">
        <v>65.084132999970961</v>
      </c>
      <c r="AB30" s="83">
        <v>57.910429403503016</v>
      </c>
      <c r="AC30" s="83">
        <v>65.537764511836173</v>
      </c>
      <c r="AD30" s="83">
        <v>66.257452102070616</v>
      </c>
      <c r="AE30" s="83">
        <v>66.189024565151882</v>
      </c>
      <c r="AF30" s="83">
        <v>66.101942503668781</v>
      </c>
      <c r="AG30" s="83">
        <v>1543.3714705807672</v>
      </c>
    </row>
    <row r="31" spans="1:33" ht="15.75" thickBot="1" x14ac:dyDescent="0.3">
      <c r="A31" s="80" t="s">
        <v>22</v>
      </c>
      <c r="B31" s="81" t="s">
        <v>34</v>
      </c>
      <c r="C31" s="82" t="s">
        <v>44</v>
      </c>
      <c r="D31" s="83" t="s">
        <v>96</v>
      </c>
      <c r="E31" s="83" t="s">
        <v>144</v>
      </c>
      <c r="F31" s="83" t="s">
        <v>101</v>
      </c>
      <c r="G31" s="83" t="s">
        <v>94</v>
      </c>
      <c r="H31" s="83" t="s">
        <v>145</v>
      </c>
      <c r="I31" s="83">
        <v>68.920630319883628</v>
      </c>
      <c r="J31" s="83">
        <v>68.98504272241513</v>
      </c>
      <c r="K31" s="83">
        <v>67.57099940510281</v>
      </c>
      <c r="L31" s="83">
        <v>67.640211274002667</v>
      </c>
      <c r="M31" s="83">
        <v>68.935159409970709</v>
      </c>
      <c r="N31" s="83">
        <v>69.553313366862824</v>
      </c>
      <c r="O31" s="83">
        <v>59.680251656208725</v>
      </c>
      <c r="P31" s="83">
        <v>58.621889703919209</v>
      </c>
      <c r="Q31" s="83">
        <v>58.01333853834997</v>
      </c>
      <c r="R31" s="83">
        <v>58.17462506992095</v>
      </c>
      <c r="S31" s="83">
        <v>64.8383347647721</v>
      </c>
      <c r="T31" s="83">
        <v>65.137413032291249</v>
      </c>
      <c r="U31" s="83">
        <v>66.769419796154892</v>
      </c>
      <c r="V31" s="83">
        <v>65.042948424418171</v>
      </c>
      <c r="W31" s="83">
        <v>69.223725997877011</v>
      </c>
      <c r="X31" s="83">
        <v>68.500208168002644</v>
      </c>
      <c r="Y31" s="83">
        <v>64.442358736564074</v>
      </c>
      <c r="Z31" s="83">
        <v>67.227780713648201</v>
      </c>
      <c r="AA31" s="83">
        <v>58.688631304015445</v>
      </c>
      <c r="AB31" s="83">
        <v>69.653489778255278</v>
      </c>
      <c r="AC31" s="83">
        <v>69.681294126143257</v>
      </c>
      <c r="AD31" s="83">
        <v>63.755092666918102</v>
      </c>
      <c r="AE31" s="83">
        <v>65.04119431695176</v>
      </c>
      <c r="AF31" s="83">
        <v>64.046109047568308</v>
      </c>
      <c r="AG31" s="83">
        <v>1568.143462340217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146</v>
      </c>
      <c r="E32" s="83" t="s">
        <v>147</v>
      </c>
      <c r="F32" s="83" t="s">
        <v>101</v>
      </c>
      <c r="G32" s="83" t="s">
        <v>94</v>
      </c>
      <c r="H32" s="83" t="s">
        <v>148</v>
      </c>
      <c r="I32" s="83">
        <v>3.2754569969116427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0.89779919362121308</v>
      </c>
      <c r="AA32" s="83">
        <v>7.73425176890201</v>
      </c>
      <c r="AB32" s="83">
        <v>2.8334213083091493</v>
      </c>
      <c r="AC32" s="83">
        <v>0</v>
      </c>
      <c r="AD32" s="83">
        <v>0</v>
      </c>
      <c r="AE32" s="83">
        <v>1.529278748767632</v>
      </c>
      <c r="AF32" s="83">
        <v>8.8736605314488095</v>
      </c>
      <c r="AG32" s="83">
        <v>25.143868547960455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146</v>
      </c>
      <c r="E33" s="83" t="s">
        <v>147</v>
      </c>
      <c r="F33" s="83" t="s">
        <v>101</v>
      </c>
      <c r="G33" s="83" t="s">
        <v>94</v>
      </c>
      <c r="H33" s="83" t="s">
        <v>149</v>
      </c>
      <c r="I33" s="83">
        <v>3.8273152168439477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1.0982253132981199</v>
      </c>
      <c r="AA33" s="83">
        <v>7.8001452876998965</v>
      </c>
      <c r="AB33" s="83">
        <v>4.5191971642217634</v>
      </c>
      <c r="AC33" s="83">
        <v>6.7403578603672107</v>
      </c>
      <c r="AD33" s="83">
        <v>6.7431034236504557</v>
      </c>
      <c r="AE33" s="83">
        <v>9.9005011993825516</v>
      </c>
      <c r="AF33" s="83">
        <v>14.301639142424767</v>
      </c>
      <c r="AG33" s="83">
        <v>54.930484607888715</v>
      </c>
    </row>
    <row r="34" spans="1:33" ht="15.75" thickBot="1" x14ac:dyDescent="0.3">
      <c r="A34" s="80" t="s">
        <v>32</v>
      </c>
      <c r="B34" s="81" t="s">
        <v>34</v>
      </c>
      <c r="C34" s="82" t="s">
        <v>44</v>
      </c>
      <c r="D34" s="83" t="s">
        <v>146</v>
      </c>
      <c r="E34" s="83" t="s">
        <v>147</v>
      </c>
      <c r="F34" s="83" t="s">
        <v>101</v>
      </c>
      <c r="G34" s="83" t="s">
        <v>94</v>
      </c>
      <c r="H34" s="83" t="s">
        <v>150</v>
      </c>
      <c r="I34" s="83">
        <v>3.5802145213518708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0.25533738534181288</v>
      </c>
      <c r="AA34" s="83">
        <v>7.8056364142663872</v>
      </c>
      <c r="AB34" s="83">
        <v>4.4011379430422162</v>
      </c>
      <c r="AC34" s="83">
        <v>0</v>
      </c>
      <c r="AD34" s="83">
        <v>0</v>
      </c>
      <c r="AE34" s="83">
        <v>1.6198823371147268</v>
      </c>
      <c r="AF34" s="83">
        <v>8.9477907400964334</v>
      </c>
      <c r="AG34" s="83">
        <v>26.609999341213449</v>
      </c>
    </row>
    <row r="35" spans="1:33" ht="15.75" thickBot="1" x14ac:dyDescent="0.3">
      <c r="A35" s="80" t="s">
        <v>151</v>
      </c>
      <c r="B35" s="81" t="s">
        <v>50</v>
      </c>
      <c r="C35" s="82" t="s">
        <v>44</v>
      </c>
      <c r="D35" s="83" t="s">
        <v>151</v>
      </c>
      <c r="E35" s="83" t="s">
        <v>152</v>
      </c>
      <c r="F35" s="83" t="s">
        <v>101</v>
      </c>
      <c r="G35" t="s">
        <v>94</v>
      </c>
      <c r="H35" t="s">
        <v>153</v>
      </c>
      <c r="I35">
        <v>0.21279999999999999</v>
      </c>
      <c r="J35">
        <v>0.19039999999999999</v>
      </c>
      <c r="K35">
        <v>0.16800000000000001</v>
      </c>
      <c r="L35">
        <v>0.14560000000000001</v>
      </c>
      <c r="M35">
        <v>0.15679999999999999</v>
      </c>
      <c r="N35">
        <v>0.16800000000000001</v>
      </c>
      <c r="O35">
        <v>0.224</v>
      </c>
      <c r="P35">
        <v>0.21279999999999999</v>
      </c>
      <c r="Q35">
        <v>0.224</v>
      </c>
      <c r="R35">
        <v>0.2576</v>
      </c>
      <c r="S35">
        <v>0.23520000000000002</v>
      </c>
      <c r="T35">
        <v>0.224</v>
      </c>
      <c r="U35">
        <v>0.24640000000000004</v>
      </c>
      <c r="V35">
        <v>0.26879999999999998</v>
      </c>
      <c r="W35">
        <v>0.2576</v>
      </c>
      <c r="X35">
        <v>0.2576</v>
      </c>
      <c r="Y35">
        <v>0.21279999999999999</v>
      </c>
      <c r="Z35">
        <v>0.224</v>
      </c>
      <c r="AA35">
        <v>0.19039999999999999</v>
      </c>
      <c r="AB35">
        <v>0.19039999999999999</v>
      </c>
      <c r="AC35">
        <v>0.2016</v>
      </c>
      <c r="AD35">
        <v>0.17920000000000003</v>
      </c>
      <c r="AE35">
        <v>0.21279999999999999</v>
      </c>
      <c r="AF35">
        <v>0.17920000000000003</v>
      </c>
      <c r="AG35">
        <v>5.0400000000000009</v>
      </c>
    </row>
    <row r="36" spans="1:33" ht="15.75" thickBot="1" x14ac:dyDescent="0.3">
      <c r="A36" s="80" t="s">
        <v>31</v>
      </c>
      <c r="B36" s="81" t="s">
        <v>34</v>
      </c>
      <c r="C36" s="82" t="s">
        <v>44</v>
      </c>
      <c r="D36" s="83" t="s">
        <v>109</v>
      </c>
      <c r="E36" s="83" t="s">
        <v>110</v>
      </c>
      <c r="F36" s="83" t="s">
        <v>101</v>
      </c>
      <c r="G36" t="s">
        <v>94</v>
      </c>
      <c r="H36" t="s">
        <v>157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13.038351906919477</v>
      </c>
      <c r="P36">
        <v>37.49873116129865</v>
      </c>
      <c r="Q36">
        <v>37.49873116129865</v>
      </c>
      <c r="R36">
        <v>38.087155825394092</v>
      </c>
      <c r="S36">
        <v>37.49873116129865</v>
      </c>
      <c r="T36">
        <v>31.03243661776359</v>
      </c>
      <c r="U36">
        <v>24.791113609039719</v>
      </c>
      <c r="V36">
        <v>24.791113609039719</v>
      </c>
      <c r="W36">
        <v>22.795393132093434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267.03175818414593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109</v>
      </c>
      <c r="E37" s="83" t="s">
        <v>110</v>
      </c>
      <c r="F37" s="83" t="s">
        <v>93</v>
      </c>
      <c r="G37" t="s">
        <v>94</v>
      </c>
      <c r="H37" t="s">
        <v>158</v>
      </c>
      <c r="I37">
        <v>38.087155825394092</v>
      </c>
      <c r="J37">
        <v>32.178796419366989</v>
      </c>
      <c r="K37">
        <v>9.3090533214622848</v>
      </c>
      <c r="L37">
        <v>0</v>
      </c>
      <c r="M37">
        <v>0</v>
      </c>
      <c r="N37">
        <v>21.010531880089815</v>
      </c>
      <c r="O37">
        <v>11.370582325908186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1.4769950225947277</v>
      </c>
      <c r="AB37">
        <v>6.1672089484700567</v>
      </c>
      <c r="AC37">
        <v>0</v>
      </c>
      <c r="AD37">
        <v>0</v>
      </c>
      <c r="AE37">
        <v>0.49447049447592789</v>
      </c>
      <c r="AF37">
        <v>36.403684880435335</v>
      </c>
      <c r="AG37">
        <v>156.49847911819742</v>
      </c>
    </row>
    <row r="38" spans="1:33" ht="15.75" thickBot="1" x14ac:dyDescent="0.3">
      <c r="A38" s="80" t="s">
        <v>31</v>
      </c>
      <c r="B38" s="81" t="s">
        <v>34</v>
      </c>
      <c r="C38" s="82" t="s">
        <v>45</v>
      </c>
      <c r="D38" s="83" t="s">
        <v>109</v>
      </c>
      <c r="E38" s="83" t="s">
        <v>136</v>
      </c>
      <c r="F38" s="83" t="s">
        <v>101</v>
      </c>
      <c r="G38" t="s">
        <v>94</v>
      </c>
      <c r="H38" t="s">
        <v>159</v>
      </c>
      <c r="I38">
        <v>51.906593416376666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51.906593416376666</v>
      </c>
    </row>
    <row r="39" spans="1:33" ht="15.75" thickBot="1" x14ac:dyDescent="0.3">
      <c r="A39" s="80" t="s">
        <v>28</v>
      </c>
      <c r="B39" s="81" t="s">
        <v>34</v>
      </c>
      <c r="C39" s="82" t="s">
        <v>45</v>
      </c>
      <c r="D39" s="83" t="s">
        <v>133</v>
      </c>
      <c r="E39" s="83" t="s">
        <v>134</v>
      </c>
      <c r="F39" s="83" t="s">
        <v>101</v>
      </c>
      <c r="G39" t="s">
        <v>94</v>
      </c>
      <c r="H39" t="s">
        <v>160</v>
      </c>
      <c r="I39">
        <v>4.1593036061091482</v>
      </c>
      <c r="J39">
        <v>4.159594844788792</v>
      </c>
      <c r="K39">
        <v>3.2803952283646254</v>
      </c>
      <c r="L39">
        <v>3.2521584825054282</v>
      </c>
      <c r="M39">
        <v>3.6453262170374181</v>
      </c>
      <c r="N39">
        <v>3.8227503995364618</v>
      </c>
      <c r="O39">
        <v>2.3040511421175176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2.6354043578177544</v>
      </c>
      <c r="AB39">
        <v>0.98843122971892128</v>
      </c>
      <c r="AC39">
        <v>0</v>
      </c>
      <c r="AD39">
        <v>0</v>
      </c>
      <c r="AE39">
        <v>1.9069979981172425</v>
      </c>
      <c r="AF39">
        <v>4.1537273748082768</v>
      </c>
      <c r="AG39">
        <v>34.308140880921584</v>
      </c>
    </row>
  </sheetData>
  <conditionalFormatting sqref="I4:AF37">
    <cfRule type="cellIs" dxfId="71" priority="9" operator="greaterThan">
      <formula>0</formula>
    </cfRule>
  </conditionalFormatting>
  <conditionalFormatting sqref="AG3:AG37">
    <cfRule type="cellIs" dxfId="70" priority="8" operator="greaterThan">
      <formula>0</formula>
    </cfRule>
  </conditionalFormatting>
  <conditionalFormatting sqref="C3:C39">
    <cfRule type="containsText" dxfId="69" priority="6" operator="containsText" text="GN_">
      <formula>NOT(ISERROR(SEARCH("GN_",C3)))</formula>
    </cfRule>
    <cfRule type="containsText" dxfId="68" priority="7" operator="containsText" text="GNL">
      <formula>NOT(ISERROR(SEARCH("GNL",C3)))</formula>
    </cfRule>
  </conditionalFormatting>
  <conditionalFormatting sqref="I3:AF3">
    <cfRule type="cellIs" dxfId="67" priority="5" operator="greaterThan">
      <formula>0</formula>
    </cfRule>
  </conditionalFormatting>
  <conditionalFormatting sqref="I38:AF39">
    <cfRule type="cellIs" dxfId="66" priority="4" operator="greaterThan">
      <formula>0</formula>
    </cfRule>
  </conditionalFormatting>
  <conditionalFormatting sqref="AG38:AG39">
    <cfRule type="cellIs" dxfId="65" priority="3" operator="greaterThan">
      <formula>0</formula>
    </cfRule>
  </conditionalFormatting>
  <conditionalFormatting sqref="I40:AF68">
    <cfRule type="cellIs" dxfId="64" priority="2" operator="greaterThan">
      <formula>0</formula>
    </cfRule>
  </conditionalFormatting>
  <conditionalFormatting sqref="AG40:AG68">
    <cfRule type="cellIs" dxfId="6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C1A6-B105-4E8F-B03E-258625055EED}">
  <dimension ref="A1:AG39"/>
  <sheetViews>
    <sheetView workbookViewId="0">
      <selection sqref="A1:AG68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45759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12.935330579077124</v>
      </c>
      <c r="J3" s="83">
        <v>12.935330579077124</v>
      </c>
      <c r="K3" s="83">
        <v>13.161096164263203</v>
      </c>
      <c r="L3" s="83">
        <v>13.161096164263203</v>
      </c>
      <c r="M3" s="83">
        <v>12.935330579077124</v>
      </c>
      <c r="N3" s="83">
        <v>13.161096164263203</v>
      </c>
      <c r="O3" s="83">
        <v>13.161096164263203</v>
      </c>
      <c r="P3" s="83">
        <v>13.161096164263203</v>
      </c>
      <c r="Q3" s="83">
        <v>12.935330579077124</v>
      </c>
      <c r="R3" s="83">
        <v>13.161096164263203</v>
      </c>
      <c r="S3" s="83">
        <v>12.935330579077124</v>
      </c>
      <c r="T3" s="83">
        <v>13.161096164263203</v>
      </c>
      <c r="U3" s="83">
        <v>13.161096164263203</v>
      </c>
      <c r="V3" s="83">
        <v>12.935330579077124</v>
      </c>
      <c r="W3" s="83">
        <v>13.161096164263203</v>
      </c>
      <c r="X3" s="83">
        <v>12.935330579077124</v>
      </c>
      <c r="Y3" s="83">
        <v>12.935330579077124</v>
      </c>
      <c r="Z3" s="83">
        <v>13.161096164263203</v>
      </c>
      <c r="AA3" s="83">
        <v>12.935330579077124</v>
      </c>
      <c r="AB3" s="83">
        <v>13.161096164263203</v>
      </c>
      <c r="AC3" s="83">
        <v>12.935330579077124</v>
      </c>
      <c r="AD3" s="83">
        <v>13.161096164263203</v>
      </c>
      <c r="AE3" s="83">
        <v>13.161096164263203</v>
      </c>
      <c r="AF3" s="83">
        <v>12.935330579077124</v>
      </c>
      <c r="AG3" s="83">
        <v>313.38288650526994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47.511209999999998</v>
      </c>
      <c r="AA4" s="83">
        <v>51.2316</v>
      </c>
      <c r="AB4" s="83">
        <v>52.410740000000004</v>
      </c>
      <c r="AC4" s="83">
        <v>0</v>
      </c>
      <c r="AD4" s="83">
        <v>0</v>
      </c>
      <c r="AE4" s="83">
        <v>0</v>
      </c>
      <c r="AF4" s="83">
        <v>0</v>
      </c>
      <c r="AG4" s="83">
        <v>151.15355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103</v>
      </c>
      <c r="E5" s="83" t="s">
        <v>104</v>
      </c>
      <c r="F5" s="83" t="s">
        <v>101</v>
      </c>
      <c r="G5" s="83" t="s">
        <v>94</v>
      </c>
      <c r="H5" s="83" t="s">
        <v>105</v>
      </c>
      <c r="I5">
        <v>7.9111846036658058</v>
      </c>
      <c r="J5">
        <v>2.3373166706767354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 s="83">
        <v>0</v>
      </c>
      <c r="AC5">
        <v>0</v>
      </c>
      <c r="AD5">
        <v>0</v>
      </c>
      <c r="AE5">
        <v>0</v>
      </c>
      <c r="AF5">
        <v>0</v>
      </c>
      <c r="AG5" s="83">
        <v>10.248501274342541</v>
      </c>
    </row>
    <row r="6" spans="1:33" ht="15.75" thickBot="1" x14ac:dyDescent="0.3">
      <c r="A6" s="80" t="s">
        <v>25</v>
      </c>
      <c r="B6" s="81" t="s">
        <v>35</v>
      </c>
      <c r="C6" s="82" t="s">
        <v>36</v>
      </c>
      <c r="D6" s="83" t="s">
        <v>119</v>
      </c>
      <c r="E6" s="83" t="s">
        <v>120</v>
      </c>
      <c r="F6" s="83" t="s">
        <v>93</v>
      </c>
      <c r="G6" s="83" t="s">
        <v>94</v>
      </c>
      <c r="H6" s="83" t="s">
        <v>162</v>
      </c>
      <c r="I6" s="83">
        <v>87.84923144206553</v>
      </c>
      <c r="J6" s="83">
        <v>80.174508869810353</v>
      </c>
      <c r="K6" s="83">
        <v>72.213310098747172</v>
      </c>
      <c r="L6" s="83">
        <v>88.970582285341152</v>
      </c>
      <c r="M6" s="83">
        <v>80.816834017101939</v>
      </c>
      <c r="N6" s="83">
        <v>78.315542608539729</v>
      </c>
      <c r="O6" s="83">
        <v>81.375516572599679</v>
      </c>
      <c r="P6" s="83">
        <v>58.593115165575512</v>
      </c>
      <c r="Q6" s="83">
        <v>34.771844241209905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663.08048530099086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5">
        <v>46.986434770547135</v>
      </c>
      <c r="J7" s="85">
        <v>48.135963127945359</v>
      </c>
      <c r="K7" s="85">
        <v>48.13287508523976</v>
      </c>
      <c r="L7" s="83">
        <v>48.13287508523976</v>
      </c>
      <c r="M7" s="83">
        <v>48.129786357164406</v>
      </c>
      <c r="N7" s="83">
        <v>48.126696944136441</v>
      </c>
      <c r="O7" s="83">
        <v>48.00879580947371</v>
      </c>
      <c r="P7" s="83">
        <v>30.183124632988548</v>
      </c>
      <c r="Q7" s="83">
        <v>22.537636740298261</v>
      </c>
      <c r="R7" s="84">
        <v>21.80734400658725</v>
      </c>
      <c r="S7" s="83">
        <v>21.81084077959726</v>
      </c>
      <c r="T7" s="84">
        <v>21.809092438417171</v>
      </c>
      <c r="U7" s="84">
        <v>21.802098166784358</v>
      </c>
      <c r="V7" s="84">
        <v>21.795102442102543</v>
      </c>
      <c r="W7" s="84">
        <v>21.793353283582267</v>
      </c>
      <c r="X7" s="84">
        <v>21.791604034039121</v>
      </c>
      <c r="Y7" s="84">
        <v>22.162204416855499</v>
      </c>
      <c r="Z7" s="83">
        <v>30.324804172080231</v>
      </c>
      <c r="AA7" s="83">
        <v>47.670103811053337</v>
      </c>
      <c r="AB7" s="83">
        <v>49.122107722993874</v>
      </c>
      <c r="AC7" s="83">
        <v>48.992217382148198</v>
      </c>
      <c r="AD7" s="83">
        <v>46.558727718648065</v>
      </c>
      <c r="AE7" s="83">
        <v>48.883903069362418</v>
      </c>
      <c r="AF7" s="86">
        <v>48.891158974332996</v>
      </c>
      <c r="AG7" s="83">
        <v>883.58885097161783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96</v>
      </c>
      <c r="E8" s="83" t="s">
        <v>97</v>
      </c>
      <c r="F8" s="83" t="s">
        <v>93</v>
      </c>
      <c r="G8" s="83" t="s">
        <v>94</v>
      </c>
      <c r="H8" s="83" t="s">
        <v>168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17.886713705447448</v>
      </c>
      <c r="Z8" s="83">
        <v>0</v>
      </c>
      <c r="AA8" s="83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3">
        <v>17.886713705447448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112</v>
      </c>
      <c r="I9" s="84">
        <v>56.761360000000003</v>
      </c>
      <c r="J9" s="84">
        <v>56.923999999999999</v>
      </c>
      <c r="K9" s="84">
        <v>57.188290000000002</v>
      </c>
      <c r="L9" s="84">
        <v>57.26961</v>
      </c>
      <c r="M9" s="84">
        <v>57.045980000000007</v>
      </c>
      <c r="N9" s="84">
        <v>57.879510000000003</v>
      </c>
      <c r="O9" s="83">
        <v>61.904850000000003</v>
      </c>
      <c r="P9" s="83">
        <v>54.708030000000008</v>
      </c>
      <c r="Q9" s="83">
        <v>10.612260000000001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59.770200000000003</v>
      </c>
      <c r="AD9" s="83">
        <v>59.973500000000001</v>
      </c>
      <c r="AE9" s="83">
        <v>60.502080000000007</v>
      </c>
      <c r="AF9" s="83">
        <v>61.559240000000003</v>
      </c>
      <c r="AG9" s="83">
        <v>712.09890999999993</v>
      </c>
    </row>
    <row r="10" spans="1:33" ht="15.75" thickBot="1" x14ac:dyDescent="0.3">
      <c r="A10" s="80" t="s">
        <v>22</v>
      </c>
      <c r="B10" s="81" t="s">
        <v>35</v>
      </c>
      <c r="C10" s="82" t="s">
        <v>36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169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3.8893285602499383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3.8893285602499383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170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10.73097335312128</v>
      </c>
      <c r="Y11" s="83">
        <v>26.609740079145745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37.340713432267023</v>
      </c>
    </row>
    <row r="12" spans="1:33" ht="15.75" thickBot="1" x14ac:dyDescent="0.3">
      <c r="A12" s="80" t="s">
        <v>22</v>
      </c>
      <c r="B12" s="81" t="s">
        <v>35</v>
      </c>
      <c r="C12" s="82" t="s">
        <v>36</v>
      </c>
      <c r="D12" s="83" t="s">
        <v>96</v>
      </c>
      <c r="E12" s="83" t="s">
        <v>97</v>
      </c>
      <c r="F12" s="83" t="s">
        <v>93</v>
      </c>
      <c r="G12" s="83" t="s">
        <v>94</v>
      </c>
      <c r="H12" s="83" t="s">
        <v>171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1.9501659115736369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1.9501659115736369</v>
      </c>
    </row>
    <row r="13" spans="1:33" ht="15.75" thickBot="1" x14ac:dyDescent="0.3">
      <c r="A13" s="80" t="s">
        <v>22</v>
      </c>
      <c r="B13" s="81" t="s">
        <v>35</v>
      </c>
      <c r="C13" s="82" t="s">
        <v>36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113</v>
      </c>
      <c r="I13">
        <v>0</v>
      </c>
      <c r="J13">
        <v>0</v>
      </c>
      <c r="K13">
        <v>0</v>
      </c>
      <c r="L13">
        <v>0</v>
      </c>
      <c r="M13">
        <v>0</v>
      </c>
      <c r="N13" s="8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12.565290447481502</v>
      </c>
      <c r="Z13">
        <v>28.132395559281584</v>
      </c>
      <c r="AA13">
        <v>29.547038089930496</v>
      </c>
      <c r="AB13" s="83">
        <v>27.082027886874542</v>
      </c>
      <c r="AC13">
        <v>0</v>
      </c>
      <c r="AD13" s="83">
        <v>0</v>
      </c>
      <c r="AE13" s="83">
        <v>0</v>
      </c>
      <c r="AF13" s="83">
        <v>0</v>
      </c>
      <c r="AG13" s="83">
        <v>97.326751983568116</v>
      </c>
    </row>
    <row r="14" spans="1:33" ht="15.75" thickBot="1" x14ac:dyDescent="0.3">
      <c r="A14" s="80" t="s">
        <v>22</v>
      </c>
      <c r="B14" s="81" t="s">
        <v>35</v>
      </c>
      <c r="C14" s="82" t="s">
        <v>40</v>
      </c>
      <c r="D14" s="83" t="s">
        <v>96</v>
      </c>
      <c r="E14" s="83" t="s">
        <v>97</v>
      </c>
      <c r="F14" s="83" t="s">
        <v>93</v>
      </c>
      <c r="G14" s="83" t="s">
        <v>94</v>
      </c>
      <c r="H14" s="83" t="s">
        <v>114</v>
      </c>
      <c r="I14" s="83">
        <v>36.064006172796681</v>
      </c>
      <c r="J14" s="83">
        <v>34.839914095970968</v>
      </c>
      <c r="K14" s="83">
        <v>36.487357535388924</v>
      </c>
      <c r="L14" s="83">
        <v>37.432162124724655</v>
      </c>
      <c r="M14" s="83">
        <v>31.125688536270395</v>
      </c>
      <c r="N14" s="83">
        <v>32.655160768415165</v>
      </c>
      <c r="O14" s="83">
        <v>37.605542289790634</v>
      </c>
      <c r="P14" s="83">
        <v>21.227419527671447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30.705526209125814</v>
      </c>
      <c r="AD14" s="83">
        <v>31.282385025316323</v>
      </c>
      <c r="AE14" s="83">
        <v>36.532831878923901</v>
      </c>
      <c r="AF14" s="83">
        <v>37.456777469054636</v>
      </c>
      <c r="AG14" s="83">
        <v>403.41477163344956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116</v>
      </c>
      <c r="F15" s="83" t="s">
        <v>101</v>
      </c>
      <c r="G15" s="83" t="s">
        <v>94</v>
      </c>
      <c r="H15" s="83" t="s">
        <v>117</v>
      </c>
      <c r="I15" s="83">
        <v>28.303116205847878</v>
      </c>
      <c r="J15" s="83">
        <v>22.55898445241402</v>
      </c>
      <c r="K15" s="83">
        <v>5.3685927270644731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23.495927560799505</v>
      </c>
      <c r="AB15" s="83">
        <v>22.55898445241402</v>
      </c>
      <c r="AC15" s="83">
        <v>23.028372176229286</v>
      </c>
      <c r="AD15" s="83">
        <v>23.028372176229286</v>
      </c>
      <c r="AE15" s="83">
        <v>25.370328308751912</v>
      </c>
      <c r="AF15" s="83">
        <v>25.845198167784496</v>
      </c>
      <c r="AG15" s="83">
        <v>199.55787622753488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s="83" t="s">
        <v>118</v>
      </c>
      <c r="I16" s="83">
        <v>31.977430678064003</v>
      </c>
      <c r="J16" s="83">
        <v>8.0475052275138488</v>
      </c>
      <c r="K16" s="83">
        <v>0</v>
      </c>
      <c r="L16" s="83">
        <v>0</v>
      </c>
      <c r="M16" s="83">
        <v>0</v>
      </c>
      <c r="N16" s="83">
        <v>13.157412205402164</v>
      </c>
      <c r="O16" s="83">
        <v>24.597522966178314</v>
      </c>
      <c r="P16" s="83">
        <v>23.111335602504425</v>
      </c>
      <c r="Q16" s="83">
        <v>21.626249269909653</v>
      </c>
      <c r="R16" s="83">
        <v>1.8419663666918058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7.592813327842781</v>
      </c>
      <c r="Z16" s="83">
        <v>28.697726818641371</v>
      </c>
      <c r="AA16" s="83">
        <v>26.613832809573733</v>
      </c>
      <c r="AB16" s="83">
        <v>22.122583281469392</v>
      </c>
      <c r="AC16" s="83">
        <v>22.122583281469392</v>
      </c>
      <c r="AD16" s="83">
        <v>22.617304455930121</v>
      </c>
      <c r="AE16" s="83">
        <v>25.096696758857696</v>
      </c>
      <c r="AF16" s="83">
        <v>25.598800568857307</v>
      </c>
      <c r="AG16" s="83">
        <v>304.821763618906</v>
      </c>
    </row>
    <row r="17" spans="1:33" ht="15.75" thickBot="1" x14ac:dyDescent="0.3">
      <c r="A17" s="80" t="s">
        <v>25</v>
      </c>
      <c r="B17" s="81" t="s">
        <v>35</v>
      </c>
      <c r="C17" s="82" t="s">
        <v>36</v>
      </c>
      <c r="D17" s="83" t="s">
        <v>119</v>
      </c>
      <c r="E17" s="83" t="s">
        <v>120</v>
      </c>
      <c r="F17" s="83" t="s">
        <v>93</v>
      </c>
      <c r="G17" s="83" t="s">
        <v>94</v>
      </c>
      <c r="H17" s="83" t="s">
        <v>121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8.411704423460721</v>
      </c>
      <c r="AB17" s="83">
        <v>41.291915983474993</v>
      </c>
      <c r="AC17" s="83">
        <v>43.948968003827119</v>
      </c>
      <c r="AD17" s="83">
        <v>44.150481224134595</v>
      </c>
      <c r="AE17" s="83">
        <v>42.933603850867193</v>
      </c>
      <c r="AF17" s="83">
        <v>26.812503032178999</v>
      </c>
      <c r="AG17" s="83">
        <v>207.54917651794364</v>
      </c>
    </row>
    <row r="18" spans="1:33" ht="15.75" thickBot="1" x14ac:dyDescent="0.3">
      <c r="A18" s="80" t="s">
        <v>25</v>
      </c>
      <c r="B18" s="81" t="s">
        <v>35</v>
      </c>
      <c r="C18" s="82" t="s">
        <v>36</v>
      </c>
      <c r="D18" s="83" t="s">
        <v>119</v>
      </c>
      <c r="E18" s="83" t="s">
        <v>120</v>
      </c>
      <c r="F18" s="83" t="s">
        <v>93</v>
      </c>
      <c r="G18" s="83" t="s">
        <v>94</v>
      </c>
      <c r="H18" s="83" t="s">
        <v>122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5.6733054309352484</v>
      </c>
      <c r="AD18" s="83">
        <v>13.634920593483191</v>
      </c>
      <c r="AE18" s="83">
        <v>0</v>
      </c>
      <c r="AF18" s="83">
        <v>0</v>
      </c>
      <c r="AG18" s="83">
        <v>19.308226024418438</v>
      </c>
    </row>
    <row r="19" spans="1:33" ht="15.75" thickBot="1" x14ac:dyDescent="0.3">
      <c r="A19" s="80" t="s">
        <v>25</v>
      </c>
      <c r="B19" s="81" t="s">
        <v>35</v>
      </c>
      <c r="C19" s="82" t="s">
        <v>36</v>
      </c>
      <c r="D19" s="83" t="s">
        <v>119</v>
      </c>
      <c r="E19" s="83" t="s">
        <v>120</v>
      </c>
      <c r="F19" s="83" t="s">
        <v>93</v>
      </c>
      <c r="G19" s="83" t="s">
        <v>94</v>
      </c>
      <c r="H19" s="83" t="s">
        <v>172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3.5800117783837861</v>
      </c>
      <c r="AF19" s="83">
        <v>18.455056317989108</v>
      </c>
      <c r="AG19" s="83">
        <v>22.035068096372893</v>
      </c>
    </row>
    <row r="20" spans="1:33" ht="15.75" thickBot="1" x14ac:dyDescent="0.3">
      <c r="A20" s="80" t="s">
        <v>24</v>
      </c>
      <c r="B20" s="81" t="s">
        <v>34</v>
      </c>
      <c r="C20" s="82" t="s">
        <v>44</v>
      </c>
      <c r="D20" s="83" t="s">
        <v>115</v>
      </c>
      <c r="E20" s="83" t="s">
        <v>124</v>
      </c>
      <c r="F20" s="83" t="s">
        <v>101</v>
      </c>
      <c r="G20" s="83" t="s">
        <v>94</v>
      </c>
      <c r="H20" s="83" t="s">
        <v>126</v>
      </c>
      <c r="I20" s="83">
        <v>52.869067290054119</v>
      </c>
      <c r="J20" s="83">
        <v>52.869067290054119</v>
      </c>
      <c r="K20" s="83">
        <v>52.869067290054119</v>
      </c>
      <c r="L20" s="83">
        <v>52.869067290054119</v>
      </c>
      <c r="M20" s="83">
        <v>52.869067290054119</v>
      </c>
      <c r="N20" s="83">
        <v>52.869067290054119</v>
      </c>
      <c r="O20" s="83">
        <v>53.05505563538054</v>
      </c>
      <c r="P20" s="83">
        <v>0</v>
      </c>
      <c r="Q20" s="83">
        <v>49.668432521123123</v>
      </c>
      <c r="R20" s="83">
        <v>49.668432521123123</v>
      </c>
      <c r="S20" s="83">
        <v>50.348017148802086</v>
      </c>
      <c r="T20" s="83">
        <v>51.405467054188051</v>
      </c>
      <c r="U20" s="83">
        <v>49.836211442065519</v>
      </c>
      <c r="V20" s="83">
        <v>49.836211442065519</v>
      </c>
      <c r="W20" s="83">
        <v>49.836211442065519</v>
      </c>
      <c r="X20" s="83">
        <v>49.668432521123123</v>
      </c>
      <c r="Y20" s="83">
        <v>49.668432521123123</v>
      </c>
      <c r="Z20" s="83">
        <v>0</v>
      </c>
      <c r="AA20" s="83">
        <v>53.241516807823643</v>
      </c>
      <c r="AB20" s="83">
        <v>0</v>
      </c>
      <c r="AC20" s="83">
        <v>53.241516807823643</v>
      </c>
      <c r="AD20" s="83">
        <v>53.241516807823643</v>
      </c>
      <c r="AE20" s="83">
        <v>53.05505563538054</v>
      </c>
      <c r="AF20" s="83">
        <v>0</v>
      </c>
      <c r="AG20" s="83">
        <v>1032.9849140482361</v>
      </c>
    </row>
    <row r="21" spans="1:33" ht="15.75" thickBot="1" x14ac:dyDescent="0.3">
      <c r="A21" s="80" t="s">
        <v>24</v>
      </c>
      <c r="B21" s="81" t="s">
        <v>33</v>
      </c>
      <c r="C21" s="82" t="s">
        <v>41</v>
      </c>
      <c r="D21" s="83" t="s">
        <v>115</v>
      </c>
      <c r="E21" s="83" t="s">
        <v>124</v>
      </c>
      <c r="F21" s="83" t="s">
        <v>93</v>
      </c>
      <c r="G21" s="83" t="s">
        <v>94</v>
      </c>
      <c r="H21" s="83" t="s">
        <v>173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51.948369428346183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50.695813953417428</v>
      </c>
      <c r="AA21" s="84">
        <v>0</v>
      </c>
      <c r="AB21" s="84">
        <v>53.05505563538054</v>
      </c>
      <c r="AC21" s="84">
        <v>0</v>
      </c>
      <c r="AD21" s="84">
        <v>0</v>
      </c>
      <c r="AE21" s="84">
        <v>0</v>
      </c>
      <c r="AF21" s="83">
        <v>53.05505563538054</v>
      </c>
      <c r="AG21" s="83">
        <v>208.75429465252469</v>
      </c>
    </row>
    <row r="22" spans="1:33" ht="15.75" thickBot="1" x14ac:dyDescent="0.3">
      <c r="A22" s="80" t="s">
        <v>24</v>
      </c>
      <c r="B22" s="81" t="s">
        <v>34</v>
      </c>
      <c r="C22" s="82" t="s">
        <v>44</v>
      </c>
      <c r="D22" s="83" t="s">
        <v>115</v>
      </c>
      <c r="E22" s="83" t="s">
        <v>129</v>
      </c>
      <c r="F22" s="83" t="s">
        <v>101</v>
      </c>
      <c r="G22" s="83" t="s">
        <v>94</v>
      </c>
      <c r="H22" s="83" t="s">
        <v>130</v>
      </c>
      <c r="I22" s="84">
        <v>72.256579463879845</v>
      </c>
      <c r="J22" s="84">
        <v>68.800609634949495</v>
      </c>
      <c r="K22" s="84">
        <v>70.143222660806927</v>
      </c>
      <c r="L22" s="84">
        <v>72.414888055193572</v>
      </c>
      <c r="M22" s="84">
        <v>72.414888055193572</v>
      </c>
      <c r="N22" s="84">
        <v>70.803534685544506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65.529052899446341</v>
      </c>
      <c r="AC22" s="83">
        <v>0</v>
      </c>
      <c r="AD22" s="83">
        <v>0</v>
      </c>
      <c r="AE22" s="84">
        <v>69.81015189985807</v>
      </c>
      <c r="AF22" s="84">
        <v>70.474387994182791</v>
      </c>
      <c r="AG22" s="83">
        <v>632.64731534905513</v>
      </c>
    </row>
    <row r="23" spans="1:33" ht="15.75" thickBot="1" x14ac:dyDescent="0.3">
      <c r="A23" s="80" t="s">
        <v>24</v>
      </c>
      <c r="B23" s="81" t="s">
        <v>33</v>
      </c>
      <c r="C23" s="82" t="s">
        <v>41</v>
      </c>
      <c r="D23" s="83" t="s">
        <v>115</v>
      </c>
      <c r="E23" s="83" t="s">
        <v>129</v>
      </c>
      <c r="F23" s="83" t="s">
        <v>93</v>
      </c>
      <c r="G23" s="83" t="s">
        <v>94</v>
      </c>
      <c r="H23" s="83" t="s">
        <v>174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70.143222660806927</v>
      </c>
      <c r="P23" s="83">
        <v>63.781468199081957</v>
      </c>
      <c r="Q23" s="83">
        <v>63.606319697196952</v>
      </c>
      <c r="R23" s="83">
        <v>63.606319697196952</v>
      </c>
      <c r="S23" s="83">
        <v>48.821164202632787</v>
      </c>
      <c r="T23" s="83">
        <v>46.669959938245647</v>
      </c>
      <c r="U23" s="83">
        <v>46.821702953382449</v>
      </c>
      <c r="V23" s="83">
        <v>45.167381839931764</v>
      </c>
      <c r="W23" s="83">
        <v>46.669959938245647</v>
      </c>
      <c r="X23" s="83">
        <v>46.669959938245647</v>
      </c>
      <c r="Y23" s="83">
        <v>48.510210079544329</v>
      </c>
      <c r="Z23" s="83">
        <v>63.781468199081957</v>
      </c>
      <c r="AA23" s="83">
        <v>63.781468199081957</v>
      </c>
      <c r="AB23" s="83">
        <v>0</v>
      </c>
      <c r="AC23" s="83">
        <v>66.398143874848472</v>
      </c>
      <c r="AD23" s="83">
        <v>67.949075324198475</v>
      </c>
      <c r="AE23" s="83">
        <v>0</v>
      </c>
      <c r="AF23" s="83">
        <v>0</v>
      </c>
      <c r="AG23" s="83">
        <v>852.37782474172172</v>
      </c>
    </row>
    <row r="24" spans="1:33" ht="15.75" thickBot="1" x14ac:dyDescent="0.3">
      <c r="A24" s="80" t="s">
        <v>24</v>
      </c>
      <c r="B24" s="81" t="s">
        <v>33</v>
      </c>
      <c r="C24" s="82" t="s">
        <v>41</v>
      </c>
      <c r="D24" s="83" t="s">
        <v>115</v>
      </c>
      <c r="E24" s="83" t="s">
        <v>176</v>
      </c>
      <c r="F24" s="83" t="s">
        <v>93</v>
      </c>
      <c r="G24" s="83" t="s">
        <v>94</v>
      </c>
      <c r="H24" s="83" t="s">
        <v>175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17.684800000000003</v>
      </c>
      <c r="AB24" s="83">
        <v>26.527200000000001</v>
      </c>
      <c r="AC24" s="83">
        <v>28.106200000000001</v>
      </c>
      <c r="AD24" s="83">
        <v>28.422000000000001</v>
      </c>
      <c r="AE24" s="83">
        <v>26.211400000000001</v>
      </c>
      <c r="AF24" s="83">
        <v>29.053600000000003</v>
      </c>
      <c r="AG24" s="83">
        <v>156.0052</v>
      </c>
    </row>
    <row r="25" spans="1:33" ht="15.75" thickBot="1" x14ac:dyDescent="0.3">
      <c r="A25" s="80" t="s">
        <v>28</v>
      </c>
      <c r="B25" s="81" t="s">
        <v>34</v>
      </c>
      <c r="C25" s="82" t="s">
        <v>44</v>
      </c>
      <c r="D25" s="83" t="s">
        <v>133</v>
      </c>
      <c r="E25" s="83" t="s">
        <v>134</v>
      </c>
      <c r="F25" s="83" t="s">
        <v>101</v>
      </c>
      <c r="G25" s="83" t="s">
        <v>94</v>
      </c>
      <c r="H25" s="83" t="s">
        <v>135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3.658427361235681</v>
      </c>
      <c r="AC25" s="83">
        <v>0</v>
      </c>
      <c r="AD25" s="83">
        <v>0</v>
      </c>
      <c r="AE25" s="83">
        <v>0</v>
      </c>
      <c r="AF25" s="83">
        <v>0</v>
      </c>
      <c r="AG25" s="83">
        <v>3.658427361235681</v>
      </c>
    </row>
    <row r="26" spans="1:33" ht="15.75" thickBot="1" x14ac:dyDescent="0.3">
      <c r="A26" s="80" t="s">
        <v>31</v>
      </c>
      <c r="B26" s="81" t="s">
        <v>34</v>
      </c>
      <c r="C26" s="82" t="s">
        <v>44</v>
      </c>
      <c r="D26" s="83" t="s">
        <v>109</v>
      </c>
      <c r="E26" s="83" t="s">
        <v>136</v>
      </c>
      <c r="F26" s="83" t="s">
        <v>101</v>
      </c>
      <c r="G26" s="83" t="s">
        <v>94</v>
      </c>
      <c r="H26" s="83" t="s">
        <v>137</v>
      </c>
      <c r="I26" s="84">
        <v>0</v>
      </c>
      <c r="J26" s="84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8.2908602150537636</v>
      </c>
      <c r="AB26" s="83">
        <v>11.370322580645162</v>
      </c>
      <c r="AC26" s="83">
        <v>11.370322580645162</v>
      </c>
      <c r="AD26" s="83">
        <v>11.607204301075269</v>
      </c>
      <c r="AE26" s="83">
        <v>11.370322580645162</v>
      </c>
      <c r="AF26" s="83">
        <v>0</v>
      </c>
      <c r="AG26" s="83">
        <v>54.009032258064522</v>
      </c>
    </row>
    <row r="27" spans="1:33" ht="15.75" thickBot="1" x14ac:dyDescent="0.3">
      <c r="A27" s="80" t="s">
        <v>31</v>
      </c>
      <c r="B27" s="81" t="s">
        <v>34</v>
      </c>
      <c r="C27" s="82" t="s">
        <v>44</v>
      </c>
      <c r="D27" s="83" t="s">
        <v>109</v>
      </c>
      <c r="E27" s="83" t="s">
        <v>136</v>
      </c>
      <c r="F27" s="83" t="s">
        <v>101</v>
      </c>
      <c r="G27" s="83" t="s">
        <v>94</v>
      </c>
      <c r="H27" s="83" t="s">
        <v>138</v>
      </c>
      <c r="I27" s="83">
        <v>58.9060489617233</v>
      </c>
      <c r="J27" s="83">
        <v>58.2122530067479</v>
      </c>
      <c r="K27" s="83">
        <v>0</v>
      </c>
      <c r="L27" s="83">
        <v>0</v>
      </c>
      <c r="M27" s="83">
        <v>0</v>
      </c>
      <c r="N27" s="83">
        <v>0</v>
      </c>
      <c r="O27" s="83">
        <v>60.134328072327271</v>
      </c>
      <c r="P27" s="83">
        <v>56.672685373488633</v>
      </c>
      <c r="Q27" s="83">
        <v>44.976165853578927</v>
      </c>
      <c r="R27" s="83">
        <v>38.349647317662786</v>
      </c>
      <c r="S27" s="83">
        <v>38.962674977177734</v>
      </c>
      <c r="T27" s="83">
        <v>39.419888197012845</v>
      </c>
      <c r="U27" s="83">
        <v>40.479757927414738</v>
      </c>
      <c r="V27" s="83">
        <v>38.809803003651339</v>
      </c>
      <c r="W27" s="83">
        <v>37.886972281513266</v>
      </c>
      <c r="X27" s="83">
        <v>38.656680994605068</v>
      </c>
      <c r="Y27" s="83">
        <v>43.627905004503525</v>
      </c>
      <c r="Z27" s="83">
        <v>61.739716351286532</v>
      </c>
      <c r="AA27" s="83">
        <v>62.281274838316016</v>
      </c>
      <c r="AB27" s="83">
        <v>63.008244958709675</v>
      </c>
      <c r="AC27" s="83">
        <v>63.190849204859148</v>
      </c>
      <c r="AD27" s="83">
        <v>63.557077914106905</v>
      </c>
      <c r="AE27" s="83">
        <v>64.29355481040993</v>
      </c>
      <c r="AF27" s="83">
        <v>0</v>
      </c>
      <c r="AG27" s="83">
        <v>973.16552904909554</v>
      </c>
    </row>
    <row r="28" spans="1:33" ht="15.75" thickBot="1" x14ac:dyDescent="0.3">
      <c r="A28" s="80" t="s">
        <v>31</v>
      </c>
      <c r="B28" s="81" t="s">
        <v>33</v>
      </c>
      <c r="C28" s="82" t="s">
        <v>40</v>
      </c>
      <c r="D28" s="83" t="s">
        <v>109</v>
      </c>
      <c r="E28" s="83" t="s">
        <v>136</v>
      </c>
      <c r="F28" s="83" t="s">
        <v>93</v>
      </c>
      <c r="G28" s="83" t="s">
        <v>94</v>
      </c>
      <c r="H28" s="83" t="s">
        <v>139</v>
      </c>
      <c r="I28" s="83">
        <v>0</v>
      </c>
      <c r="J28" s="83">
        <v>0</v>
      </c>
      <c r="K28" s="83">
        <v>0</v>
      </c>
      <c r="L28" s="83">
        <v>44.076848057374413</v>
      </c>
      <c r="M28" s="83">
        <v>0</v>
      </c>
      <c r="N28" s="83">
        <v>42.580877590766178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86.657725648140598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96</v>
      </c>
      <c r="E29" s="83" t="s">
        <v>140</v>
      </c>
      <c r="F29" s="83" t="s">
        <v>101</v>
      </c>
      <c r="G29" s="83" t="s">
        <v>94</v>
      </c>
      <c r="H29" s="83" t="s">
        <v>141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2.466808078117916</v>
      </c>
      <c r="AA29" s="83">
        <v>32.011740946340048</v>
      </c>
      <c r="AB29" s="83">
        <v>32.423482607331387</v>
      </c>
      <c r="AC29" s="83">
        <v>32.216626811278175</v>
      </c>
      <c r="AD29" s="83">
        <v>32.216626811278175</v>
      </c>
      <c r="AE29" s="83">
        <v>30.226937755768841</v>
      </c>
      <c r="AF29" s="83">
        <v>31.010554721413804</v>
      </c>
      <c r="AG29" s="83">
        <v>192.57277773152833</v>
      </c>
    </row>
    <row r="30" spans="1:33" ht="15.75" thickBot="1" x14ac:dyDescent="0.3">
      <c r="A30" s="80" t="s">
        <v>22</v>
      </c>
      <c r="B30" s="81" t="s">
        <v>34</v>
      </c>
      <c r="C30" s="82" t="s">
        <v>44</v>
      </c>
      <c r="D30" s="83" t="s">
        <v>96</v>
      </c>
      <c r="E30" s="83" t="s">
        <v>142</v>
      </c>
      <c r="F30" s="83" t="s">
        <v>101</v>
      </c>
      <c r="G30" s="83" t="s">
        <v>94</v>
      </c>
      <c r="H30" s="83" t="s">
        <v>143</v>
      </c>
      <c r="I30" s="83">
        <v>65.969109293818335</v>
      </c>
      <c r="J30" s="83">
        <v>65.879091344633693</v>
      </c>
      <c r="K30" s="83">
        <v>65.816363199634608</v>
      </c>
      <c r="L30" s="83">
        <v>65.748654403084188</v>
      </c>
      <c r="M30" s="83">
        <v>65.470501896625265</v>
      </c>
      <c r="N30" s="83">
        <v>65.336296528205565</v>
      </c>
      <c r="O30" s="83">
        <v>65.425160038315198</v>
      </c>
      <c r="P30" s="83">
        <v>58.070103684270173</v>
      </c>
      <c r="Q30" s="83">
        <v>49.28275332358033</v>
      </c>
      <c r="R30" s="83">
        <v>48.362890801020143</v>
      </c>
      <c r="S30" s="83">
        <v>42.089648125469481</v>
      </c>
      <c r="T30" s="83">
        <v>40.980854219069514</v>
      </c>
      <c r="U30" s="83">
        <v>41.091166468217899</v>
      </c>
      <c r="V30" s="83">
        <v>41.047068362475706</v>
      </c>
      <c r="W30" s="83">
        <v>40.69933172518536</v>
      </c>
      <c r="X30" s="83">
        <v>40.697745987030686</v>
      </c>
      <c r="Y30" s="83">
        <v>41.067546916540024</v>
      </c>
      <c r="Z30" s="83">
        <v>48.756516511434775</v>
      </c>
      <c r="AA30" s="83">
        <v>61.784450210294523</v>
      </c>
      <c r="AB30" s="83">
        <v>65.770647780147598</v>
      </c>
      <c r="AC30" s="83">
        <v>65.770647780147598</v>
      </c>
      <c r="AD30" s="83">
        <v>65.642233871816487</v>
      </c>
      <c r="AE30" s="83">
        <v>65.542813528135497</v>
      </c>
      <c r="AF30" s="83">
        <v>65.389927685080607</v>
      </c>
      <c r="AG30" s="83">
        <v>1341.6915236842331</v>
      </c>
    </row>
    <row r="31" spans="1:33" ht="15.75" thickBot="1" x14ac:dyDescent="0.3">
      <c r="A31" s="80" t="s">
        <v>22</v>
      </c>
      <c r="B31" s="81" t="s">
        <v>34</v>
      </c>
      <c r="C31" s="82" t="s">
        <v>44</v>
      </c>
      <c r="D31" s="83" t="s">
        <v>96</v>
      </c>
      <c r="E31" s="83" t="s">
        <v>144</v>
      </c>
      <c r="F31" s="83" t="s">
        <v>101</v>
      </c>
      <c r="G31" s="83" t="s">
        <v>94</v>
      </c>
      <c r="H31" s="83" t="s">
        <v>145</v>
      </c>
      <c r="I31" s="83">
        <v>65.18097435581177</v>
      </c>
      <c r="J31" s="83">
        <v>69.755026049633102</v>
      </c>
      <c r="K31" s="83">
        <v>69.741671574536042</v>
      </c>
      <c r="L31" s="83">
        <v>69.728224226728969</v>
      </c>
      <c r="M31" s="83">
        <v>65.451992709547795</v>
      </c>
      <c r="N31" s="83">
        <v>65.835789460387588</v>
      </c>
      <c r="O31" s="83">
        <v>69.421935883346578</v>
      </c>
      <c r="P31" s="83">
        <v>53.428803199444147</v>
      </c>
      <c r="Q31" s="83">
        <v>47.215566308920486</v>
      </c>
      <c r="R31" s="83">
        <v>46.186609159172846</v>
      </c>
      <c r="S31" s="83">
        <v>44.151949033215786</v>
      </c>
      <c r="T31" s="83">
        <v>44.080594581652853</v>
      </c>
      <c r="U31" s="83">
        <v>37.807742960351916</v>
      </c>
      <c r="V31" s="83">
        <v>44.146846018978962</v>
      </c>
      <c r="W31" s="83">
        <v>38.719550349399981</v>
      </c>
      <c r="X31" s="83">
        <v>37.173421738345866</v>
      </c>
      <c r="Y31" s="83">
        <v>41.058433804138673</v>
      </c>
      <c r="Z31" s="83">
        <v>55.858655689476748</v>
      </c>
      <c r="AA31" s="83">
        <v>68.689344509822604</v>
      </c>
      <c r="AB31" s="83">
        <v>68.831206988542931</v>
      </c>
      <c r="AC31" s="83">
        <v>65.728574003135662</v>
      </c>
      <c r="AD31" s="83">
        <v>65.869131195657985</v>
      </c>
      <c r="AE31" s="83">
        <v>70.08622797361113</v>
      </c>
      <c r="AF31" s="83">
        <v>70.081564352849398</v>
      </c>
      <c r="AG31" s="83">
        <v>1374.2298361267096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146</v>
      </c>
      <c r="E32" s="83" t="s">
        <v>147</v>
      </c>
      <c r="F32" s="83" t="s">
        <v>101</v>
      </c>
      <c r="G32" s="83" t="s">
        <v>94</v>
      </c>
      <c r="H32" s="83" t="s">
        <v>148</v>
      </c>
      <c r="I32" s="83">
        <v>2.8004745489102056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2.8004745489102056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146</v>
      </c>
      <c r="E33" s="83" t="s">
        <v>147</v>
      </c>
      <c r="F33" s="83" t="s">
        <v>101</v>
      </c>
      <c r="G33" s="83" t="s">
        <v>94</v>
      </c>
      <c r="H33" s="83" t="s">
        <v>149</v>
      </c>
      <c r="I33" s="83">
        <v>3.1821078452813025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3.1821078452813025</v>
      </c>
    </row>
    <row r="34" spans="1:33" ht="15.75" thickBot="1" x14ac:dyDescent="0.3">
      <c r="A34" s="80" t="s">
        <v>32</v>
      </c>
      <c r="B34" s="81" t="s">
        <v>34</v>
      </c>
      <c r="C34" s="82" t="s">
        <v>44</v>
      </c>
      <c r="D34" s="83" t="s">
        <v>146</v>
      </c>
      <c r="E34" s="83" t="s">
        <v>147</v>
      </c>
      <c r="F34" s="83" t="s">
        <v>101</v>
      </c>
      <c r="G34" s="83" t="s">
        <v>94</v>
      </c>
      <c r="H34" s="83" t="s">
        <v>150</v>
      </c>
      <c r="I34" s="83">
        <v>2.9899184154541314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2.9899184154541314</v>
      </c>
    </row>
    <row r="35" spans="1:33" ht="15.75" thickBot="1" x14ac:dyDescent="0.3">
      <c r="A35" s="80" t="s">
        <v>151</v>
      </c>
      <c r="B35" s="81" t="s">
        <v>50</v>
      </c>
      <c r="C35" s="82" t="s">
        <v>44</v>
      </c>
      <c r="D35" s="83" t="s">
        <v>151</v>
      </c>
      <c r="E35" s="83" t="s">
        <v>152</v>
      </c>
      <c r="F35" s="83" t="s">
        <v>101</v>
      </c>
      <c r="G35" t="s">
        <v>94</v>
      </c>
      <c r="H35" t="s">
        <v>153</v>
      </c>
      <c r="I35">
        <v>5.6000000000000001E-2</v>
      </c>
      <c r="J35">
        <v>0.16800000000000001</v>
      </c>
      <c r="K35">
        <v>0.224</v>
      </c>
      <c r="L35">
        <v>0.3024</v>
      </c>
      <c r="M35">
        <v>0.3024</v>
      </c>
      <c r="N35">
        <v>0.29120000000000001</v>
      </c>
      <c r="O35">
        <v>0.31359999999999999</v>
      </c>
      <c r="P35">
        <v>0.32479999999999998</v>
      </c>
      <c r="Q35">
        <v>0.3024</v>
      </c>
      <c r="R35">
        <v>0.23520000000000002</v>
      </c>
      <c r="S35">
        <v>0.23520000000000002</v>
      </c>
      <c r="T35">
        <v>0.2016</v>
      </c>
      <c r="U35">
        <v>0.16800000000000001</v>
      </c>
      <c r="V35">
        <v>0.2016</v>
      </c>
      <c r="W35">
        <v>0.21279999999999999</v>
      </c>
      <c r="X35">
        <v>0.32479999999999998</v>
      </c>
      <c r="Y35">
        <v>0.34720000000000001</v>
      </c>
      <c r="Z35">
        <v>0.31359999999999999</v>
      </c>
      <c r="AA35">
        <v>0.29120000000000001</v>
      </c>
      <c r="AB35">
        <v>0.29120000000000001</v>
      </c>
      <c r="AC35">
        <v>0.34720000000000001</v>
      </c>
      <c r="AD35">
        <v>0.41440000000000005</v>
      </c>
      <c r="AE35">
        <v>0.34720000000000001</v>
      </c>
      <c r="AF35">
        <v>0.2576</v>
      </c>
      <c r="AG35" s="83">
        <v>6.4735999999999994</v>
      </c>
    </row>
    <row r="36" spans="1:33" ht="15.75" thickBot="1" x14ac:dyDescent="0.3">
      <c r="A36" s="80" t="s">
        <v>31</v>
      </c>
      <c r="B36" s="81" t="s">
        <v>34</v>
      </c>
      <c r="C36" s="82" t="s">
        <v>44</v>
      </c>
      <c r="D36" s="83" t="s">
        <v>109</v>
      </c>
      <c r="E36" s="83" t="s">
        <v>110</v>
      </c>
      <c r="F36" s="83" t="s">
        <v>101</v>
      </c>
      <c r="G36" t="s">
        <v>94</v>
      </c>
      <c r="H36" t="s">
        <v>157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14.701710886394622</v>
      </c>
      <c r="P36">
        <v>29.587574410426338</v>
      </c>
      <c r="Q36">
        <v>9.3090533214622848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3.0926663337664819</v>
      </c>
      <c r="AA36">
        <v>35.640027361223815</v>
      </c>
      <c r="AB36">
        <v>36.403684880435335</v>
      </c>
      <c r="AC36">
        <v>36.938785800250088</v>
      </c>
      <c r="AD36">
        <v>37.215429192408394</v>
      </c>
      <c r="AE36">
        <v>35.889940554507632</v>
      </c>
      <c r="AF36">
        <v>38.087155825394092</v>
      </c>
      <c r="AG36" s="83">
        <v>276.86602856626905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109</v>
      </c>
      <c r="E37" s="83" t="s">
        <v>110</v>
      </c>
      <c r="F37" s="83" t="s">
        <v>93</v>
      </c>
      <c r="G37" t="s">
        <v>94</v>
      </c>
      <c r="H37" t="s">
        <v>158</v>
      </c>
      <c r="I37">
        <v>25.107780064786809</v>
      </c>
      <c r="J37">
        <v>2.5079420382725299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 s="83">
        <v>27.61572210305934</v>
      </c>
    </row>
    <row r="38" spans="1:33" ht="15.75" thickBot="1" x14ac:dyDescent="0.3">
      <c r="A38" s="80" t="s">
        <v>31</v>
      </c>
      <c r="B38" s="81" t="s">
        <v>34</v>
      </c>
      <c r="C38" s="82" t="s">
        <v>45</v>
      </c>
      <c r="D38" s="83" t="s">
        <v>109</v>
      </c>
      <c r="E38" s="83" t="s">
        <v>136</v>
      </c>
      <c r="F38" s="83" t="s">
        <v>101</v>
      </c>
      <c r="G38" t="s">
        <v>94</v>
      </c>
      <c r="H38" t="s">
        <v>159</v>
      </c>
      <c r="I38">
        <v>0</v>
      </c>
      <c r="J38">
        <v>0</v>
      </c>
      <c r="K38">
        <v>64.663765102581579</v>
      </c>
      <c r="L38">
        <v>0</v>
      </c>
      <c r="M38">
        <v>55.495596317619736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65.969489991336317</v>
      </c>
      <c r="AG38" s="83">
        <v>186.12885141153765</v>
      </c>
    </row>
    <row r="39" spans="1:33" ht="15.75" thickBot="1" x14ac:dyDescent="0.3">
      <c r="A39" s="80" t="s">
        <v>28</v>
      </c>
      <c r="B39" s="81" t="s">
        <v>34</v>
      </c>
      <c r="C39" s="82" t="s">
        <v>45</v>
      </c>
      <c r="D39" s="83" t="s">
        <v>133</v>
      </c>
      <c r="E39" s="83" t="s">
        <v>134</v>
      </c>
      <c r="F39" s="83" t="s">
        <v>101</v>
      </c>
      <c r="G39" t="s">
        <v>94</v>
      </c>
      <c r="H39" t="s">
        <v>160</v>
      </c>
      <c r="I39">
        <v>3.7910244126191124</v>
      </c>
      <c r="J39">
        <v>1.2065241920879937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4.1452104389865703</v>
      </c>
      <c r="AD39">
        <v>4.1484249253861947</v>
      </c>
      <c r="AE39">
        <v>4.0272162816046926</v>
      </c>
      <c r="AF39">
        <v>4.1541730851583765</v>
      </c>
      <c r="AG39" s="83">
        <v>21.472573335842938</v>
      </c>
    </row>
  </sheetData>
  <conditionalFormatting sqref="I4:AF37">
    <cfRule type="cellIs" dxfId="62" priority="8" operator="greaterThan">
      <formula>0</formula>
    </cfRule>
  </conditionalFormatting>
  <conditionalFormatting sqref="AG3:AG39">
    <cfRule type="cellIs" dxfId="61" priority="7" operator="greaterThan">
      <formula>0</formula>
    </cfRule>
  </conditionalFormatting>
  <conditionalFormatting sqref="C3:C39">
    <cfRule type="containsText" dxfId="60" priority="5" operator="containsText" text="GN_">
      <formula>NOT(ISERROR(SEARCH("GN_",C3)))</formula>
    </cfRule>
    <cfRule type="containsText" dxfId="59" priority="6" operator="containsText" text="GNL">
      <formula>NOT(ISERROR(SEARCH("GNL",C3)))</formula>
    </cfRule>
  </conditionalFormatting>
  <conditionalFormatting sqref="I3:AF3">
    <cfRule type="cellIs" dxfId="58" priority="4" operator="greaterThan">
      <formula>0</formula>
    </cfRule>
  </conditionalFormatting>
  <conditionalFormatting sqref="I38:AF39">
    <cfRule type="cellIs" dxfId="57" priority="3" operator="greaterThan">
      <formula>0</formula>
    </cfRule>
  </conditionalFormatting>
  <conditionalFormatting sqref="I40:AF68">
    <cfRule type="cellIs" dxfId="56" priority="2" operator="greaterThan">
      <formula>0</formula>
    </cfRule>
  </conditionalFormatting>
  <conditionalFormatting sqref="AG40:AG68">
    <cfRule type="cellIs" dxfId="5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9702-A61E-4ED4-919A-5CC21EBD0329}">
  <dimension ref="A1:AG31"/>
  <sheetViews>
    <sheetView workbookViewId="0">
      <selection sqref="A1:AG3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45760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t="s">
        <v>95</v>
      </c>
      <c r="I3">
        <v>13.161096164263203</v>
      </c>
      <c r="J3">
        <v>13.161096164263203</v>
      </c>
      <c r="K3">
        <v>13.161096164263203</v>
      </c>
      <c r="L3">
        <v>13.161096164263203</v>
      </c>
      <c r="M3">
        <v>13.161096164263203</v>
      </c>
      <c r="N3">
        <v>13.161096164263203</v>
      </c>
      <c r="O3">
        <v>13.161096164263203</v>
      </c>
      <c r="P3">
        <v>13.161096164263203</v>
      </c>
      <c r="Q3">
        <v>13.161096164263203</v>
      </c>
      <c r="R3">
        <v>13.161096164263203</v>
      </c>
      <c r="S3">
        <v>13.161096164263203</v>
      </c>
      <c r="T3">
        <v>13.161096164263203</v>
      </c>
      <c r="U3">
        <v>12.935330579077124</v>
      </c>
      <c r="V3">
        <v>13.161096164263203</v>
      </c>
      <c r="W3">
        <v>13.161096164263203</v>
      </c>
      <c r="X3">
        <v>12.935330579077124</v>
      </c>
      <c r="Y3">
        <v>13.161096164263203</v>
      </c>
      <c r="Z3">
        <v>13.161096164263203</v>
      </c>
      <c r="AA3">
        <v>12.935330579077124</v>
      </c>
      <c r="AB3">
        <v>13.161096164263203</v>
      </c>
      <c r="AC3">
        <v>12.935330579077124</v>
      </c>
      <c r="AD3">
        <v>13.161096164263203</v>
      </c>
      <c r="AE3">
        <v>12.935330579077124</v>
      </c>
      <c r="AF3">
        <v>13.161096164263203</v>
      </c>
      <c r="AG3">
        <v>314.73748001638643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t="s">
        <v>98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55.317930000000004</v>
      </c>
      <c r="AB4">
        <v>53.793180000000007</v>
      </c>
      <c r="AC4">
        <v>0</v>
      </c>
      <c r="AD4">
        <v>0</v>
      </c>
      <c r="AE4">
        <v>0</v>
      </c>
      <c r="AF4">
        <v>0</v>
      </c>
      <c r="AG4">
        <v>109.11111000000001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103</v>
      </c>
      <c r="E5" s="83" t="s">
        <v>104</v>
      </c>
      <c r="F5" s="83" t="s">
        <v>101</v>
      </c>
      <c r="G5" s="83" t="s">
        <v>94</v>
      </c>
      <c r="H5" t="s">
        <v>105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7.4325230129487112</v>
      </c>
      <c r="AD5">
        <v>10.423395331749298</v>
      </c>
      <c r="AE5">
        <v>8.8155451137979988</v>
      </c>
      <c r="AF5">
        <v>6.2034718610781923</v>
      </c>
      <c r="AG5">
        <v>32.874935319574199</v>
      </c>
    </row>
    <row r="6" spans="1:33" ht="15.75" thickBot="1" x14ac:dyDescent="0.3">
      <c r="A6" s="80" t="s">
        <v>25</v>
      </c>
      <c r="B6" s="81" t="s">
        <v>35</v>
      </c>
      <c r="C6" s="82" t="s">
        <v>36</v>
      </c>
      <c r="D6" s="83" t="s">
        <v>119</v>
      </c>
      <c r="E6" s="83" t="s">
        <v>120</v>
      </c>
      <c r="F6" s="83" t="s">
        <v>93</v>
      </c>
      <c r="G6" s="83" t="s">
        <v>94</v>
      </c>
      <c r="H6" t="s">
        <v>162</v>
      </c>
      <c r="I6">
        <v>0</v>
      </c>
      <c r="J6">
        <v>55.059673664079071</v>
      </c>
      <c r="K6">
        <v>81.122293203566997</v>
      </c>
      <c r="L6">
        <v>88.932284153164943</v>
      </c>
      <c r="M6">
        <v>89.250253528190029</v>
      </c>
      <c r="N6">
        <v>89.41665899968514</v>
      </c>
      <c r="O6">
        <v>89.612947290075198</v>
      </c>
      <c r="P6">
        <v>69.810196562035372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82.46376803044221</v>
      </c>
      <c r="AB6">
        <v>87.895906583310918</v>
      </c>
      <c r="AC6">
        <v>87.890905731497853</v>
      </c>
      <c r="AD6">
        <v>88.735764649078149</v>
      </c>
      <c r="AE6">
        <v>88.807383942732159</v>
      </c>
      <c r="AF6">
        <v>89.025527834386978</v>
      </c>
      <c r="AG6">
        <v>1088.023564172245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t="s">
        <v>108</v>
      </c>
      <c r="I7">
        <v>45.766861361432511</v>
      </c>
      <c r="J7">
        <v>45.413472004165662</v>
      </c>
      <c r="K7">
        <v>45.305982555982396</v>
      </c>
      <c r="L7">
        <v>45.56091363625719</v>
      </c>
      <c r="M7">
        <v>45.587170526684226</v>
      </c>
      <c r="N7">
        <v>45.455667214889303</v>
      </c>
      <c r="O7">
        <v>45.438092519481323</v>
      </c>
      <c r="P7">
        <v>33.01187113357841</v>
      </c>
      <c r="Q7">
        <v>5.9609795984670839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11.346419285051848</v>
      </c>
      <c r="Z7">
        <v>23.904956676926904</v>
      </c>
      <c r="AA7">
        <v>44.720589648025104</v>
      </c>
      <c r="AB7">
        <v>48.677271718053845</v>
      </c>
      <c r="AC7">
        <v>48.758331604396744</v>
      </c>
      <c r="AD7">
        <v>48.749516990975323</v>
      </c>
      <c r="AE7">
        <v>48.748047212269128</v>
      </c>
      <c r="AF7">
        <v>48.750986576495791</v>
      </c>
      <c r="AG7">
        <v>681.15713026313279</v>
      </c>
    </row>
    <row r="8" spans="1:33" ht="15.75" thickBot="1" x14ac:dyDescent="0.3">
      <c r="A8" s="80" t="s">
        <v>31</v>
      </c>
      <c r="B8" s="81" t="s">
        <v>34</v>
      </c>
      <c r="C8" s="82" t="s">
        <v>44</v>
      </c>
      <c r="D8" s="83" t="s">
        <v>109</v>
      </c>
      <c r="E8" s="83" t="s">
        <v>110</v>
      </c>
      <c r="F8" s="83" t="s">
        <v>101</v>
      </c>
      <c r="G8" s="83" t="s">
        <v>94</v>
      </c>
      <c r="H8" t="s">
        <v>177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5.7962409855219725</v>
      </c>
      <c r="Z8">
        <v>28.824695003789955</v>
      </c>
      <c r="AA8">
        <v>35.640027361223815</v>
      </c>
      <c r="AB8">
        <v>36.144355390942124</v>
      </c>
      <c r="AC8">
        <v>36.403684880435335</v>
      </c>
      <c r="AD8">
        <v>36.668351221299218</v>
      </c>
      <c r="AE8">
        <v>37.215429192408394</v>
      </c>
      <c r="AF8">
        <v>38.39322398966921</v>
      </c>
      <c r="AG8">
        <v>255.08600802529003</v>
      </c>
    </row>
    <row r="9" spans="1:33" ht="15.75" thickBot="1" x14ac:dyDescent="0.3">
      <c r="A9" s="80" t="s">
        <v>22</v>
      </c>
      <c r="B9" s="81" t="s">
        <v>35</v>
      </c>
      <c r="C9" s="82" t="s">
        <v>36</v>
      </c>
      <c r="D9" s="83" t="s">
        <v>96</v>
      </c>
      <c r="E9" s="83" t="s">
        <v>97</v>
      </c>
      <c r="F9" s="83" t="s">
        <v>93</v>
      </c>
      <c r="G9" s="83" t="s">
        <v>94</v>
      </c>
      <c r="H9" t="s">
        <v>168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21.0487054008676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21.0487054008676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t="s">
        <v>112</v>
      </c>
      <c r="I10">
        <v>62.352110000000003</v>
      </c>
      <c r="J10">
        <v>60.319110000000002</v>
      </c>
      <c r="K10">
        <v>61.518580000000007</v>
      </c>
      <c r="L10">
        <v>61.477919999999997</v>
      </c>
      <c r="M10">
        <v>61.376269999999998</v>
      </c>
      <c r="N10">
        <v>61.538910000000001</v>
      </c>
      <c r="O10">
        <v>61.640560000000001</v>
      </c>
      <c r="P10">
        <v>56.090469999999996</v>
      </c>
      <c r="Q10">
        <v>6.0176800000000004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62.514749999999999</v>
      </c>
      <c r="AD10">
        <v>62.819700000000005</v>
      </c>
      <c r="AE10">
        <v>62.799369999999996</v>
      </c>
      <c r="AF10">
        <v>62.880690000000008</v>
      </c>
      <c r="AG10">
        <v>743.34611999999993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96</v>
      </c>
      <c r="E11" s="83" t="s">
        <v>97</v>
      </c>
      <c r="F11" s="83" t="s">
        <v>93</v>
      </c>
      <c r="G11" s="83" t="s">
        <v>94</v>
      </c>
      <c r="H11" t="s">
        <v>169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9.2832808745773185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9.2832808745773185</v>
      </c>
    </row>
    <row r="12" spans="1:33" ht="15.75" thickBot="1" x14ac:dyDescent="0.3">
      <c r="A12" s="80" t="s">
        <v>22</v>
      </c>
      <c r="B12" s="81" t="s">
        <v>35</v>
      </c>
      <c r="C12" s="82" t="s">
        <v>36</v>
      </c>
      <c r="D12" s="83" t="s">
        <v>96</v>
      </c>
      <c r="E12" s="83" t="s">
        <v>97</v>
      </c>
      <c r="F12" s="83" t="s">
        <v>93</v>
      </c>
      <c r="G12" s="83" t="s">
        <v>94</v>
      </c>
      <c r="H12" t="s">
        <v>170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13.909484440078353</v>
      </c>
      <c r="Z12">
        <v>28.211821792154787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42.121306232233138</v>
      </c>
    </row>
    <row r="13" spans="1:33" ht="15.75" thickBot="1" x14ac:dyDescent="0.3">
      <c r="A13" s="80" t="s">
        <v>22</v>
      </c>
      <c r="B13" s="81" t="s">
        <v>35</v>
      </c>
      <c r="C13" s="82" t="s">
        <v>36</v>
      </c>
      <c r="D13" s="83" t="s">
        <v>96</v>
      </c>
      <c r="E13" s="83" t="s">
        <v>97</v>
      </c>
      <c r="F13" s="83" t="s">
        <v>93</v>
      </c>
      <c r="G13" s="83" t="s">
        <v>94</v>
      </c>
      <c r="H13" t="s">
        <v>171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3.4486426943067938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3.4486426943067938</v>
      </c>
    </row>
    <row r="14" spans="1:33" ht="15.75" thickBot="1" x14ac:dyDescent="0.3">
      <c r="A14" s="80" t="s">
        <v>22</v>
      </c>
      <c r="B14" s="81" t="s">
        <v>35</v>
      </c>
      <c r="C14" s="82" t="s">
        <v>36</v>
      </c>
      <c r="D14" s="83" t="s">
        <v>96</v>
      </c>
      <c r="E14" s="83" t="s">
        <v>97</v>
      </c>
      <c r="F14" s="83" t="s">
        <v>93</v>
      </c>
      <c r="G14" s="83" t="s">
        <v>94</v>
      </c>
      <c r="H14" t="s">
        <v>113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15.40244632176509</v>
      </c>
      <c r="Z14">
        <v>27.014695423775333</v>
      </c>
      <c r="AA14">
        <v>34.206754890535187</v>
      </c>
      <c r="AB14">
        <v>31.693536831154685</v>
      </c>
      <c r="AC14">
        <v>0</v>
      </c>
      <c r="AD14">
        <v>0</v>
      </c>
      <c r="AE14">
        <v>0</v>
      </c>
      <c r="AF14">
        <v>0</v>
      </c>
      <c r="AG14">
        <v>108.3174334672303</v>
      </c>
    </row>
    <row r="15" spans="1:33" ht="15.75" thickBot="1" x14ac:dyDescent="0.3">
      <c r="A15" s="80" t="s">
        <v>22</v>
      </c>
      <c r="B15" s="81" t="s">
        <v>35</v>
      </c>
      <c r="C15" s="82" t="s">
        <v>40</v>
      </c>
      <c r="D15" s="83" t="s">
        <v>96</v>
      </c>
      <c r="E15" s="83" t="s">
        <v>97</v>
      </c>
      <c r="F15" s="83" t="s">
        <v>93</v>
      </c>
      <c r="G15" s="83" t="s">
        <v>94</v>
      </c>
      <c r="H15" t="s">
        <v>114</v>
      </c>
      <c r="I15">
        <v>37.334205587173862</v>
      </c>
      <c r="J15">
        <v>37.383083214208312</v>
      </c>
      <c r="K15">
        <v>37.358619321716603</v>
      </c>
      <c r="L15">
        <v>37.261263705261626</v>
      </c>
      <c r="M15">
        <v>37.261263705261626</v>
      </c>
      <c r="N15">
        <v>37.28552794135922</v>
      </c>
      <c r="O15">
        <v>37.383083214208312</v>
      </c>
      <c r="P15">
        <v>31.550531304856467</v>
      </c>
      <c r="Q15">
        <v>2.8014039388286309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36.396938741955552</v>
      </c>
      <c r="AD15">
        <v>36.762903113290513</v>
      </c>
      <c r="AE15">
        <v>37.432162124724655</v>
      </c>
      <c r="AF15">
        <v>37.383083214208312</v>
      </c>
      <c r="AG15">
        <v>443.59406912705367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t="s">
        <v>117</v>
      </c>
      <c r="I16">
        <v>32.698486700941586</v>
      </c>
      <c r="J16">
        <v>32.698486700941586</v>
      </c>
      <c r="K16">
        <v>23.495927560799505</v>
      </c>
      <c r="L16">
        <v>26.324505531123958</v>
      </c>
      <c r="M16">
        <v>27.797670244961932</v>
      </c>
      <c r="N16">
        <v>26.809135060334064</v>
      </c>
      <c r="O16">
        <v>29.872447521433426</v>
      </c>
      <c r="P16">
        <v>26.809135060334064</v>
      </c>
      <c r="Q16">
        <v>23.028372176229286</v>
      </c>
      <c r="R16">
        <v>24.898965488930564</v>
      </c>
      <c r="S16">
        <v>15.679274089984167</v>
      </c>
      <c r="T16">
        <v>0</v>
      </c>
      <c r="U16">
        <v>0</v>
      </c>
      <c r="V16">
        <v>0</v>
      </c>
      <c r="W16">
        <v>0</v>
      </c>
      <c r="X16">
        <v>0</v>
      </c>
      <c r="Y16">
        <v>10.171561943193669</v>
      </c>
      <c r="Z16">
        <v>25.370328308751912</v>
      </c>
      <c r="AA16">
        <v>26.324505531123958</v>
      </c>
      <c r="AB16">
        <v>23.495927560799505</v>
      </c>
      <c r="AC16">
        <v>23.495927560799505</v>
      </c>
      <c r="AD16">
        <v>23.962810088879685</v>
      </c>
      <c r="AE16">
        <v>27.299925613446714</v>
      </c>
      <c r="AF16">
        <v>24.430133439692952</v>
      </c>
      <c r="AG16">
        <v>474.66352618270201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115</v>
      </c>
      <c r="E17" s="83" t="s">
        <v>116</v>
      </c>
      <c r="F17" s="83" t="s">
        <v>101</v>
      </c>
      <c r="G17" s="83" t="s">
        <v>94</v>
      </c>
      <c r="H17" t="s">
        <v>118</v>
      </c>
      <c r="I17">
        <v>26.1043596050472</v>
      </c>
      <c r="J17">
        <v>26.613832809573733</v>
      </c>
      <c r="K17">
        <v>23.111335602504425</v>
      </c>
      <c r="L17">
        <v>25.598800568857307</v>
      </c>
      <c r="M17">
        <v>27.646026158603213</v>
      </c>
      <c r="N17">
        <v>26.613832809573733</v>
      </c>
      <c r="O17">
        <v>29.231335661714681</v>
      </c>
      <c r="P17">
        <v>25.096696758857696</v>
      </c>
      <c r="Q17">
        <v>24.597522966178314</v>
      </c>
      <c r="R17">
        <v>34.834935562693609</v>
      </c>
      <c r="S17">
        <v>16.323804379617712</v>
      </c>
      <c r="T17">
        <v>0</v>
      </c>
      <c r="U17">
        <v>0</v>
      </c>
      <c r="V17">
        <v>0</v>
      </c>
      <c r="W17">
        <v>0</v>
      </c>
      <c r="X17">
        <v>0</v>
      </c>
      <c r="Y17">
        <v>7.592813327842781</v>
      </c>
      <c r="Z17">
        <v>25.096696758857696</v>
      </c>
      <c r="AA17">
        <v>26.1043596050472</v>
      </c>
      <c r="AB17">
        <v>23.605533263681131</v>
      </c>
      <c r="AC17">
        <v>23.605533263681131</v>
      </c>
      <c r="AD17">
        <v>23.111335602504425</v>
      </c>
      <c r="AE17">
        <v>35.997397705249782</v>
      </c>
      <c r="AF17">
        <v>35.415377945926508</v>
      </c>
      <c r="AG17">
        <v>486.30153035601234</v>
      </c>
    </row>
    <row r="18" spans="1:33" ht="15.75" thickBot="1" x14ac:dyDescent="0.3">
      <c r="A18" s="80" t="s">
        <v>25</v>
      </c>
      <c r="B18" s="81" t="s">
        <v>35</v>
      </c>
      <c r="C18" s="82" t="s">
        <v>36</v>
      </c>
      <c r="D18" s="83" t="s">
        <v>119</v>
      </c>
      <c r="E18" s="83" t="s">
        <v>120</v>
      </c>
      <c r="F18" s="83" t="s">
        <v>93</v>
      </c>
      <c r="G18" s="83" t="s">
        <v>94</v>
      </c>
      <c r="H18" t="s">
        <v>121</v>
      </c>
      <c r="I18">
        <v>15.584562549216626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15.584562549216626</v>
      </c>
    </row>
    <row r="19" spans="1:33" ht="15.75" thickBot="1" x14ac:dyDescent="0.3">
      <c r="A19" s="80" t="s">
        <v>25</v>
      </c>
      <c r="B19" s="81" t="s">
        <v>35</v>
      </c>
      <c r="C19" s="82" t="s">
        <v>36</v>
      </c>
      <c r="D19" s="83" t="s">
        <v>119</v>
      </c>
      <c r="E19" s="83" t="s">
        <v>120</v>
      </c>
      <c r="F19" s="83" t="s">
        <v>93</v>
      </c>
      <c r="G19" s="83" t="s">
        <v>94</v>
      </c>
      <c r="H19" t="s">
        <v>167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30.867068570790337</v>
      </c>
      <c r="R19">
        <v>30.906148844565795</v>
      </c>
      <c r="S19">
        <v>31.510509625357372</v>
      </c>
      <c r="T19">
        <v>30.701211050491615</v>
      </c>
      <c r="U19">
        <v>30.358105032193979</v>
      </c>
      <c r="V19">
        <v>31.094874529192388</v>
      </c>
      <c r="W19">
        <v>30.423277283412332</v>
      </c>
      <c r="X19">
        <v>30.772247020597447</v>
      </c>
      <c r="Y19">
        <v>30.313762240490242</v>
      </c>
      <c r="Z19">
        <v>35.334422200807602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312.28162639789906</v>
      </c>
    </row>
    <row r="20" spans="1:33" ht="15.75" thickBot="1" x14ac:dyDescent="0.3">
      <c r="A20" s="80" t="s">
        <v>25</v>
      </c>
      <c r="B20" s="81" t="s">
        <v>35</v>
      </c>
      <c r="C20" s="82" t="s">
        <v>36</v>
      </c>
      <c r="D20" s="83" t="s">
        <v>119</v>
      </c>
      <c r="E20" s="83" t="s">
        <v>120</v>
      </c>
      <c r="F20" s="83" t="s">
        <v>93</v>
      </c>
      <c r="G20" s="83" t="s">
        <v>94</v>
      </c>
      <c r="H20" t="s">
        <v>122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2.618932499951117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11.390477851979293</v>
      </c>
      <c r="Z20">
        <v>28.466661790979611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42.47607214291002</v>
      </c>
    </row>
    <row r="21" spans="1:33" ht="15.75" thickBot="1" x14ac:dyDescent="0.3">
      <c r="A21" s="80" t="s">
        <v>25</v>
      </c>
      <c r="B21" s="81" t="s">
        <v>35</v>
      </c>
      <c r="C21" s="82" t="s">
        <v>36</v>
      </c>
      <c r="D21" s="83" t="s">
        <v>119</v>
      </c>
      <c r="E21" s="83" t="s">
        <v>120</v>
      </c>
      <c r="F21" s="83" t="s">
        <v>93</v>
      </c>
      <c r="G21" s="83" t="s">
        <v>94</v>
      </c>
      <c r="H21" t="s">
        <v>172</v>
      </c>
      <c r="I21">
        <v>39.441097689817227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39.441097689817227</v>
      </c>
    </row>
    <row r="22" spans="1:33" ht="15.75" thickBot="1" x14ac:dyDescent="0.3">
      <c r="A22" s="80" t="s">
        <v>161</v>
      </c>
      <c r="B22" s="81" t="s">
        <v>35</v>
      </c>
      <c r="C22" s="82" t="s">
        <v>36</v>
      </c>
      <c r="D22" s="83" t="s">
        <v>106</v>
      </c>
      <c r="E22" s="83" t="s">
        <v>107</v>
      </c>
      <c r="F22" s="83" t="s">
        <v>93</v>
      </c>
      <c r="G22" s="83" t="s">
        <v>94</v>
      </c>
      <c r="H22" t="s">
        <v>123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7.3901731711594367</v>
      </c>
      <c r="X22">
        <v>16.540320100440979</v>
      </c>
      <c r="Y22">
        <v>18.871617553144951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42.80211082474537</v>
      </c>
    </row>
    <row r="23" spans="1:33" ht="15.75" thickBot="1" x14ac:dyDescent="0.3">
      <c r="A23" s="80" t="s">
        <v>24</v>
      </c>
      <c r="B23" s="81" t="s">
        <v>34</v>
      </c>
      <c r="C23" s="82" t="s">
        <v>44</v>
      </c>
      <c r="D23" s="83" t="s">
        <v>115</v>
      </c>
      <c r="E23" s="83" t="s">
        <v>124</v>
      </c>
      <c r="F23" s="83" t="s">
        <v>101</v>
      </c>
      <c r="G23" s="83" t="s">
        <v>94</v>
      </c>
      <c r="H23" t="s">
        <v>126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53.05505563538054</v>
      </c>
      <c r="Q23">
        <v>0</v>
      </c>
      <c r="R23">
        <v>0</v>
      </c>
      <c r="S23">
        <v>49.668432521123123</v>
      </c>
      <c r="T23">
        <v>0</v>
      </c>
      <c r="U23">
        <v>0</v>
      </c>
      <c r="V23">
        <v>50.005432138109313</v>
      </c>
      <c r="W23">
        <v>49.668432521123123</v>
      </c>
      <c r="X23">
        <v>0</v>
      </c>
      <c r="Y23">
        <v>0</v>
      </c>
      <c r="Z23">
        <v>0</v>
      </c>
      <c r="AA23">
        <v>0</v>
      </c>
      <c r="AB23">
        <v>52.683614260716723</v>
      </c>
      <c r="AC23">
        <v>52.869067290054119</v>
      </c>
      <c r="AD23">
        <v>0</v>
      </c>
      <c r="AE23">
        <v>0</v>
      </c>
      <c r="AF23">
        <v>0</v>
      </c>
      <c r="AG23">
        <v>307.95003436650694</v>
      </c>
    </row>
    <row r="24" spans="1:33" ht="15.75" thickBot="1" x14ac:dyDescent="0.3">
      <c r="A24" s="80" t="s">
        <v>24</v>
      </c>
      <c r="B24" s="81" t="s">
        <v>33</v>
      </c>
      <c r="C24" s="82" t="s">
        <v>41</v>
      </c>
      <c r="D24" s="83" t="s">
        <v>115</v>
      </c>
      <c r="E24" s="83" t="s">
        <v>124</v>
      </c>
      <c r="F24" s="83" t="s">
        <v>93</v>
      </c>
      <c r="G24" s="83" t="s">
        <v>94</v>
      </c>
      <c r="H24" t="s">
        <v>173</v>
      </c>
      <c r="I24">
        <v>53.241516807823643</v>
      </c>
      <c r="J24">
        <v>53.05505563538054</v>
      </c>
      <c r="K24">
        <v>53.05505563538054</v>
      </c>
      <c r="L24">
        <v>53.241516807823643</v>
      </c>
      <c r="M24">
        <v>53.05505563538054</v>
      </c>
      <c r="N24">
        <v>53.241516807823643</v>
      </c>
      <c r="O24">
        <v>53.241516807823643</v>
      </c>
      <c r="P24">
        <v>0</v>
      </c>
      <c r="Q24">
        <v>49.836211442065519</v>
      </c>
      <c r="R24">
        <v>49.836211442065519</v>
      </c>
      <c r="S24">
        <v>0</v>
      </c>
      <c r="T24">
        <v>49.836211442065519</v>
      </c>
      <c r="U24">
        <v>49.668432521123123</v>
      </c>
      <c r="V24">
        <v>0</v>
      </c>
      <c r="W24">
        <v>0</v>
      </c>
      <c r="X24">
        <v>49.836211442065519</v>
      </c>
      <c r="Y24">
        <v>50.348017148802086</v>
      </c>
      <c r="Z24">
        <v>52.869067290054119</v>
      </c>
      <c r="AA24">
        <v>52.683614260716723</v>
      </c>
      <c r="AB24">
        <v>0</v>
      </c>
      <c r="AC24">
        <v>0</v>
      </c>
      <c r="AD24">
        <v>52.683614260716723</v>
      </c>
      <c r="AE24">
        <v>52.683614260716723</v>
      </c>
      <c r="AF24">
        <v>52.869067290054119</v>
      </c>
      <c r="AG24">
        <v>935.28150693788177</v>
      </c>
    </row>
    <row r="25" spans="1:33" ht="15.75" thickBot="1" x14ac:dyDescent="0.3">
      <c r="A25" s="80" t="s">
        <v>24</v>
      </c>
      <c r="B25" s="81" t="s">
        <v>34</v>
      </c>
      <c r="C25" s="82" t="s">
        <v>44</v>
      </c>
      <c r="D25" s="83" t="s">
        <v>115</v>
      </c>
      <c r="E25" s="83" t="s">
        <v>129</v>
      </c>
      <c r="F25" s="83" t="s">
        <v>101</v>
      </c>
      <c r="G25" s="83" t="s">
        <v>94</v>
      </c>
      <c r="H25" t="s">
        <v>130</v>
      </c>
      <c r="I25">
        <v>0</v>
      </c>
      <c r="J25">
        <v>0</v>
      </c>
      <c r="K25">
        <v>66.051021933286734</v>
      </c>
      <c r="L25">
        <v>0</v>
      </c>
      <c r="M25">
        <v>67.949075324198475</v>
      </c>
      <c r="N25">
        <v>0</v>
      </c>
      <c r="O25">
        <v>67.606242782090931</v>
      </c>
      <c r="P25">
        <v>0</v>
      </c>
      <c r="Q25">
        <v>0</v>
      </c>
      <c r="R25">
        <v>0</v>
      </c>
      <c r="S25">
        <v>59.412906370612177</v>
      </c>
      <c r="T25">
        <v>50.713538589383958</v>
      </c>
      <c r="U25">
        <v>55.138288099588223</v>
      </c>
      <c r="V25">
        <v>50.394935278885157</v>
      </c>
      <c r="W25">
        <v>57.00157939702887</v>
      </c>
      <c r="X25">
        <v>0</v>
      </c>
      <c r="Y25">
        <v>62.905496264775159</v>
      </c>
      <c r="Z25">
        <v>0</v>
      </c>
      <c r="AA25">
        <v>70.63922082299986</v>
      </c>
      <c r="AB25">
        <v>68.461009893405617</v>
      </c>
      <c r="AC25">
        <v>66.224676027187826</v>
      </c>
      <c r="AD25">
        <v>65.877192727261303</v>
      </c>
      <c r="AE25">
        <v>0</v>
      </c>
      <c r="AF25">
        <v>68.120041235458274</v>
      </c>
      <c r="AG25">
        <v>876.49522474616265</v>
      </c>
    </row>
    <row r="26" spans="1:33" ht="15.75" thickBot="1" x14ac:dyDescent="0.3">
      <c r="A26" s="80" t="s">
        <v>24</v>
      </c>
      <c r="B26" s="81" t="s">
        <v>33</v>
      </c>
      <c r="C26" s="82" t="s">
        <v>41</v>
      </c>
      <c r="D26" s="83" t="s">
        <v>115</v>
      </c>
      <c r="E26" s="83" t="s">
        <v>129</v>
      </c>
      <c r="F26" s="83" t="s">
        <v>93</v>
      </c>
      <c r="G26" s="83" t="s">
        <v>94</v>
      </c>
      <c r="H26" t="s">
        <v>174</v>
      </c>
      <c r="I26">
        <v>66.917316751663265</v>
      </c>
      <c r="J26">
        <v>66.224676027187826</v>
      </c>
      <c r="K26">
        <v>0</v>
      </c>
      <c r="L26">
        <v>65.703199420056492</v>
      </c>
      <c r="M26">
        <v>0</v>
      </c>
      <c r="N26">
        <v>66.224676027187826</v>
      </c>
      <c r="O26">
        <v>0</v>
      </c>
      <c r="P26">
        <v>64.656394545437223</v>
      </c>
      <c r="Q26">
        <v>58.20239314700585</v>
      </c>
      <c r="R26">
        <v>60.805590601187177</v>
      </c>
      <c r="S26">
        <v>0</v>
      </c>
      <c r="T26">
        <v>0</v>
      </c>
      <c r="U26">
        <v>0</v>
      </c>
      <c r="V26">
        <v>0</v>
      </c>
      <c r="W26">
        <v>0</v>
      </c>
      <c r="X26">
        <v>60.805590601187177</v>
      </c>
      <c r="Y26">
        <v>0</v>
      </c>
      <c r="Z26">
        <v>69.30721588846815</v>
      </c>
      <c r="AA26">
        <v>0</v>
      </c>
      <c r="AB26">
        <v>0</v>
      </c>
      <c r="AC26">
        <v>0</v>
      </c>
      <c r="AD26">
        <v>0</v>
      </c>
      <c r="AE26">
        <v>68.290690295916562</v>
      </c>
      <c r="AF26">
        <v>0</v>
      </c>
      <c r="AG26">
        <v>647.13774330529759</v>
      </c>
    </row>
    <row r="27" spans="1:33" ht="15.75" thickBot="1" x14ac:dyDescent="0.3">
      <c r="A27" s="80" t="s">
        <v>24</v>
      </c>
      <c r="B27" s="81" t="s">
        <v>34</v>
      </c>
      <c r="C27" s="82" t="s">
        <v>44</v>
      </c>
      <c r="D27" s="83" t="s">
        <v>115</v>
      </c>
      <c r="E27" s="83" t="s">
        <v>176</v>
      </c>
      <c r="F27" s="83" t="s">
        <v>101</v>
      </c>
      <c r="G27" s="83" t="s">
        <v>94</v>
      </c>
      <c r="H27" t="s">
        <v>178</v>
      </c>
      <c r="I27">
        <v>0</v>
      </c>
      <c r="J27">
        <v>27.790400000000002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27.790400000000002</v>
      </c>
    </row>
    <row r="28" spans="1:33" ht="15.75" thickBot="1" x14ac:dyDescent="0.3">
      <c r="A28" s="80" t="s">
        <v>24</v>
      </c>
      <c r="B28" s="81" t="s">
        <v>33</v>
      </c>
      <c r="C28" s="82" t="s">
        <v>41</v>
      </c>
      <c r="D28" s="83" t="s">
        <v>115</v>
      </c>
      <c r="E28" s="83" t="s">
        <v>176</v>
      </c>
      <c r="F28" s="83" t="s">
        <v>93</v>
      </c>
      <c r="G28" s="83" t="s">
        <v>94</v>
      </c>
      <c r="H28" t="s">
        <v>175</v>
      </c>
      <c r="I28">
        <v>28.737800000000004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28.737800000000004</v>
      </c>
    </row>
    <row r="29" spans="1:33" ht="15.75" thickBot="1" x14ac:dyDescent="0.3">
      <c r="A29" s="80" t="s">
        <v>28</v>
      </c>
      <c r="B29" s="81" t="s">
        <v>34</v>
      </c>
      <c r="C29" s="82" t="s">
        <v>44</v>
      </c>
      <c r="D29" s="83" t="s">
        <v>133</v>
      </c>
      <c r="E29" s="83" t="s">
        <v>134</v>
      </c>
      <c r="F29" s="83" t="s">
        <v>101</v>
      </c>
      <c r="G29" s="83" t="s">
        <v>94</v>
      </c>
      <c r="H29" t="s">
        <v>135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0.946807098679319</v>
      </c>
      <c r="AB29">
        <v>4.1342953518486567</v>
      </c>
      <c r="AC29">
        <v>0</v>
      </c>
      <c r="AD29">
        <v>0</v>
      </c>
      <c r="AE29">
        <v>0</v>
      </c>
      <c r="AF29">
        <v>0</v>
      </c>
      <c r="AG29">
        <v>5.0811024505279754</v>
      </c>
    </row>
    <row r="30" spans="1:33" ht="15.75" thickBot="1" x14ac:dyDescent="0.3">
      <c r="A30" s="80" t="s">
        <v>31</v>
      </c>
      <c r="B30" s="81" t="s">
        <v>34</v>
      </c>
      <c r="C30" s="82" t="s">
        <v>44</v>
      </c>
      <c r="D30" s="83" t="s">
        <v>109</v>
      </c>
      <c r="E30" s="83" t="s">
        <v>136</v>
      </c>
      <c r="F30" s="83" t="s">
        <v>101</v>
      </c>
      <c r="G30" s="83" t="s">
        <v>94</v>
      </c>
      <c r="H30" t="s">
        <v>137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10.185913978494623</v>
      </c>
      <c r="AA30">
        <v>11.133440860215053</v>
      </c>
      <c r="AB30">
        <v>11.370322580645162</v>
      </c>
      <c r="AC30">
        <v>11.607204301075269</v>
      </c>
      <c r="AD30">
        <v>11.607204301075269</v>
      </c>
      <c r="AE30">
        <v>11.133440860215053</v>
      </c>
      <c r="AF30">
        <v>0</v>
      </c>
      <c r="AG30">
        <v>67.037526881720424</v>
      </c>
    </row>
    <row r="31" spans="1:33" ht="15.75" thickBot="1" x14ac:dyDescent="0.3">
      <c r="A31" s="80" t="s">
        <v>31</v>
      </c>
      <c r="B31" s="81" t="s">
        <v>34</v>
      </c>
      <c r="C31" s="82" t="s">
        <v>44</v>
      </c>
      <c r="D31" s="83" t="s">
        <v>109</v>
      </c>
      <c r="E31" s="83" t="s">
        <v>136</v>
      </c>
      <c r="F31" s="83" t="s">
        <v>101</v>
      </c>
      <c r="G31" s="83" t="s">
        <v>94</v>
      </c>
      <c r="H31" t="s">
        <v>138</v>
      </c>
      <c r="I31">
        <v>63.557077914106905</v>
      </c>
      <c r="J31">
        <v>63.190849204859148</v>
      </c>
      <c r="K31">
        <v>63.008244958709675</v>
      </c>
      <c r="L31">
        <v>63.373794221578315</v>
      </c>
      <c r="M31">
        <v>63.373794221578315</v>
      </c>
      <c r="N31">
        <v>63.190849204859148</v>
      </c>
      <c r="O31">
        <v>65.782029713562935</v>
      </c>
      <c r="P31">
        <v>61.559904298097379</v>
      </c>
      <c r="Q31">
        <v>45.878616482561007</v>
      </c>
      <c r="R31">
        <v>39.875198857681269</v>
      </c>
      <c r="S31">
        <v>49.390598360650749</v>
      </c>
      <c r="T31">
        <v>48.310641467541103</v>
      </c>
      <c r="U31">
        <v>47.851108062768418</v>
      </c>
      <c r="V31">
        <v>49.235615380724369</v>
      </c>
      <c r="W31">
        <v>48.004080106269974</v>
      </c>
      <c r="X31">
        <v>46.331451825764574</v>
      </c>
      <c r="Y31">
        <v>56.503447663666904</v>
      </c>
      <c r="Z31">
        <v>61.919883118237294</v>
      </c>
      <c r="AA31">
        <v>62.281274838316016</v>
      </c>
      <c r="AB31">
        <v>62.82598349969885</v>
      </c>
      <c r="AC31">
        <v>63.373794221578315</v>
      </c>
      <c r="AD31">
        <v>63.740698109493202</v>
      </c>
      <c r="AE31">
        <v>63.924652556594033</v>
      </c>
      <c r="AF31">
        <v>0</v>
      </c>
      <c r="AG31">
        <v>1316.4835882888979</v>
      </c>
    </row>
  </sheetData>
  <conditionalFormatting sqref="I3:AF31">
    <cfRule type="cellIs" dxfId="54" priority="4" operator="greaterThan">
      <formula>0</formula>
    </cfRule>
  </conditionalFormatting>
  <conditionalFormatting sqref="AG3:AG31">
    <cfRule type="cellIs" dxfId="53" priority="3" operator="greaterThan">
      <formula>0</formula>
    </cfRule>
  </conditionalFormatting>
  <conditionalFormatting sqref="C3:C31">
    <cfRule type="containsText" dxfId="52" priority="1" operator="containsText" text="GN_">
      <formula>NOT(ISERROR(SEARCH("GN_",C3)))</formula>
    </cfRule>
    <cfRule type="containsText" dxfId="51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3CD6-2164-4A15-85BB-31A5AE1BF79F}">
  <dimension ref="A1:AG42"/>
  <sheetViews>
    <sheetView workbookViewId="0">
      <selection sqref="A1:AG7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45761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62.535080000000008</v>
      </c>
      <c r="J4" s="83">
        <v>62.616400000000006</v>
      </c>
      <c r="K4" s="83">
        <v>62.616400000000006</v>
      </c>
      <c r="L4" s="83">
        <v>62.270790000000005</v>
      </c>
      <c r="M4" s="83">
        <v>51.028300000000002</v>
      </c>
      <c r="N4" s="83">
        <v>59.119640000000004</v>
      </c>
      <c r="O4" s="83">
        <v>61.457590000000003</v>
      </c>
      <c r="P4" s="83">
        <v>57.26961</v>
      </c>
      <c r="Q4" s="83">
        <v>10.165000000000001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489.07881000000003</v>
      </c>
    </row>
    <row r="5" spans="1:33" ht="15.75" thickBot="1" x14ac:dyDescent="0.3">
      <c r="A5" s="80" t="s">
        <v>27</v>
      </c>
      <c r="B5" s="81" t="s">
        <v>34</v>
      </c>
      <c r="C5" s="82" t="s">
        <v>44</v>
      </c>
      <c r="D5" s="83" t="s">
        <v>99</v>
      </c>
      <c r="E5" s="83" t="s">
        <v>100</v>
      </c>
      <c r="F5" s="83" t="s">
        <v>101</v>
      </c>
      <c r="G5" s="83" t="s">
        <v>94</v>
      </c>
      <c r="H5" s="83" t="s">
        <v>102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3.2741414874568551</v>
      </c>
      <c r="AA5" s="83">
        <v>13.908000372432241</v>
      </c>
      <c r="AB5" s="83">
        <v>13.959442003286718</v>
      </c>
      <c r="AC5" s="83">
        <v>13.977797283483181</v>
      </c>
      <c r="AD5" s="83">
        <v>13.965581493569651</v>
      </c>
      <c r="AE5" s="83">
        <v>14.036120609081934</v>
      </c>
      <c r="AF5" s="83">
        <v>13.776005345776753</v>
      </c>
      <c r="AG5" s="83">
        <v>86.897088595087325</v>
      </c>
    </row>
    <row r="6" spans="1:33" ht="15.75" thickBot="1" x14ac:dyDescent="0.3">
      <c r="A6" s="80" t="s">
        <v>26</v>
      </c>
      <c r="B6" s="81" t="s">
        <v>34</v>
      </c>
      <c r="C6" s="82" t="s">
        <v>44</v>
      </c>
      <c r="D6" s="83" t="s">
        <v>103</v>
      </c>
      <c r="E6" s="83" t="s">
        <v>104</v>
      </c>
      <c r="F6" s="83" t="s">
        <v>101</v>
      </c>
      <c r="G6" s="83" t="s">
        <v>94</v>
      </c>
      <c r="H6" s="83" t="s">
        <v>105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4.7004731511573077</v>
      </c>
      <c r="AA6" s="83">
        <v>9.7765823916904324</v>
      </c>
      <c r="AB6" s="83">
        <v>10.496074880371435</v>
      </c>
      <c r="AC6" s="83">
        <v>10.338676950537501</v>
      </c>
      <c r="AD6" s="83">
        <v>10.364182119572561</v>
      </c>
      <c r="AE6" s="83">
        <v>10.080189631116248</v>
      </c>
      <c r="AF6" s="84">
        <v>10.250294340162558</v>
      </c>
      <c r="AG6" s="83">
        <v>66.00647346460805</v>
      </c>
    </row>
    <row r="7" spans="1:33" ht="15.75" thickBot="1" x14ac:dyDescent="0.3">
      <c r="A7" s="80" t="s">
        <v>25</v>
      </c>
      <c r="B7" s="81" t="s">
        <v>35</v>
      </c>
      <c r="C7" s="82" t="s">
        <v>36</v>
      </c>
      <c r="D7" s="83" t="s">
        <v>119</v>
      </c>
      <c r="E7" s="83" t="s">
        <v>120</v>
      </c>
      <c r="F7" s="83" t="s">
        <v>93</v>
      </c>
      <c r="G7" s="83" t="s">
        <v>94</v>
      </c>
      <c r="H7" s="83" t="s">
        <v>162</v>
      </c>
      <c r="I7" s="83">
        <v>88.877330832763946</v>
      </c>
      <c r="J7" s="83">
        <v>88.83569661154695</v>
      </c>
      <c r="K7" s="83">
        <v>88.864008151648463</v>
      </c>
      <c r="L7" s="83">
        <v>88.81071490284188</v>
      </c>
      <c r="M7" s="83">
        <v>84.991541966405393</v>
      </c>
      <c r="N7" s="83">
        <v>88.045925194286497</v>
      </c>
      <c r="O7" s="83">
        <v>88.665804405472315</v>
      </c>
      <c r="P7" s="83">
        <v>87.594167734776946</v>
      </c>
      <c r="Q7" s="84">
        <v>51.25379059785007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70.356672609301285</v>
      </c>
      <c r="AB7" s="84">
        <v>87.899240476824943</v>
      </c>
      <c r="AC7" s="83">
        <v>80.944877974587513</v>
      </c>
      <c r="AD7" s="83">
        <v>0</v>
      </c>
      <c r="AE7" s="83">
        <v>0</v>
      </c>
      <c r="AF7" s="83">
        <v>0</v>
      </c>
      <c r="AG7" s="83">
        <v>995.13977145830631</v>
      </c>
    </row>
    <row r="8" spans="1:33" ht="15.75" thickBot="1" x14ac:dyDescent="0.3">
      <c r="A8" s="80" t="s">
        <v>161</v>
      </c>
      <c r="B8" s="81" t="s">
        <v>35</v>
      </c>
      <c r="C8" s="82" t="s">
        <v>36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108</v>
      </c>
      <c r="I8" s="83">
        <v>48.755394173395331</v>
      </c>
      <c r="J8" s="83">
        <v>48.638751333032289</v>
      </c>
      <c r="K8" s="83">
        <v>45.553908072423091</v>
      </c>
      <c r="L8" s="83">
        <v>46.256516165061406</v>
      </c>
      <c r="M8" s="83">
        <v>46.469141121027569</v>
      </c>
      <c r="N8" s="83">
        <v>44.369523234647026</v>
      </c>
      <c r="O8" s="83">
        <v>45.90394472722258</v>
      </c>
      <c r="P8" s="83">
        <v>40.313624337480931</v>
      </c>
      <c r="Q8" s="83">
        <v>28.321034477691562</v>
      </c>
      <c r="R8" s="83">
        <v>27.415612232742347</v>
      </c>
      <c r="S8" s="83">
        <v>23.999861929457921</v>
      </c>
      <c r="T8" s="83">
        <v>23.781530374227575</v>
      </c>
      <c r="U8" s="83">
        <v>23.753139921806852</v>
      </c>
      <c r="V8" s="83">
        <v>24.031466058455205</v>
      </c>
      <c r="W8" s="83">
        <v>23.488597049648153</v>
      </c>
      <c r="X8" s="83">
        <v>26.082822888070016</v>
      </c>
      <c r="Y8" s="83">
        <v>27.714061869398979</v>
      </c>
      <c r="Z8" s="83">
        <v>36.190760246799073</v>
      </c>
      <c r="AA8" s="83">
        <v>44.718796669436252</v>
      </c>
      <c r="AB8" s="83">
        <v>45.187527040827085</v>
      </c>
      <c r="AC8" s="83">
        <v>41.401920180976617</v>
      </c>
      <c r="AD8" s="83">
        <v>42.705569080930623</v>
      </c>
      <c r="AE8" s="83">
        <v>45.281264303271172</v>
      </c>
      <c r="AF8" s="83">
        <v>41.007593801178167</v>
      </c>
      <c r="AG8" s="83">
        <v>891.34236128920793</v>
      </c>
    </row>
    <row r="9" spans="1:33" ht="15.75" thickBot="1" x14ac:dyDescent="0.3">
      <c r="A9" s="80" t="s">
        <v>22</v>
      </c>
      <c r="B9" s="81" t="s">
        <v>35</v>
      </c>
      <c r="C9" s="82" t="s">
        <v>36</v>
      </c>
      <c r="D9" s="83" t="s">
        <v>96</v>
      </c>
      <c r="E9" s="83" t="s">
        <v>184</v>
      </c>
      <c r="F9" s="83" t="s">
        <v>93</v>
      </c>
      <c r="G9" s="83" t="s">
        <v>94</v>
      </c>
      <c r="H9" s="83" t="s">
        <v>179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26.628939434077687</v>
      </c>
      <c r="AB9">
        <v>28.736645117170031</v>
      </c>
      <c r="AC9">
        <v>27.922099596890227</v>
      </c>
      <c r="AD9">
        <v>27.501953470619373</v>
      </c>
      <c r="AE9">
        <v>27.713250305573439</v>
      </c>
      <c r="AF9">
        <v>29.722624224500841</v>
      </c>
      <c r="AG9" s="83">
        <v>168.2255121488316</v>
      </c>
    </row>
    <row r="10" spans="1:33" ht="15.75" thickBot="1" x14ac:dyDescent="0.3">
      <c r="A10" s="80" t="s">
        <v>22</v>
      </c>
      <c r="B10" s="81" t="s">
        <v>35</v>
      </c>
      <c r="C10" s="82" t="s">
        <v>36</v>
      </c>
      <c r="D10" s="83" t="s">
        <v>96</v>
      </c>
      <c r="E10" s="83" t="s">
        <v>184</v>
      </c>
      <c r="F10" s="83" t="s">
        <v>93</v>
      </c>
      <c r="G10" s="83" t="s">
        <v>94</v>
      </c>
      <c r="H10" s="83" t="s">
        <v>180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3.4881465120779618</v>
      </c>
      <c r="AB10" s="83">
        <v>33.184879666142905</v>
      </c>
      <c r="AC10">
        <v>35.152261297598599</v>
      </c>
      <c r="AD10">
        <v>35.152261297598599</v>
      </c>
      <c r="AE10">
        <v>35.152261297598599</v>
      </c>
      <c r="AF10">
        <v>35.152261297598599</v>
      </c>
      <c r="AG10" s="83">
        <v>177.28207136861528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168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27.071624394642523</v>
      </c>
      <c r="AB11" s="83">
        <v>31.107945922589042</v>
      </c>
      <c r="AC11" s="83">
        <v>29.556186664213765</v>
      </c>
      <c r="AD11" s="83">
        <v>25.982267397712835</v>
      </c>
      <c r="AE11" s="83">
        <v>27.552495964324141</v>
      </c>
      <c r="AF11" s="83">
        <v>30.516328182121423</v>
      </c>
      <c r="AG11" s="83">
        <v>171.78684852560372</v>
      </c>
    </row>
    <row r="12" spans="1:33" ht="15.75" thickBot="1" x14ac:dyDescent="0.3">
      <c r="A12" s="80" t="s">
        <v>22</v>
      </c>
      <c r="B12" s="81" t="s">
        <v>35</v>
      </c>
      <c r="C12" s="82" t="s">
        <v>36</v>
      </c>
      <c r="D12" s="83" t="s">
        <v>96</v>
      </c>
      <c r="E12" s="83" t="s">
        <v>97</v>
      </c>
      <c r="F12" s="83" t="s">
        <v>93</v>
      </c>
      <c r="G12" s="83" t="s">
        <v>94</v>
      </c>
      <c r="H12" s="83" t="s">
        <v>169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10.872300730133759</v>
      </c>
      <c r="Z12" s="83">
        <v>5.7639105165465772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16.636211246680336</v>
      </c>
    </row>
    <row r="13" spans="1:33" ht="15.75" thickBot="1" x14ac:dyDescent="0.3">
      <c r="A13" s="80" t="s">
        <v>22</v>
      </c>
      <c r="B13" s="81" t="s">
        <v>35</v>
      </c>
      <c r="C13" s="82" t="s">
        <v>36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171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4.8340877381341487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4.8340877381341487</v>
      </c>
    </row>
    <row r="14" spans="1:33" ht="15.75" thickBot="1" x14ac:dyDescent="0.3">
      <c r="A14" s="80" t="s">
        <v>22</v>
      </c>
      <c r="B14" s="81" t="s">
        <v>35</v>
      </c>
      <c r="C14" s="82" t="s">
        <v>36</v>
      </c>
      <c r="D14" s="83" t="s">
        <v>96</v>
      </c>
      <c r="E14" s="83" t="s">
        <v>97</v>
      </c>
      <c r="F14" s="83" t="s">
        <v>93</v>
      </c>
      <c r="G14" s="83" t="s">
        <v>94</v>
      </c>
      <c r="H14" s="83" t="s">
        <v>113</v>
      </c>
      <c r="I14" s="83">
        <v>37.261263705261626</v>
      </c>
      <c r="J14" s="83">
        <v>37.237048977461697</v>
      </c>
      <c r="K14" s="83">
        <v>37.237048977461697</v>
      </c>
      <c r="L14" s="83">
        <v>37.21288359600895</v>
      </c>
      <c r="M14" s="83">
        <v>37.261263705261626</v>
      </c>
      <c r="N14" s="83">
        <v>37.383083214208312</v>
      </c>
      <c r="O14" s="83">
        <v>37.383083214208312</v>
      </c>
      <c r="P14" s="83">
        <v>36.107848583943948</v>
      </c>
      <c r="Q14" s="83">
        <v>2.5579644751180797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14.33449871893129</v>
      </c>
      <c r="AA14" s="83">
        <v>33.497565096431813</v>
      </c>
      <c r="AB14" s="83">
        <v>35.82579557633062</v>
      </c>
      <c r="AC14" s="83">
        <v>37.334205587173862</v>
      </c>
      <c r="AD14" s="83">
        <v>37.334205587173862</v>
      </c>
      <c r="AE14" s="83">
        <v>36.997589118292566</v>
      </c>
      <c r="AF14" s="83">
        <v>32.505265046904697</v>
      </c>
      <c r="AG14" s="83">
        <v>527.4706131801729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116</v>
      </c>
      <c r="F15" s="83" t="s">
        <v>101</v>
      </c>
      <c r="G15" s="83" t="s">
        <v>94</v>
      </c>
      <c r="H15" s="83" t="s">
        <v>117</v>
      </c>
      <c r="I15">
        <v>28.303116205847878</v>
      </c>
      <c r="J15">
        <v>27.547880892698217</v>
      </c>
      <c r="K15">
        <v>26.809135060334064</v>
      </c>
      <c r="L15">
        <v>22.793981613599936</v>
      </c>
      <c r="M15">
        <v>22.55898445241402</v>
      </c>
      <c r="N15">
        <v>25.370328308751912</v>
      </c>
      <c r="O15" s="83">
        <v>36.497447378485418</v>
      </c>
      <c r="P15">
        <v>35.178648958796742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225.05952287092819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s="83" t="s">
        <v>118</v>
      </c>
      <c r="I16" s="83">
        <v>27.646026158603213</v>
      </c>
      <c r="J16" s="83">
        <v>24.597522966178314</v>
      </c>
      <c r="K16" s="83">
        <v>23.111335602504425</v>
      </c>
      <c r="L16" s="83">
        <v>22.617304455930121</v>
      </c>
      <c r="M16" s="83">
        <v>22.122583281469392</v>
      </c>
      <c r="N16" s="83">
        <v>25.096696758857696</v>
      </c>
      <c r="O16" s="83">
        <v>23.605533263681131</v>
      </c>
      <c r="P16" s="83">
        <v>22.122583281469392</v>
      </c>
      <c r="Q16" s="83">
        <v>24.348852578754524</v>
      </c>
      <c r="R16" s="83">
        <v>22.86435119567119</v>
      </c>
      <c r="S16" s="83">
        <v>24.100687715225323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262.23347725834475</v>
      </c>
    </row>
    <row r="17" spans="1:33" ht="15.75" thickBot="1" x14ac:dyDescent="0.3">
      <c r="A17" s="80" t="s">
        <v>25</v>
      </c>
      <c r="B17" s="81" t="s">
        <v>35</v>
      </c>
      <c r="C17" s="82" t="s">
        <v>36</v>
      </c>
      <c r="D17" s="83" t="s">
        <v>119</v>
      </c>
      <c r="E17" s="83" t="s">
        <v>120</v>
      </c>
      <c r="F17" s="83" t="s">
        <v>93</v>
      </c>
      <c r="G17" s="83" t="s">
        <v>94</v>
      </c>
      <c r="H17" s="83" t="s">
        <v>167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30.666414187923248</v>
      </c>
      <c r="S17" s="83">
        <v>30.559340059792902</v>
      </c>
      <c r="T17" s="83">
        <v>30.955029227376183</v>
      </c>
      <c r="U17" s="83">
        <v>31.416201850065569</v>
      </c>
      <c r="V17" s="84">
        <v>32.207384517228348</v>
      </c>
      <c r="W17" s="84">
        <v>31.134081694228399</v>
      </c>
      <c r="X17" s="84">
        <v>31.461227343867897</v>
      </c>
      <c r="Y17" s="84">
        <v>31.607776382812567</v>
      </c>
      <c r="Z17" s="84">
        <v>31.541506257128219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281.54896152042335</v>
      </c>
    </row>
    <row r="18" spans="1:33" ht="15.75" thickBot="1" x14ac:dyDescent="0.3">
      <c r="A18" s="80" t="s">
        <v>25</v>
      </c>
      <c r="B18" s="81" t="s">
        <v>35</v>
      </c>
      <c r="C18" s="82" t="s">
        <v>36</v>
      </c>
      <c r="D18" s="83" t="s">
        <v>119</v>
      </c>
      <c r="E18" s="83" t="s">
        <v>120</v>
      </c>
      <c r="F18" s="83" t="s">
        <v>93</v>
      </c>
      <c r="G18" s="83" t="s">
        <v>94</v>
      </c>
      <c r="H18" s="83" t="s">
        <v>122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1.2939104325508965</v>
      </c>
      <c r="Z18" s="83">
        <v>19.643213811409108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20.937124243960003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115</v>
      </c>
      <c r="E19" s="83" t="s">
        <v>124</v>
      </c>
      <c r="F19" s="83" t="s">
        <v>101</v>
      </c>
      <c r="G19" s="83" t="s">
        <v>94</v>
      </c>
      <c r="H19" s="83" t="s">
        <v>126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52.869067290054119</v>
      </c>
      <c r="P19" s="83">
        <v>53.05505563538054</v>
      </c>
      <c r="Q19" s="83">
        <v>50.348017148802086</v>
      </c>
      <c r="R19" s="83">
        <v>49.668432521123123</v>
      </c>
      <c r="S19" s="83">
        <v>49.668432521123123</v>
      </c>
      <c r="T19" s="83">
        <v>49.836211442065519</v>
      </c>
      <c r="U19" s="83">
        <v>49.836211442065519</v>
      </c>
      <c r="V19" s="83">
        <v>49.836211442065519</v>
      </c>
      <c r="W19" s="83">
        <v>49.668432521123123</v>
      </c>
      <c r="X19" s="83">
        <v>49.668432521123123</v>
      </c>
      <c r="Y19" s="83">
        <v>0</v>
      </c>
      <c r="Z19" s="83">
        <v>0</v>
      </c>
      <c r="AA19" s="83">
        <v>0</v>
      </c>
      <c r="AB19" s="83">
        <v>0</v>
      </c>
      <c r="AC19" s="83">
        <v>49.836211442065519</v>
      </c>
      <c r="AD19" s="83">
        <v>49.836211442065519</v>
      </c>
      <c r="AE19" s="83">
        <v>0</v>
      </c>
      <c r="AF19" s="83">
        <v>0</v>
      </c>
      <c r="AG19" s="83">
        <v>604.12692736905683</v>
      </c>
    </row>
    <row r="20" spans="1:33" ht="15.75" thickBot="1" x14ac:dyDescent="0.3">
      <c r="A20" s="80" t="s">
        <v>24</v>
      </c>
      <c r="B20" s="81" t="s">
        <v>33</v>
      </c>
      <c r="C20" s="82" t="s">
        <v>40</v>
      </c>
      <c r="D20" s="83" t="s">
        <v>115</v>
      </c>
      <c r="E20" s="83" t="s">
        <v>124</v>
      </c>
      <c r="F20" s="83" t="s">
        <v>93</v>
      </c>
      <c r="G20" s="83" t="s">
        <v>94</v>
      </c>
      <c r="H20" s="83" t="s">
        <v>127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49.836211442065519</v>
      </c>
      <c r="Z20" s="83">
        <v>49.668432521123123</v>
      </c>
      <c r="AA20" s="83">
        <v>0</v>
      </c>
      <c r="AB20" s="83">
        <v>49.836211442065519</v>
      </c>
      <c r="AC20" s="83">
        <v>0</v>
      </c>
      <c r="AD20" s="83">
        <v>0</v>
      </c>
      <c r="AE20" s="83">
        <v>49.836211442065519</v>
      </c>
      <c r="AF20" s="83">
        <v>49.836211442065519</v>
      </c>
      <c r="AG20" s="83">
        <v>249.0132782893852</v>
      </c>
    </row>
    <row r="21" spans="1:33" ht="15.75" thickBot="1" x14ac:dyDescent="0.3">
      <c r="A21" s="80" t="s">
        <v>24</v>
      </c>
      <c r="B21" s="81" t="s">
        <v>33</v>
      </c>
      <c r="C21" s="82" t="s">
        <v>41</v>
      </c>
      <c r="D21" s="83" t="s">
        <v>115</v>
      </c>
      <c r="E21" s="83" t="s">
        <v>124</v>
      </c>
      <c r="F21" s="83" t="s">
        <v>93</v>
      </c>
      <c r="G21" s="83" t="s">
        <v>94</v>
      </c>
      <c r="H21" s="83" t="s">
        <v>173</v>
      </c>
      <c r="I21" s="83">
        <v>52.683614260716723</v>
      </c>
      <c r="J21" s="83">
        <v>52.869067290054119</v>
      </c>
      <c r="K21" s="83">
        <v>52.869067290054119</v>
      </c>
      <c r="L21" s="83">
        <v>52.683614260716723</v>
      </c>
      <c r="M21" s="83">
        <v>52.683614260716723</v>
      </c>
      <c r="N21" s="83">
        <v>52.683614260716723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316.47259162297507</v>
      </c>
    </row>
    <row r="22" spans="1:33" ht="15.75" thickBot="1" x14ac:dyDescent="0.3">
      <c r="A22" s="80" t="s">
        <v>24</v>
      </c>
      <c r="B22" s="81" t="s">
        <v>33</v>
      </c>
      <c r="C22" s="82" t="s">
        <v>48</v>
      </c>
      <c r="D22" s="83" t="s">
        <v>115</v>
      </c>
      <c r="E22" s="83" t="s">
        <v>124</v>
      </c>
      <c r="F22" s="83" t="s">
        <v>93</v>
      </c>
      <c r="G22" s="83" t="s">
        <v>94</v>
      </c>
      <c r="H22" s="83" t="s">
        <v>128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49.836211442065519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49.836211442065519</v>
      </c>
    </row>
    <row r="23" spans="1:33" ht="15.75" thickBot="1" x14ac:dyDescent="0.3">
      <c r="A23" s="80" t="s">
        <v>24</v>
      </c>
      <c r="B23" s="81" t="s">
        <v>34</v>
      </c>
      <c r="C23" s="82" t="s">
        <v>44</v>
      </c>
      <c r="D23" s="83" t="s">
        <v>115</v>
      </c>
      <c r="E23" s="83" t="s">
        <v>129</v>
      </c>
      <c r="F23" s="83" t="s">
        <v>101</v>
      </c>
      <c r="G23" s="83" t="s">
        <v>94</v>
      </c>
      <c r="H23" s="83" t="s">
        <v>130</v>
      </c>
      <c r="I23" s="83">
        <v>0</v>
      </c>
      <c r="J23" s="83">
        <v>0</v>
      </c>
      <c r="K23" s="83">
        <v>0</v>
      </c>
      <c r="L23" s="83">
        <v>71.937970530644918</v>
      </c>
      <c r="M23" s="83">
        <v>72.414888055193572</v>
      </c>
      <c r="N23" s="83">
        <v>68.630987292586497</v>
      </c>
      <c r="O23" s="83">
        <v>72.097601766273101</v>
      </c>
      <c r="P23" s="83">
        <v>64.306625986936751</v>
      </c>
      <c r="Q23" s="83">
        <v>58.893051664575033</v>
      </c>
      <c r="R23" s="83">
        <v>45.316481025385173</v>
      </c>
      <c r="S23" s="83">
        <v>46.669959938245647</v>
      </c>
      <c r="T23" s="83">
        <v>54.802979373910432</v>
      </c>
      <c r="U23" s="83">
        <v>59.412906370612177</v>
      </c>
      <c r="V23" s="83">
        <v>46.821702953382449</v>
      </c>
      <c r="W23" s="83">
        <v>52.488848676763801</v>
      </c>
      <c r="X23" s="83">
        <v>0</v>
      </c>
      <c r="Y23" s="83">
        <v>0</v>
      </c>
      <c r="Z23" s="83">
        <v>46.669959938245647</v>
      </c>
      <c r="AA23" s="83">
        <v>0</v>
      </c>
      <c r="AB23" s="83">
        <v>0</v>
      </c>
      <c r="AC23" s="83">
        <v>0</v>
      </c>
      <c r="AD23" s="83">
        <v>46.821702953382449</v>
      </c>
      <c r="AE23" s="83">
        <v>0</v>
      </c>
      <c r="AF23" s="83">
        <v>0</v>
      </c>
      <c r="AG23" s="83">
        <v>807.28566652613756</v>
      </c>
    </row>
    <row r="24" spans="1:33" ht="15.75" thickBot="1" x14ac:dyDescent="0.3">
      <c r="A24" s="80" t="s">
        <v>24</v>
      </c>
      <c r="B24" s="81" t="s">
        <v>33</v>
      </c>
      <c r="C24" s="82" t="s">
        <v>40</v>
      </c>
      <c r="D24" s="83" t="s">
        <v>115</v>
      </c>
      <c r="E24" s="83" t="s">
        <v>129</v>
      </c>
      <c r="F24" s="83" t="s">
        <v>93</v>
      </c>
      <c r="G24" s="83" t="s">
        <v>94</v>
      </c>
      <c r="H24" s="83" t="s">
        <v>131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46.821702953382449</v>
      </c>
      <c r="AB24" s="83">
        <v>45.167381839931764</v>
      </c>
      <c r="AC24" s="83">
        <v>0</v>
      </c>
      <c r="AD24" s="83">
        <v>0</v>
      </c>
      <c r="AE24" s="83">
        <v>0</v>
      </c>
      <c r="AF24" s="83">
        <v>0</v>
      </c>
      <c r="AG24" s="83">
        <v>91.98908479331422</v>
      </c>
    </row>
    <row r="25" spans="1:33" ht="15.75" thickBot="1" x14ac:dyDescent="0.3">
      <c r="A25" s="80" t="s">
        <v>24</v>
      </c>
      <c r="B25" s="81" t="s">
        <v>33</v>
      </c>
      <c r="C25" s="82" t="s">
        <v>41</v>
      </c>
      <c r="D25" s="83" t="s">
        <v>115</v>
      </c>
      <c r="E25" s="83" t="s">
        <v>129</v>
      </c>
      <c r="F25" s="83" t="s">
        <v>93</v>
      </c>
      <c r="G25" s="83" t="s">
        <v>94</v>
      </c>
      <c r="H25" s="83" t="s">
        <v>174</v>
      </c>
      <c r="I25" s="83">
        <v>65.529052899446341</v>
      </c>
      <c r="J25" s="83">
        <v>65.877192727261303</v>
      </c>
      <c r="K25" s="83">
        <v>62.029624165045448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0</v>
      </c>
      <c r="AF25" s="84">
        <v>0</v>
      </c>
      <c r="AG25" s="83">
        <v>193.43586979175308</v>
      </c>
    </row>
    <row r="26" spans="1:33" ht="15.75" thickBot="1" x14ac:dyDescent="0.3">
      <c r="A26" s="80" t="s">
        <v>24</v>
      </c>
      <c r="B26" s="81" t="s">
        <v>33</v>
      </c>
      <c r="C26" s="82" t="s">
        <v>48</v>
      </c>
      <c r="D26" s="83" t="s">
        <v>115</v>
      </c>
      <c r="E26" s="83" t="s">
        <v>129</v>
      </c>
      <c r="F26" s="83" t="s">
        <v>93</v>
      </c>
      <c r="G26" s="83" t="s">
        <v>94</v>
      </c>
      <c r="H26" s="83" t="s">
        <v>132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46.669959938245647</v>
      </c>
      <c r="Y26" s="83">
        <v>46.821702953382449</v>
      </c>
      <c r="Z26" s="83">
        <v>0</v>
      </c>
      <c r="AA26" s="83">
        <v>0</v>
      </c>
      <c r="AB26" s="83">
        <v>0</v>
      </c>
      <c r="AC26" s="83">
        <v>46.821702953382449</v>
      </c>
      <c r="AD26" s="83">
        <v>0</v>
      </c>
      <c r="AE26" s="83">
        <v>46.669959938245647</v>
      </c>
      <c r="AF26" s="83">
        <v>46.821702953382449</v>
      </c>
      <c r="AG26" s="83">
        <v>233.80502873663863</v>
      </c>
    </row>
    <row r="27" spans="1:33" ht="15.75" thickBot="1" x14ac:dyDescent="0.3">
      <c r="A27" s="80" t="s">
        <v>28</v>
      </c>
      <c r="B27" s="81" t="s">
        <v>34</v>
      </c>
      <c r="C27" s="82" t="s">
        <v>44</v>
      </c>
      <c r="D27" s="83" t="s">
        <v>133</v>
      </c>
      <c r="E27" s="83" t="s">
        <v>134</v>
      </c>
      <c r="F27" s="83" t="s">
        <v>101</v>
      </c>
      <c r="G27" s="83" t="s">
        <v>94</v>
      </c>
      <c r="H27" s="83" t="s">
        <v>135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2.4326650182647729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2.4326650182647729</v>
      </c>
    </row>
    <row r="28" spans="1:33" ht="15.75" thickBot="1" x14ac:dyDescent="0.3">
      <c r="A28" s="80" t="s">
        <v>31</v>
      </c>
      <c r="B28" s="81" t="s">
        <v>34</v>
      </c>
      <c r="C28" s="82" t="s">
        <v>44</v>
      </c>
      <c r="D28" s="83" t="s">
        <v>109</v>
      </c>
      <c r="E28" s="83" t="s">
        <v>136</v>
      </c>
      <c r="F28" s="83" t="s">
        <v>101</v>
      </c>
      <c r="G28" s="83" t="s">
        <v>94</v>
      </c>
      <c r="H28" s="83" t="s">
        <v>138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63.190849204859148</v>
      </c>
      <c r="P28" s="83">
        <v>60.488553392667399</v>
      </c>
      <c r="Q28" s="83">
        <v>52.86953008355961</v>
      </c>
      <c r="R28" s="83">
        <v>51.588095387961097</v>
      </c>
      <c r="S28" s="83">
        <v>42.281584180836241</v>
      </c>
      <c r="T28" s="83">
        <v>59.957761656719072</v>
      </c>
      <c r="U28" s="83">
        <v>48.618058941262802</v>
      </c>
      <c r="V28" s="83">
        <v>63.557077914106905</v>
      </c>
      <c r="W28" s="83">
        <v>62.644066766204134</v>
      </c>
      <c r="X28" s="84">
        <v>60.666210688195022</v>
      </c>
      <c r="Y28" s="84">
        <v>60.134328072327271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36.796043702929254</v>
      </c>
      <c r="AG28" s="83">
        <v>662.79215999162807</v>
      </c>
    </row>
    <row r="29" spans="1:33" ht="15.75" thickBot="1" x14ac:dyDescent="0.3">
      <c r="A29" s="80" t="s">
        <v>31</v>
      </c>
      <c r="B29" s="81" t="s">
        <v>33</v>
      </c>
      <c r="C29" s="82" t="s">
        <v>40</v>
      </c>
      <c r="D29" s="83" t="s">
        <v>109</v>
      </c>
      <c r="E29" s="83" t="s">
        <v>136</v>
      </c>
      <c r="F29" s="83" t="s">
        <v>93</v>
      </c>
      <c r="G29" s="83" t="s">
        <v>94</v>
      </c>
      <c r="H29" s="83" t="s">
        <v>139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58.558415445022021</v>
      </c>
      <c r="AA29" s="83">
        <v>63.373794221578315</v>
      </c>
      <c r="AB29" s="83">
        <v>64.108938926074927</v>
      </c>
      <c r="AC29" s="83">
        <v>64.108938926074927</v>
      </c>
      <c r="AD29" s="83">
        <v>64.478497723881731</v>
      </c>
      <c r="AE29" s="83">
        <v>64.478497723881731</v>
      </c>
      <c r="AF29" s="83">
        <v>36.796043702929254</v>
      </c>
      <c r="AG29" s="83">
        <v>415.90312666944288</v>
      </c>
    </row>
    <row r="30" spans="1:33" ht="15.75" thickBot="1" x14ac:dyDescent="0.3">
      <c r="A30" s="80" t="s">
        <v>22</v>
      </c>
      <c r="B30" s="81" t="s">
        <v>34</v>
      </c>
      <c r="C30" s="82" t="s">
        <v>44</v>
      </c>
      <c r="D30" s="83" t="s">
        <v>96</v>
      </c>
      <c r="E30" s="83" t="s">
        <v>140</v>
      </c>
      <c r="F30" s="83" t="s">
        <v>101</v>
      </c>
      <c r="G30" s="83" t="s">
        <v>94</v>
      </c>
      <c r="H30" s="83" t="s">
        <v>141</v>
      </c>
      <c r="I30" s="83">
        <v>35.127611191239424</v>
      </c>
      <c r="J30" s="83">
        <v>35.127611191239424</v>
      </c>
      <c r="K30" s="83">
        <v>34.882392506348573</v>
      </c>
      <c r="L30" s="83">
        <v>32.843838318869089</v>
      </c>
      <c r="M30" s="83">
        <v>33.493775736339686</v>
      </c>
      <c r="N30" s="83">
        <v>32.216626811278175</v>
      </c>
      <c r="O30" s="83">
        <v>33.274291905987376</v>
      </c>
      <c r="P30" s="83">
        <v>30.813726164996254</v>
      </c>
      <c r="Q30" s="83">
        <v>3.6496867245898774</v>
      </c>
      <c r="R30" s="83">
        <v>0</v>
      </c>
      <c r="S30" s="83">
        <v>0</v>
      </c>
      <c r="T30" s="83">
        <v>1.2503560657548525</v>
      </c>
      <c r="U30" s="83">
        <v>31.808643327603285</v>
      </c>
      <c r="V30" s="83">
        <v>32.423482607331387</v>
      </c>
      <c r="W30" s="83">
        <v>31.808643327603285</v>
      </c>
      <c r="X30" s="83">
        <v>25.934587407477647</v>
      </c>
      <c r="Y30" s="83">
        <v>32.632491536699646</v>
      </c>
      <c r="Z30" s="83">
        <v>33.057709190612123</v>
      </c>
      <c r="AA30" s="83">
        <v>32.632491536699646</v>
      </c>
      <c r="AB30" s="83">
        <v>33.493775736339686</v>
      </c>
      <c r="AC30" s="83">
        <v>33.716351470300154</v>
      </c>
      <c r="AD30" s="83">
        <v>33.274291905987376</v>
      </c>
      <c r="AE30" s="84">
        <v>35.127611191239424</v>
      </c>
      <c r="AF30" s="84">
        <v>35.631661212062411</v>
      </c>
      <c r="AG30" s="83">
        <v>664.22165706659894</v>
      </c>
    </row>
    <row r="31" spans="1:33" ht="15.75" thickBot="1" x14ac:dyDescent="0.3">
      <c r="A31" s="80" t="s">
        <v>22</v>
      </c>
      <c r="B31" s="81" t="s">
        <v>34</v>
      </c>
      <c r="C31" s="82" t="s">
        <v>44</v>
      </c>
      <c r="D31" s="83" t="s">
        <v>96</v>
      </c>
      <c r="E31" s="83" t="s">
        <v>142</v>
      </c>
      <c r="F31" s="83" t="s">
        <v>101</v>
      </c>
      <c r="G31" s="83" t="s">
        <v>94</v>
      </c>
      <c r="H31" s="83" t="s">
        <v>143</v>
      </c>
      <c r="I31" s="83">
        <v>65.858736786587357</v>
      </c>
      <c r="J31" s="83">
        <v>65.850258639966071</v>
      </c>
      <c r="K31" s="83">
        <v>65.736816585341586</v>
      </c>
      <c r="L31" s="83">
        <v>65.669235808528967</v>
      </c>
      <c r="M31" s="84">
        <v>65.452023423064105</v>
      </c>
      <c r="N31" s="83">
        <v>65.645608166820978</v>
      </c>
      <c r="O31" s="83">
        <v>65.681054606279417</v>
      </c>
      <c r="P31">
        <v>58.860738262587887</v>
      </c>
      <c r="Q31" s="83">
        <v>50.520201074871714</v>
      </c>
      <c r="R31" s="83">
        <v>48.532960020768478</v>
      </c>
      <c r="S31" s="83">
        <v>48.699958318989587</v>
      </c>
      <c r="T31" s="84">
        <v>47.278040805120398</v>
      </c>
      <c r="U31" s="84">
        <v>43.561582331464479</v>
      </c>
      <c r="V31" s="84">
        <v>48.148526208664663</v>
      </c>
      <c r="W31" s="84">
        <v>63.924294520978194</v>
      </c>
      <c r="X31" s="84">
        <v>49.534601961486302</v>
      </c>
      <c r="Y31" s="84">
        <v>61.30656142371798</v>
      </c>
      <c r="Z31" s="84">
        <v>65.062493073395018</v>
      </c>
      <c r="AA31" s="84">
        <v>64.936201040196806</v>
      </c>
      <c r="AB31" s="84">
        <v>64.821861898932923</v>
      </c>
      <c r="AC31" s="84">
        <v>64.778856184344477</v>
      </c>
      <c r="AD31" s="84">
        <v>65.433553015033567</v>
      </c>
      <c r="AE31" s="84">
        <v>65.405023677674819</v>
      </c>
      <c r="AF31" s="84">
        <v>65.327922779587539</v>
      </c>
      <c r="AG31" s="83">
        <v>1436.0271106144028</v>
      </c>
    </row>
    <row r="32" spans="1:33" ht="15.75" thickBot="1" x14ac:dyDescent="0.3">
      <c r="A32" s="80" t="s">
        <v>22</v>
      </c>
      <c r="B32" s="81" t="s">
        <v>34</v>
      </c>
      <c r="C32" s="82" t="s">
        <v>44</v>
      </c>
      <c r="D32" s="83" t="s">
        <v>96</v>
      </c>
      <c r="E32" s="83" t="s">
        <v>144</v>
      </c>
      <c r="F32" s="83" t="s">
        <v>101</v>
      </c>
      <c r="G32" s="83" t="s">
        <v>94</v>
      </c>
      <c r="H32" s="83" t="s">
        <v>145</v>
      </c>
      <c r="I32" s="83">
        <v>69.950694214797807</v>
      </c>
      <c r="J32" s="83">
        <v>53.848263109711638</v>
      </c>
      <c r="K32" s="83">
        <v>66.564787965606257</v>
      </c>
      <c r="L32" s="83">
        <v>69.291939059232675</v>
      </c>
      <c r="M32" s="83">
        <v>69.461110408831587</v>
      </c>
      <c r="N32" s="83">
        <v>69.120233853466232</v>
      </c>
      <c r="O32" s="83">
        <v>69.659603237978445</v>
      </c>
      <c r="P32" s="83">
        <v>54.768403423028204</v>
      </c>
      <c r="Q32" s="83">
        <v>57.683991785927475</v>
      </c>
      <c r="R32" s="83">
        <v>53.05438163090092</v>
      </c>
      <c r="S32" s="83">
        <v>55.111105325288548</v>
      </c>
      <c r="T32" s="83">
        <v>60.067001733773452</v>
      </c>
      <c r="U32" s="83">
        <v>66.059313408814631</v>
      </c>
      <c r="V32" s="83">
        <v>69.822802147602431</v>
      </c>
      <c r="W32" s="83">
        <v>69.778172144588268</v>
      </c>
      <c r="X32" s="83">
        <v>60.159256568055184</v>
      </c>
      <c r="Y32" s="83">
        <v>68.749198484277258</v>
      </c>
      <c r="Z32" s="83">
        <v>69.229895136359573</v>
      </c>
      <c r="AA32" s="83">
        <v>69.455413528744657</v>
      </c>
      <c r="AB32" s="83">
        <v>68.288580341008441</v>
      </c>
      <c r="AC32" s="83">
        <v>66.246829123093818</v>
      </c>
      <c r="AD32" s="83">
        <v>69.822802147602431</v>
      </c>
      <c r="AE32" s="83">
        <v>69.837960959137263</v>
      </c>
      <c r="AF32" s="83">
        <v>69.845094842287949</v>
      </c>
      <c r="AG32" s="83">
        <v>1565.8768345801154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146</v>
      </c>
      <c r="E33" s="83" t="s">
        <v>147</v>
      </c>
      <c r="F33" s="83" t="s">
        <v>101</v>
      </c>
      <c r="G33" s="83" t="s">
        <v>94</v>
      </c>
      <c r="H33" s="83" t="s">
        <v>148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3.4237174142068891</v>
      </c>
      <c r="AA33" s="83">
        <v>13.609757195046951</v>
      </c>
      <c r="AB33" s="84">
        <v>14.394988294055107</v>
      </c>
      <c r="AC33" s="84">
        <v>14.208289990794427</v>
      </c>
      <c r="AD33" s="84">
        <v>14.20005330094469</v>
      </c>
      <c r="AE33" s="84">
        <v>8.6375420890897132</v>
      </c>
      <c r="AF33" s="84">
        <v>0</v>
      </c>
      <c r="AG33" s="83">
        <v>68.474348284137776</v>
      </c>
    </row>
    <row r="34" spans="1:33" ht="15.75" thickBot="1" x14ac:dyDescent="0.3">
      <c r="A34" s="80" t="s">
        <v>32</v>
      </c>
      <c r="B34" s="81" t="s">
        <v>34</v>
      </c>
      <c r="C34" s="82" t="s">
        <v>44</v>
      </c>
      <c r="D34" s="83" t="s">
        <v>146</v>
      </c>
      <c r="E34" s="83" t="s">
        <v>147</v>
      </c>
      <c r="F34" s="83" t="s">
        <v>101</v>
      </c>
      <c r="G34" s="83" t="s">
        <v>94</v>
      </c>
      <c r="H34" s="83" t="s">
        <v>149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3.5857056479183615</v>
      </c>
      <c r="AA34" s="83">
        <v>14.524029768367635</v>
      </c>
      <c r="AB34" s="83">
        <v>14.38675160420537</v>
      </c>
      <c r="AC34" s="83">
        <v>14.1945621743782</v>
      </c>
      <c r="AD34" s="83">
        <v>14.370278224505899</v>
      </c>
      <c r="AE34" s="83">
        <v>8.5359562476096364</v>
      </c>
      <c r="AF34" s="83">
        <v>0</v>
      </c>
      <c r="AG34" s="83">
        <v>69.597283666985092</v>
      </c>
    </row>
    <row r="35" spans="1:33" ht="15.75" thickBot="1" x14ac:dyDescent="0.3">
      <c r="A35" s="80" t="s">
        <v>32</v>
      </c>
      <c r="B35" s="81" t="s">
        <v>34</v>
      </c>
      <c r="C35" s="82" t="s">
        <v>44</v>
      </c>
      <c r="D35" s="83" t="s">
        <v>146</v>
      </c>
      <c r="E35" s="83" t="s">
        <v>147</v>
      </c>
      <c r="F35" s="83" t="s">
        <v>101</v>
      </c>
      <c r="G35" s="83" t="s">
        <v>94</v>
      </c>
      <c r="H35" s="83" t="s">
        <v>150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3.3660605852587375</v>
      </c>
      <c r="AA35" s="83">
        <v>13.532881423116082</v>
      </c>
      <c r="AB35" s="83">
        <v>14.447153996436766</v>
      </c>
      <c r="AC35" s="83">
        <v>8.6402876523729581</v>
      </c>
      <c r="AD35" s="83">
        <v>9.4612110740633035</v>
      </c>
      <c r="AE35" s="83">
        <v>13.011224399299476</v>
      </c>
      <c r="AF35" s="83">
        <v>0</v>
      </c>
      <c r="AG35" s="83">
        <v>62.458819130547326</v>
      </c>
    </row>
    <row r="36" spans="1:33" ht="15.75" thickBot="1" x14ac:dyDescent="0.3">
      <c r="A36" s="80" t="s">
        <v>151</v>
      </c>
      <c r="B36" s="81" t="s">
        <v>50</v>
      </c>
      <c r="C36" s="82" t="s">
        <v>44</v>
      </c>
      <c r="D36" s="83" t="s">
        <v>151</v>
      </c>
      <c r="E36" s="83" t="s">
        <v>152</v>
      </c>
      <c r="F36" s="83" t="s">
        <v>101</v>
      </c>
      <c r="G36" s="83" t="s">
        <v>94</v>
      </c>
      <c r="H36" s="83" t="s">
        <v>153</v>
      </c>
      <c r="I36" s="84">
        <v>8.9600000000000013E-2</v>
      </c>
      <c r="J36" s="84">
        <v>6.7199999999999996E-2</v>
      </c>
      <c r="K36" s="84">
        <v>6.7199999999999996E-2</v>
      </c>
      <c r="L36" s="84">
        <v>8.9600000000000013E-2</v>
      </c>
      <c r="M36" s="84">
        <v>8.9600000000000013E-2</v>
      </c>
      <c r="N36" s="84">
        <v>7.8399999999999997E-2</v>
      </c>
      <c r="O36" s="84">
        <v>0.13439999999999999</v>
      </c>
      <c r="P36" s="83">
        <v>0.14560000000000001</v>
      </c>
      <c r="Q36" s="83">
        <v>0.14560000000000001</v>
      </c>
      <c r="R36" s="83">
        <v>0.16800000000000001</v>
      </c>
      <c r="S36" s="83">
        <v>0.15679999999999999</v>
      </c>
      <c r="T36" s="83">
        <v>0.112</v>
      </c>
      <c r="U36" s="83">
        <v>0.1008</v>
      </c>
      <c r="V36" s="83">
        <v>0.1008</v>
      </c>
      <c r="W36" s="83">
        <v>6.7199999999999996E-2</v>
      </c>
      <c r="X36" s="83">
        <v>0.17920000000000003</v>
      </c>
      <c r="Y36" s="83">
        <v>0.15679999999999999</v>
      </c>
      <c r="Z36" s="83">
        <v>0.16800000000000001</v>
      </c>
      <c r="AA36" s="84">
        <v>0.17920000000000003</v>
      </c>
      <c r="AB36" s="83">
        <v>0.15679999999999999</v>
      </c>
      <c r="AC36" s="83">
        <v>0.15679999999999999</v>
      </c>
      <c r="AD36" s="83">
        <v>0.14560000000000001</v>
      </c>
      <c r="AE36" s="83">
        <v>0.17920000000000003</v>
      </c>
      <c r="AF36" s="84">
        <v>0.2016</v>
      </c>
      <c r="AG36" s="83">
        <v>3.1360000000000001</v>
      </c>
    </row>
    <row r="37" spans="1:33" ht="15.75" thickBot="1" x14ac:dyDescent="0.3">
      <c r="A37" s="80" t="s">
        <v>31</v>
      </c>
      <c r="B37" s="81" t="s">
        <v>34</v>
      </c>
      <c r="C37" s="82" t="s">
        <v>44</v>
      </c>
      <c r="D37" s="83" t="s">
        <v>109</v>
      </c>
      <c r="E37" s="83" t="s">
        <v>110</v>
      </c>
      <c r="F37" s="83" t="s">
        <v>101</v>
      </c>
      <c r="G37" s="83" t="s">
        <v>94</v>
      </c>
      <c r="H37" s="83" t="s">
        <v>157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34.913305367259497</v>
      </c>
      <c r="P37" s="83">
        <v>35.394211989586907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70.307517356846404</v>
      </c>
    </row>
    <row r="38" spans="1:33" ht="15.75" thickBot="1" x14ac:dyDescent="0.3">
      <c r="A38" s="80" t="s">
        <v>31</v>
      </c>
      <c r="B38" s="81" t="s">
        <v>33</v>
      </c>
      <c r="C38" s="82" t="s">
        <v>40</v>
      </c>
      <c r="D38" s="83" t="s">
        <v>109</v>
      </c>
      <c r="E38" s="83" t="s">
        <v>110</v>
      </c>
      <c r="F38" s="83" t="s">
        <v>93</v>
      </c>
      <c r="G38" s="83" t="s">
        <v>94</v>
      </c>
      <c r="H38" s="83" t="s">
        <v>158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26.623125051776981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11.786931594373769</v>
      </c>
      <c r="AA38" s="83">
        <v>35.152099806497297</v>
      </c>
      <c r="AB38" s="83">
        <v>36.668351221299218</v>
      </c>
      <c r="AC38" s="83">
        <v>37.49873116129865</v>
      </c>
      <c r="AD38" s="83">
        <v>37.49873116129865</v>
      </c>
      <c r="AE38" s="83">
        <v>36.938785800250088</v>
      </c>
      <c r="AF38" s="83">
        <v>38.087155825394092</v>
      </c>
      <c r="AG38" s="83">
        <v>260.25391162218875</v>
      </c>
    </row>
    <row r="39" spans="1:33" ht="15.75" thickBot="1" x14ac:dyDescent="0.3">
      <c r="A39" s="80" t="s">
        <v>31</v>
      </c>
      <c r="B39" s="81" t="s">
        <v>34</v>
      </c>
      <c r="C39" s="82" t="s">
        <v>45</v>
      </c>
      <c r="D39" s="83" t="s">
        <v>109</v>
      </c>
      <c r="E39" s="83" t="s">
        <v>110</v>
      </c>
      <c r="F39" s="83" t="s">
        <v>101</v>
      </c>
      <c r="G39" s="83" t="s">
        <v>94</v>
      </c>
      <c r="H39" s="83" t="s">
        <v>181</v>
      </c>
      <c r="I39" s="83">
        <v>38.39322398966921</v>
      </c>
      <c r="J39" s="83">
        <v>38.707841668816059</v>
      </c>
      <c r="K39" s="83">
        <v>38.707841668816059</v>
      </c>
      <c r="L39" s="83">
        <v>39.031504568380058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154.84041189568137</v>
      </c>
    </row>
    <row r="40" spans="1:33" ht="15.75" thickBot="1" x14ac:dyDescent="0.3">
      <c r="A40" s="80" t="s">
        <v>31</v>
      </c>
      <c r="B40" s="81" t="s">
        <v>34</v>
      </c>
      <c r="C40" s="82" t="s">
        <v>46</v>
      </c>
      <c r="D40" s="83" t="s">
        <v>109</v>
      </c>
      <c r="E40" s="83" t="s">
        <v>136</v>
      </c>
      <c r="F40" s="83" t="s">
        <v>101</v>
      </c>
      <c r="G40" s="83" t="s">
        <v>94</v>
      </c>
      <c r="H40" s="83" t="s">
        <v>182</v>
      </c>
      <c r="I40" s="83">
        <v>66.157251408177274</v>
      </c>
      <c r="J40" s="83">
        <v>66.533664510344806</v>
      </c>
      <c r="K40" s="83">
        <v>66.911241940717659</v>
      </c>
      <c r="L40" s="83">
        <v>66.911241940717659</v>
      </c>
      <c r="M40" s="83">
        <v>67.28995536888533</v>
      </c>
      <c r="N40" s="83">
        <v>67.479728886801624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401.28308405564439</v>
      </c>
    </row>
    <row r="41" spans="1:33" ht="15.75" thickBot="1" x14ac:dyDescent="0.3">
      <c r="A41" s="80" t="s">
        <v>31</v>
      </c>
      <c r="B41" s="81" t="s">
        <v>34</v>
      </c>
      <c r="C41" s="82" t="s">
        <v>46</v>
      </c>
      <c r="D41" s="83" t="s">
        <v>109</v>
      </c>
      <c r="E41" s="83" t="s">
        <v>110</v>
      </c>
      <c r="F41" s="83" t="s">
        <v>101</v>
      </c>
      <c r="G41" s="83" t="s">
        <v>94</v>
      </c>
      <c r="H41" s="83" t="s">
        <v>183</v>
      </c>
      <c r="I41" s="84">
        <v>0</v>
      </c>
      <c r="J41" s="84">
        <v>0</v>
      </c>
      <c r="K41" s="84">
        <v>0</v>
      </c>
      <c r="L41" s="84">
        <v>0</v>
      </c>
      <c r="M41" s="84">
        <v>29.587574410426338</v>
      </c>
      <c r="N41" s="84">
        <v>26.623125051776981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56.210699462203323</v>
      </c>
    </row>
    <row r="42" spans="1:33" ht="15.75" thickBot="1" x14ac:dyDescent="0.3">
      <c r="A42" s="80" t="s">
        <v>28</v>
      </c>
      <c r="B42" s="81" t="s">
        <v>34</v>
      </c>
      <c r="C42" s="82" t="s">
        <v>45</v>
      </c>
      <c r="D42" s="83" t="s">
        <v>133</v>
      </c>
      <c r="E42" s="83" t="s">
        <v>134</v>
      </c>
      <c r="F42" s="83" t="s">
        <v>101</v>
      </c>
      <c r="G42" s="83" t="s">
        <v>94</v>
      </c>
      <c r="H42" s="83" t="s">
        <v>160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1.8852020293625815</v>
      </c>
      <c r="P42" s="83">
        <v>2.526247338030414</v>
      </c>
      <c r="Q42" s="83">
        <v>0</v>
      </c>
      <c r="R42" s="83">
        <v>0</v>
      </c>
      <c r="S42" s="83">
        <v>0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4.1334109326887862</v>
      </c>
      <c r="AB42" s="83">
        <v>4.1393120646702961</v>
      </c>
      <c r="AC42" s="83">
        <v>4.1438220820885228</v>
      </c>
      <c r="AD42" s="83">
        <v>4.1438220820885228</v>
      </c>
      <c r="AE42" s="83">
        <v>4.1452104389865703</v>
      </c>
      <c r="AF42" s="83">
        <v>4.1496067966109536</v>
      </c>
      <c r="AG42" s="83">
        <v>29.266633764526645</v>
      </c>
    </row>
  </sheetData>
  <conditionalFormatting sqref="I31:O31 I4:AF30 Q31:AF31 I32:AF42">
    <cfRule type="cellIs" dxfId="50" priority="7" operator="greaterThan">
      <formula>0</formula>
    </cfRule>
  </conditionalFormatting>
  <conditionalFormatting sqref="AG3:AG42">
    <cfRule type="cellIs" dxfId="49" priority="6" operator="greaterThan">
      <formula>0</formula>
    </cfRule>
  </conditionalFormatting>
  <conditionalFormatting sqref="C3:C42">
    <cfRule type="containsText" dxfId="48" priority="4" operator="containsText" text="GN_">
      <formula>NOT(ISERROR(SEARCH("GN_",C3)))</formula>
    </cfRule>
    <cfRule type="containsText" dxfId="47" priority="5" operator="containsText" text="GNL">
      <formula>NOT(ISERROR(SEARCH("GNL",C3)))</formula>
    </cfRule>
  </conditionalFormatting>
  <conditionalFormatting sqref="I3:AF3">
    <cfRule type="cellIs" dxfId="46" priority="3" operator="greaterThan">
      <formula>0</formula>
    </cfRule>
  </conditionalFormatting>
  <conditionalFormatting sqref="I43:AF71">
    <cfRule type="cellIs" dxfId="45" priority="2" operator="greaterThan">
      <formula>0</formula>
    </cfRule>
  </conditionalFormatting>
  <conditionalFormatting sqref="AG43:AG7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789D-D781-4D0B-B7C8-2DB53C019C34}">
  <dimension ref="A1:AG32"/>
  <sheetViews>
    <sheetView workbookViewId="0">
      <selection sqref="A1:AG6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" bestFit="1" customWidth="1"/>
    <col min="9" max="33" width="12" bestFit="1" customWidth="1"/>
  </cols>
  <sheetData>
    <row r="1" spans="1:33" ht="15.75" thickBot="1" x14ac:dyDescent="0.3">
      <c r="D1" s="74">
        <v>45755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99</v>
      </c>
      <c r="E3" s="83" t="s">
        <v>100</v>
      </c>
      <c r="F3" s="83" t="s">
        <v>101</v>
      </c>
      <c r="G3" s="83" t="s">
        <v>94</v>
      </c>
      <c r="H3" s="83" t="s">
        <v>102</v>
      </c>
      <c r="I3" s="83">
        <v>0</v>
      </c>
      <c r="J3" s="83">
        <v>8.3404748252638452</v>
      </c>
      <c r="K3" s="83">
        <v>13.810981281426976</v>
      </c>
      <c r="L3" s="83">
        <v>1.4380709776900511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5.9070418183690547</v>
      </c>
      <c r="AA3" s="83">
        <v>13.93778944982331</v>
      </c>
      <c r="AB3" s="83">
        <v>13.936233123566407</v>
      </c>
      <c r="AC3" s="83">
        <v>13.908000372432241</v>
      </c>
      <c r="AD3" s="83">
        <v>13.888950727552597</v>
      </c>
      <c r="AE3" s="83">
        <v>13.864886588038139</v>
      </c>
      <c r="AF3" s="83">
        <v>13.167292643189235</v>
      </c>
      <c r="AG3" s="83">
        <v>112.19972180735186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103</v>
      </c>
      <c r="E4" s="83" t="s">
        <v>104</v>
      </c>
      <c r="F4" s="83" t="s">
        <v>101</v>
      </c>
      <c r="G4" s="83" t="s">
        <v>94</v>
      </c>
      <c r="H4" s="83" t="s">
        <v>105</v>
      </c>
      <c r="I4" s="83">
        <v>0</v>
      </c>
      <c r="J4" s="83">
        <v>5.7013207885495509</v>
      </c>
      <c r="K4" s="83">
        <v>10.358520701638277</v>
      </c>
      <c r="L4" s="83">
        <v>10.355688608252137</v>
      </c>
      <c r="M4" s="83">
        <v>7.2604252793770527</v>
      </c>
      <c r="N4" s="83">
        <v>6.3378465972793272</v>
      </c>
      <c r="O4" s="83">
        <v>9.4572703710994297</v>
      </c>
      <c r="P4" s="83">
        <v>7.6203491793641325</v>
      </c>
      <c r="Q4" s="83">
        <v>6.3089380840018103</v>
      </c>
      <c r="R4" s="83">
        <v>0.66769405705991614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7.4366127877175412</v>
      </c>
      <c r="Y4" s="83">
        <v>10.358520701638277</v>
      </c>
      <c r="Z4" s="83">
        <v>10.369839815543305</v>
      </c>
      <c r="AA4" s="83">
        <v>10.313099698184296</v>
      </c>
      <c r="AB4" s="83">
        <v>10.361351873586333</v>
      </c>
      <c r="AC4" s="83">
        <v>10.190003218489032</v>
      </c>
      <c r="AD4" s="83">
        <v>6.9294474798433807</v>
      </c>
      <c r="AE4" s="83">
        <v>6.9212107428757861</v>
      </c>
      <c r="AF4" s="83">
        <v>10.350021675239791</v>
      </c>
      <c r="AG4" s="83">
        <v>147.29816165973938</v>
      </c>
    </row>
    <row r="5" spans="1:33" ht="15.75" thickBot="1" x14ac:dyDescent="0.3">
      <c r="A5" s="80" t="s">
        <v>161</v>
      </c>
      <c r="B5" s="81" t="s">
        <v>35</v>
      </c>
      <c r="C5" s="82" t="s">
        <v>36</v>
      </c>
      <c r="D5" s="83" t="s">
        <v>106</v>
      </c>
      <c r="E5" s="83" t="s">
        <v>107</v>
      </c>
      <c r="F5" s="83" t="s">
        <v>93</v>
      </c>
      <c r="G5" s="83" t="s">
        <v>94</v>
      </c>
      <c r="H5" s="83" t="s">
        <v>108</v>
      </c>
      <c r="I5" s="83">
        <v>48.927363916379875</v>
      </c>
      <c r="J5" s="83">
        <v>48.793520274783688</v>
      </c>
      <c r="K5" s="83">
        <v>48.830055795677751</v>
      </c>
      <c r="L5" s="83">
        <v>48.780337633633778</v>
      </c>
      <c r="M5" s="83">
        <v>48.580731365070307</v>
      </c>
      <c r="N5" s="83">
        <v>48.830055795677751</v>
      </c>
      <c r="O5" s="83">
        <v>48.697960180715953</v>
      </c>
      <c r="P5" s="83">
        <v>39.307296448613755</v>
      </c>
      <c r="Q5" s="83">
        <v>24.363268928829303</v>
      </c>
      <c r="R5" s="83">
        <v>24.086321695562685</v>
      </c>
      <c r="S5" s="83">
        <v>24.210830550044037</v>
      </c>
      <c r="T5" s="83">
        <v>23.791547290432934</v>
      </c>
      <c r="U5" s="83">
        <v>23.81658224563801</v>
      </c>
      <c r="V5" s="83">
        <v>23.934942033138164</v>
      </c>
      <c r="W5" s="83">
        <v>24.066379384541154</v>
      </c>
      <c r="X5" s="83">
        <v>24.009843825400644</v>
      </c>
      <c r="Y5" s="83">
        <v>24.136151944426111</v>
      </c>
      <c r="Z5" s="83">
        <v>26.437479442979683</v>
      </c>
      <c r="AA5" s="83">
        <v>45.114841415187279</v>
      </c>
      <c r="AB5" s="83">
        <v>48.847549341643074</v>
      </c>
      <c r="AC5" s="83">
        <v>46.34178764072319</v>
      </c>
      <c r="AD5" s="83">
        <v>46.460671879875541</v>
      </c>
      <c r="AE5" s="83">
        <v>47.027739515264187</v>
      </c>
      <c r="AF5" s="83">
        <v>48.595635521881917</v>
      </c>
      <c r="AG5" s="83">
        <v>905.98889406612079</v>
      </c>
    </row>
    <row r="6" spans="1:33" ht="15.75" thickBot="1" x14ac:dyDescent="0.3">
      <c r="A6" s="80" t="s">
        <v>22</v>
      </c>
      <c r="B6" s="81" t="s">
        <v>35</v>
      </c>
      <c r="C6" s="82" t="s">
        <v>36</v>
      </c>
      <c r="D6" s="83" t="s">
        <v>96</v>
      </c>
      <c r="E6" s="83" t="s">
        <v>184</v>
      </c>
      <c r="F6" s="83" t="s">
        <v>93</v>
      </c>
      <c r="G6" s="83" t="s">
        <v>94</v>
      </c>
      <c r="H6" s="83" t="s">
        <v>179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26.628939434077687</v>
      </c>
      <c r="AC6" s="83">
        <v>26.8516884472056</v>
      </c>
      <c r="AD6" s="83">
        <v>27.501953470619373</v>
      </c>
      <c r="AE6" s="83">
        <v>0</v>
      </c>
      <c r="AF6" s="84">
        <v>0</v>
      </c>
      <c r="AG6" s="83">
        <v>80.982581351902653</v>
      </c>
    </row>
    <row r="7" spans="1:33" ht="15.75" thickBot="1" x14ac:dyDescent="0.3">
      <c r="A7" s="80" t="s">
        <v>22</v>
      </c>
      <c r="B7" s="81" t="s">
        <v>35</v>
      </c>
      <c r="C7" s="82" t="s">
        <v>36</v>
      </c>
      <c r="D7" s="83" t="s">
        <v>96</v>
      </c>
      <c r="E7" s="83" t="s">
        <v>184</v>
      </c>
      <c r="F7" s="83" t="s">
        <v>93</v>
      </c>
      <c r="G7" s="83" t="s">
        <v>94</v>
      </c>
      <c r="H7" s="83" t="s">
        <v>180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32.74217044578846</v>
      </c>
      <c r="AC7" s="83">
        <v>34.885578723574397</v>
      </c>
      <c r="AD7" s="83">
        <v>30.502435239917489</v>
      </c>
      <c r="AE7" s="83">
        <v>0</v>
      </c>
      <c r="AF7" s="83">
        <v>0</v>
      </c>
      <c r="AG7" s="83">
        <v>98.130184409280346</v>
      </c>
    </row>
    <row r="8" spans="1:33" ht="15.75" thickBot="1" x14ac:dyDescent="0.3">
      <c r="A8" s="80" t="s">
        <v>22</v>
      </c>
      <c r="B8" s="81" t="s">
        <v>35</v>
      </c>
      <c r="C8" s="82" t="s">
        <v>40</v>
      </c>
      <c r="D8" s="83" t="s">
        <v>96</v>
      </c>
      <c r="E8" s="83" t="s">
        <v>97</v>
      </c>
      <c r="F8" s="83" t="s">
        <v>93</v>
      </c>
      <c r="G8" s="83" t="s">
        <v>94</v>
      </c>
      <c r="H8" s="83" t="s">
        <v>163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2.2253103828345551</v>
      </c>
      <c r="AA8" s="83">
        <v>27.269473749499284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29.494784132333837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112</v>
      </c>
      <c r="I9">
        <v>51.394240000000003</v>
      </c>
      <c r="J9">
        <v>53.955819999999996</v>
      </c>
      <c r="K9" s="83">
        <v>53.833840000000002</v>
      </c>
      <c r="L9" s="83">
        <v>53.752519999999997</v>
      </c>
      <c r="M9">
        <v>53.813510000000001</v>
      </c>
      <c r="N9">
        <v>53.874500000000005</v>
      </c>
      <c r="O9">
        <v>53.874500000000005</v>
      </c>
      <c r="P9">
        <v>50.499720000000003</v>
      </c>
      <c r="Q9">
        <v>7.8677100000000006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54.260770000000001</v>
      </c>
      <c r="AC9">
        <v>53.91516</v>
      </c>
      <c r="AD9">
        <v>54.423409999999997</v>
      </c>
      <c r="AE9">
        <v>54.647040000000004</v>
      </c>
      <c r="AF9">
        <v>54.525060000000003</v>
      </c>
      <c r="AG9" s="83">
        <v>704.63780000000008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164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2.1121111324420605</v>
      </c>
      <c r="Y10">
        <v>9.898788596731416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12.010899729173477</v>
      </c>
    </row>
    <row r="11" spans="1:33" ht="15.75" thickBot="1" x14ac:dyDescent="0.3">
      <c r="A11" s="80" t="s">
        <v>22</v>
      </c>
      <c r="B11" s="81" t="s">
        <v>35</v>
      </c>
      <c r="C11" s="82" t="s">
        <v>40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165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19.037069997145565</v>
      </c>
      <c r="AA11" s="83">
        <v>33.549384747200534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52.586454744346099</v>
      </c>
    </row>
    <row r="12" spans="1:33" ht="15.75" thickBot="1" x14ac:dyDescent="0.3">
      <c r="A12" s="80" t="s">
        <v>22</v>
      </c>
      <c r="B12" s="81" t="s">
        <v>35</v>
      </c>
      <c r="C12" s="82" t="s">
        <v>40</v>
      </c>
      <c r="D12" s="83" t="s">
        <v>96</v>
      </c>
      <c r="E12" s="83" t="s">
        <v>97</v>
      </c>
      <c r="F12" s="83" t="s">
        <v>93</v>
      </c>
      <c r="G12" s="83" t="s">
        <v>94</v>
      </c>
      <c r="H12" s="83" t="s">
        <v>166</v>
      </c>
      <c r="I12" s="83">
        <v>9.6411510307157293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2.0136897604314896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11.654840791147219</v>
      </c>
    </row>
    <row r="13" spans="1:33" ht="15.75" thickBot="1" x14ac:dyDescent="0.3">
      <c r="A13" s="80" t="s">
        <v>22</v>
      </c>
      <c r="B13" s="81" t="s">
        <v>35</v>
      </c>
      <c r="C13" s="82" t="s">
        <v>40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114</v>
      </c>
      <c r="I13" s="85">
        <v>0</v>
      </c>
      <c r="J13" s="85">
        <v>27.115612725390569</v>
      </c>
      <c r="K13" s="85">
        <v>37.045094058566782</v>
      </c>
      <c r="L13" s="83">
        <v>31.982102678454755</v>
      </c>
      <c r="M13" s="83">
        <v>31.741384794312186</v>
      </c>
      <c r="N13" s="83">
        <v>32.111580845766483</v>
      </c>
      <c r="O13" s="83">
        <v>32.555083596536072</v>
      </c>
      <c r="P13" s="83">
        <v>29.871541705461908</v>
      </c>
      <c r="Q13" s="83">
        <v>25.79791631985983</v>
      </c>
      <c r="R13" s="84">
        <v>0.71033282050698954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5.6048605000958656</v>
      </c>
      <c r="Z13" s="83">
        <v>27.481600736538223</v>
      </c>
      <c r="AA13" s="83">
        <v>32.258245947075153</v>
      </c>
      <c r="AB13" s="83">
        <v>32.225558032211197</v>
      </c>
      <c r="AC13" s="83">
        <v>32.225558032211197</v>
      </c>
      <c r="AD13" s="83">
        <v>32.176629803153872</v>
      </c>
      <c r="AE13" s="83">
        <v>32.439061351078621</v>
      </c>
      <c r="AF13" s="86">
        <v>38.755781655292026</v>
      </c>
      <c r="AG13" s="83">
        <v>482.0979456025118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115</v>
      </c>
      <c r="E14" s="83" t="s">
        <v>124</v>
      </c>
      <c r="F14" s="83" t="s">
        <v>101</v>
      </c>
      <c r="G14" s="83" t="s">
        <v>94</v>
      </c>
      <c r="H14" s="83" t="s">
        <v>185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13.749677419354839</v>
      </c>
      <c r="AA14" s="83">
        <v>60.154838709677414</v>
      </c>
      <c r="AB14" s="83">
        <v>46.405161290322582</v>
      </c>
      <c r="AC14" s="83">
        <v>45.832258064516125</v>
      </c>
      <c r="AD14" s="83">
        <v>45.832258064516125</v>
      </c>
      <c r="AE14" s="83">
        <v>45.832258064516125</v>
      </c>
      <c r="AF14" s="83">
        <v>45.832258064516125</v>
      </c>
      <c r="AG14" s="83">
        <v>303.63870967741929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129</v>
      </c>
      <c r="F15" s="83" t="s">
        <v>101</v>
      </c>
      <c r="G15" s="83" t="s">
        <v>94</v>
      </c>
      <c r="H15" s="83" t="s">
        <v>130</v>
      </c>
      <c r="I15">
        <v>46.973729729259773</v>
      </c>
      <c r="J15">
        <v>46.669959938245647</v>
      </c>
      <c r="K15">
        <v>46.821702953382449</v>
      </c>
      <c r="L15">
        <v>46.669959938245647</v>
      </c>
      <c r="M15">
        <v>46.669959938245647</v>
      </c>
      <c r="N15">
        <v>46.669959938245647</v>
      </c>
      <c r="O15" s="83">
        <v>68.120041235458274</v>
      </c>
      <c r="P15">
        <v>63.781468199081957</v>
      </c>
      <c r="Q15">
        <v>59.066169383372298</v>
      </c>
      <c r="R15">
        <v>57.343571780224053</v>
      </c>
      <c r="S15">
        <v>48.510210079544329</v>
      </c>
      <c r="T15">
        <v>46.821702953382449</v>
      </c>
      <c r="U15">
        <v>46.669959938245647</v>
      </c>
      <c r="V15">
        <v>46.669959938245647</v>
      </c>
      <c r="W15">
        <v>45.316481025385173</v>
      </c>
      <c r="X15">
        <v>46.669959938245647</v>
      </c>
      <c r="Y15">
        <v>50.077621049497381</v>
      </c>
      <c r="Z15">
        <v>61.854557102907904</v>
      </c>
      <c r="AA15">
        <v>67.949075324198475</v>
      </c>
      <c r="AB15" s="83">
        <v>66.051021933286734</v>
      </c>
      <c r="AC15">
        <v>65.877192727261303</v>
      </c>
      <c r="AD15">
        <v>66.224676027187826</v>
      </c>
      <c r="AE15" s="83">
        <v>48.977110813708322</v>
      </c>
      <c r="AF15" s="83">
        <v>46.669959938245647</v>
      </c>
      <c r="AG15" s="83">
        <v>1283.1260118231035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133</v>
      </c>
      <c r="E16" s="83" t="s">
        <v>134</v>
      </c>
      <c r="F16" s="83" t="s">
        <v>101</v>
      </c>
      <c r="G16" s="83" t="s">
        <v>94</v>
      </c>
      <c r="H16" s="83" t="s">
        <v>135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3.2959015613040501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3.2959015613040501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109</v>
      </c>
      <c r="E17" s="83" t="s">
        <v>136</v>
      </c>
      <c r="F17" s="83" t="s">
        <v>101</v>
      </c>
      <c r="G17" s="83" t="s">
        <v>94</v>
      </c>
      <c r="H17" s="83" t="s">
        <v>137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8.5277419354838706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6.6326881720430109</v>
      </c>
      <c r="AC17" s="85">
        <v>11.607204301075269</v>
      </c>
      <c r="AD17" s="83">
        <v>1.8950537634408602</v>
      </c>
      <c r="AE17" s="83">
        <v>0</v>
      </c>
      <c r="AF17" s="83">
        <v>0</v>
      </c>
      <c r="AG17" s="83">
        <v>28.662688172043008</v>
      </c>
    </row>
    <row r="18" spans="1:33" ht="15.75" thickBot="1" x14ac:dyDescent="0.3">
      <c r="A18" s="80" t="s">
        <v>31</v>
      </c>
      <c r="B18" s="81" t="s">
        <v>34</v>
      </c>
      <c r="C18" s="82" t="s">
        <v>44</v>
      </c>
      <c r="D18" s="83" t="s">
        <v>109</v>
      </c>
      <c r="E18" s="83" t="s">
        <v>136</v>
      </c>
      <c r="F18" s="83" t="s">
        <v>101</v>
      </c>
      <c r="G18" s="83" t="s">
        <v>94</v>
      </c>
      <c r="H18" s="83" t="s">
        <v>138</v>
      </c>
      <c r="I18" s="83">
        <v>61.201349818963166</v>
      </c>
      <c r="J18" s="83">
        <v>57.52433833831229</v>
      </c>
      <c r="K18" s="83">
        <v>59.255152749815863</v>
      </c>
      <c r="L18" s="83">
        <v>0</v>
      </c>
      <c r="M18" s="83">
        <v>0</v>
      </c>
      <c r="N18" s="83">
        <v>0</v>
      </c>
      <c r="O18" s="83">
        <v>65.594873764297091</v>
      </c>
      <c r="P18" s="83">
        <v>64.663765102581579</v>
      </c>
      <c r="Q18" s="83">
        <v>63.924652556594033</v>
      </c>
      <c r="R18" s="83">
        <v>62.281274838316016</v>
      </c>
      <c r="S18" s="83">
        <v>62.82598349969885</v>
      </c>
      <c r="T18" s="83">
        <v>62.82598349969885</v>
      </c>
      <c r="U18" s="83">
        <v>62.100403129720632</v>
      </c>
      <c r="V18" s="83">
        <v>61.739716351286532</v>
      </c>
      <c r="W18" s="83">
        <v>61.559904298097379</v>
      </c>
      <c r="X18" s="83">
        <v>61.739716351286532</v>
      </c>
      <c r="Y18" s="83">
        <v>62.100403129720632</v>
      </c>
      <c r="Z18" s="83">
        <v>62.82598349969885</v>
      </c>
      <c r="AA18" s="83">
        <v>63.190849204859148</v>
      </c>
      <c r="AB18" s="83">
        <v>63.190849204859148</v>
      </c>
      <c r="AC18" s="83">
        <v>63.740698109493202</v>
      </c>
      <c r="AD18" s="83">
        <v>61.201349818963166</v>
      </c>
      <c r="AE18" s="83">
        <v>0</v>
      </c>
      <c r="AF18" s="83">
        <v>0</v>
      </c>
      <c r="AG18" s="83">
        <v>1183.487247266263</v>
      </c>
    </row>
    <row r="19" spans="1:33" ht="15.75" thickBot="1" x14ac:dyDescent="0.3">
      <c r="A19" s="80" t="s">
        <v>31</v>
      </c>
      <c r="B19" s="81" t="s">
        <v>33</v>
      </c>
      <c r="C19" s="82" t="s">
        <v>40</v>
      </c>
      <c r="D19" s="83" t="s">
        <v>109</v>
      </c>
      <c r="E19" s="83" t="s">
        <v>136</v>
      </c>
      <c r="F19" s="83" t="s">
        <v>93</v>
      </c>
      <c r="G19" s="83" t="s">
        <v>94</v>
      </c>
      <c r="H19" s="83" t="s">
        <v>139</v>
      </c>
      <c r="I19" s="83">
        <v>0</v>
      </c>
      <c r="J19" s="83">
        <v>0</v>
      </c>
      <c r="K19" s="83">
        <v>0</v>
      </c>
      <c r="L19" s="83">
        <v>64.849354304409289</v>
      </c>
      <c r="M19" s="83">
        <v>65.782029713562935</v>
      </c>
      <c r="N19" s="83">
        <v>65.782029713562935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58.9060489617233</v>
      </c>
      <c r="AG19" s="83">
        <v>255.31946269325846</v>
      </c>
    </row>
    <row r="20" spans="1:33" ht="15.75" thickBot="1" x14ac:dyDescent="0.3">
      <c r="A20" s="80" t="s">
        <v>22</v>
      </c>
      <c r="B20" s="81" t="s">
        <v>34</v>
      </c>
      <c r="C20" s="82" t="s">
        <v>44</v>
      </c>
      <c r="D20" s="83" t="s">
        <v>96</v>
      </c>
      <c r="E20" s="83" t="s">
        <v>140</v>
      </c>
      <c r="F20" s="83" t="s">
        <v>101</v>
      </c>
      <c r="G20" s="83" t="s">
        <v>94</v>
      </c>
      <c r="H20" s="83" t="s">
        <v>141</v>
      </c>
      <c r="I20" s="83">
        <v>0</v>
      </c>
      <c r="J20" s="83">
        <v>28.659909023035418</v>
      </c>
      <c r="K20" s="83">
        <v>28.659909023035418</v>
      </c>
      <c r="L20" s="83">
        <v>27.651036907929946</v>
      </c>
      <c r="M20" s="83">
        <v>27.23576217581676</v>
      </c>
      <c r="N20" s="83">
        <v>27.651036907929946</v>
      </c>
      <c r="O20" s="83">
        <v>37.560395077679267</v>
      </c>
      <c r="P20" s="83">
        <v>34.641442319863138</v>
      </c>
      <c r="Q20" s="83">
        <v>31.208285858757598</v>
      </c>
      <c r="R20" s="83">
        <v>34.4045607394347</v>
      </c>
      <c r="S20" s="83">
        <v>32.216626811278175</v>
      </c>
      <c r="T20" s="83">
        <v>33.274291905987376</v>
      </c>
      <c r="U20" s="83">
        <v>33.942211413786076</v>
      </c>
      <c r="V20" s="83">
        <v>34.171549390000997</v>
      </c>
      <c r="W20" s="83">
        <v>34.641442319863138</v>
      </c>
      <c r="X20" s="83">
        <v>37.560395077679267</v>
      </c>
      <c r="Y20" s="83">
        <v>34.171549390000997</v>
      </c>
      <c r="Z20" s="83">
        <v>31.808643327603285</v>
      </c>
      <c r="AA20" s="83">
        <v>29.446892893580515</v>
      </c>
      <c r="AB20" s="83">
        <v>28.260636447223366</v>
      </c>
      <c r="AC20" s="83">
        <v>27.025021935993518</v>
      </c>
      <c r="AD20" s="83">
        <v>28.260636447223366</v>
      </c>
      <c r="AE20" s="83">
        <v>31.407093675510204</v>
      </c>
      <c r="AF20" s="83">
        <v>33.057709190612123</v>
      </c>
      <c r="AG20" s="83">
        <v>726.91703825982472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96</v>
      </c>
      <c r="E21" s="83" t="s">
        <v>142</v>
      </c>
      <c r="F21" s="83" t="s">
        <v>101</v>
      </c>
      <c r="G21" s="83" t="s">
        <v>94</v>
      </c>
      <c r="H21" s="83" t="s">
        <v>143</v>
      </c>
      <c r="I21" s="83">
        <v>50.661427676354158</v>
      </c>
      <c r="J21" s="83">
        <v>47.105868942656052</v>
      </c>
      <c r="K21" s="83">
        <v>47.418410316203364</v>
      </c>
      <c r="L21" s="83">
        <v>61.72562595263453</v>
      </c>
      <c r="M21" s="83">
        <v>65.660795842273174</v>
      </c>
      <c r="N21" s="83">
        <v>65.648982732287507</v>
      </c>
      <c r="O21" s="83">
        <v>65.499075427767295</v>
      </c>
      <c r="P21" s="83">
        <v>50.429270257184619</v>
      </c>
      <c r="Q21" s="83">
        <v>56.667416479709587</v>
      </c>
      <c r="R21" s="83">
        <v>50.966008752553506</v>
      </c>
      <c r="S21" s="83">
        <v>50.661427676354158</v>
      </c>
      <c r="T21" s="83">
        <v>61.538775751331777</v>
      </c>
      <c r="U21" s="83">
        <v>65.76895557274527</v>
      </c>
      <c r="V21" s="83">
        <v>65.660795842273174</v>
      </c>
      <c r="W21" s="83">
        <v>65.403346079577872</v>
      </c>
      <c r="X21" s="83">
        <v>65.379866676119363</v>
      </c>
      <c r="Y21" s="83">
        <v>65.401668547896961</v>
      </c>
      <c r="Z21" s="83">
        <v>65.337971476146478</v>
      </c>
      <c r="AA21" s="83">
        <v>65.230907686237472</v>
      </c>
      <c r="AB21" s="83">
        <v>65.220884257321742</v>
      </c>
      <c r="AC21" s="83">
        <v>65.230907686237472</v>
      </c>
      <c r="AD21" s="83">
        <v>65.220884257321742</v>
      </c>
      <c r="AE21" s="83">
        <v>65.69456587132197</v>
      </c>
      <c r="AF21" s="83">
        <v>65.801119189407345</v>
      </c>
      <c r="AG21" s="83">
        <v>1459.3349589499169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96</v>
      </c>
      <c r="E22" s="83" t="s">
        <v>144</v>
      </c>
      <c r="F22" s="83" t="s">
        <v>101</v>
      </c>
      <c r="G22" s="83" t="s">
        <v>94</v>
      </c>
      <c r="H22" s="83" t="s">
        <v>145</v>
      </c>
      <c r="I22" s="83">
        <v>66.894029102129622</v>
      </c>
      <c r="J22" s="83">
        <v>66.026427642501233</v>
      </c>
      <c r="K22" s="83">
        <v>66.314633324155096</v>
      </c>
      <c r="L22" s="83">
        <v>65.588361259891485</v>
      </c>
      <c r="M22" s="83">
        <v>65.30408572991081</v>
      </c>
      <c r="N22" s="83">
        <v>65.830781466780564</v>
      </c>
      <c r="O22" s="83">
        <v>68.903800356454212</v>
      </c>
      <c r="P22" s="83">
        <v>64.093958978790965</v>
      </c>
      <c r="Q22" s="83">
        <v>63.27897222387881</v>
      </c>
      <c r="R22" s="83">
        <v>58.903182263989947</v>
      </c>
      <c r="S22" s="83">
        <v>57.173196506402377</v>
      </c>
      <c r="T22" s="83">
        <v>65.446855858638003</v>
      </c>
      <c r="U22" s="83">
        <v>63.027258573645184</v>
      </c>
      <c r="V22" s="83">
        <v>63.086568533845082</v>
      </c>
      <c r="W22" s="83">
        <v>66.541116420476243</v>
      </c>
      <c r="X22" s="83">
        <v>69.505306999843356</v>
      </c>
      <c r="Y22" s="83">
        <v>69.468687005751747</v>
      </c>
      <c r="Z22" s="83">
        <v>69.455413528744657</v>
      </c>
      <c r="AA22" s="83">
        <v>58.634406706731738</v>
      </c>
      <c r="AB22" s="83">
        <v>56.825842664891766</v>
      </c>
      <c r="AC22" s="83">
        <v>68.632296278748072</v>
      </c>
      <c r="AD22" s="83">
        <v>66.217657956581689</v>
      </c>
      <c r="AE22" s="83">
        <v>69.479068864636361</v>
      </c>
      <c r="AF22" s="83">
        <v>69.586896631441277</v>
      </c>
      <c r="AG22" s="83">
        <v>1564.2188048788601</v>
      </c>
    </row>
    <row r="23" spans="1:33" ht="15.75" thickBot="1" x14ac:dyDescent="0.3">
      <c r="A23" s="80" t="s">
        <v>22</v>
      </c>
      <c r="B23" s="81" t="s">
        <v>35</v>
      </c>
      <c r="C23" s="82" t="s">
        <v>40</v>
      </c>
      <c r="D23" s="83" t="s">
        <v>96</v>
      </c>
      <c r="E23" s="83" t="s">
        <v>184</v>
      </c>
      <c r="F23" s="83" t="s">
        <v>93</v>
      </c>
      <c r="G23" s="83" t="s">
        <v>94</v>
      </c>
      <c r="H23" s="83" t="s">
        <v>186</v>
      </c>
      <c r="I23" s="83">
        <v>0</v>
      </c>
      <c r="J23" s="83">
        <v>27.288037441044935</v>
      </c>
      <c r="K23" s="83">
        <v>31.49116096395473</v>
      </c>
      <c r="L23" s="83">
        <v>35.425938003402052</v>
      </c>
      <c r="M23" s="83">
        <v>35.425938003402052</v>
      </c>
      <c r="N23" s="83">
        <v>35.425938003402052</v>
      </c>
      <c r="O23" s="83">
        <v>31.49116096395473</v>
      </c>
      <c r="P23" s="83">
        <v>28.736645117170031</v>
      </c>
      <c r="Q23" s="83">
        <v>17.590869857410674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11.498626132660052</v>
      </c>
      <c r="AA23" s="83">
        <v>29.917638020059265</v>
      </c>
      <c r="AB23" s="83">
        <v>0</v>
      </c>
      <c r="AC23" s="83">
        <v>0</v>
      </c>
      <c r="AD23" s="83">
        <v>0</v>
      </c>
      <c r="AE23" s="83">
        <v>29.331076727183081</v>
      </c>
      <c r="AF23" s="83">
        <v>29.331076727183081</v>
      </c>
      <c r="AG23" s="83">
        <v>342.95410596082672</v>
      </c>
    </row>
    <row r="24" spans="1:33" ht="15.75" thickBot="1" x14ac:dyDescent="0.3">
      <c r="A24" s="80" t="s">
        <v>22</v>
      </c>
      <c r="B24" s="81" t="s">
        <v>35</v>
      </c>
      <c r="C24" s="82" t="s">
        <v>40</v>
      </c>
      <c r="D24" s="83" t="s">
        <v>96</v>
      </c>
      <c r="E24" s="83" t="s">
        <v>184</v>
      </c>
      <c r="F24" s="83" t="s">
        <v>93</v>
      </c>
      <c r="G24" s="83" t="s">
        <v>94</v>
      </c>
      <c r="H24" s="83" t="s">
        <v>187</v>
      </c>
      <c r="I24" s="83">
        <v>0</v>
      </c>
      <c r="J24" s="83">
        <v>26.628939434077687</v>
      </c>
      <c r="K24" s="83">
        <v>31.693369938417302</v>
      </c>
      <c r="L24" s="83">
        <v>35.152261297598599</v>
      </c>
      <c r="M24" s="83">
        <v>35.152261297598599</v>
      </c>
      <c r="N24" s="83">
        <v>35.152261297598599</v>
      </c>
      <c r="O24" s="83">
        <v>34.123898818223026</v>
      </c>
      <c r="P24" s="83">
        <v>29.331076727183081</v>
      </c>
      <c r="Q24" s="83">
        <v>25.463618784953205</v>
      </c>
      <c r="R24" s="83">
        <v>1.0009591763184513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27.288037441044935</v>
      </c>
      <c r="AB24" s="83">
        <v>0</v>
      </c>
      <c r="AC24" s="83">
        <v>0</v>
      </c>
      <c r="AD24" s="83">
        <v>0</v>
      </c>
      <c r="AE24" s="83">
        <v>35.152261297598599</v>
      </c>
      <c r="AF24" s="83">
        <v>35.152261297598599</v>
      </c>
      <c r="AG24" s="83">
        <v>351.29120680821075</v>
      </c>
    </row>
    <row r="25" spans="1:33" ht="15.75" thickBot="1" x14ac:dyDescent="0.3">
      <c r="A25" s="80" t="s">
        <v>32</v>
      </c>
      <c r="B25" s="81" t="s">
        <v>34</v>
      </c>
      <c r="C25" s="82" t="s">
        <v>44</v>
      </c>
      <c r="D25" s="83" t="s">
        <v>146</v>
      </c>
      <c r="E25" s="83" t="s">
        <v>147</v>
      </c>
      <c r="F25" s="83" t="s">
        <v>101</v>
      </c>
      <c r="G25" s="83" t="s">
        <v>94</v>
      </c>
      <c r="H25" s="83" t="s">
        <v>148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5.4719076235078825</v>
      </c>
      <c r="Y25" s="83">
        <v>4.1183449248679498E-2</v>
      </c>
      <c r="Z25" s="83">
        <v>13.15399369002823</v>
      </c>
      <c r="AA25" s="83">
        <v>13.837638947556311</v>
      </c>
      <c r="AB25" s="83">
        <v>13.848621200689291</v>
      </c>
      <c r="AC25" s="83">
        <v>13.725070852943254</v>
      </c>
      <c r="AD25" s="83">
        <v>8.4069147732971086</v>
      </c>
      <c r="AE25" s="84">
        <v>8.7638380001189979</v>
      </c>
      <c r="AF25" s="84">
        <v>13.845875637406046</v>
      </c>
      <c r="AG25" s="83">
        <v>91.095044174795788</v>
      </c>
    </row>
    <row r="26" spans="1:33" ht="15.75" thickBot="1" x14ac:dyDescent="0.3">
      <c r="A26" s="80" t="s">
        <v>32</v>
      </c>
      <c r="B26" s="81" t="s">
        <v>34</v>
      </c>
      <c r="C26" s="82" t="s">
        <v>44</v>
      </c>
      <c r="D26" s="83" t="s">
        <v>146</v>
      </c>
      <c r="E26" s="83" t="s">
        <v>147</v>
      </c>
      <c r="F26" s="83" t="s">
        <v>101</v>
      </c>
      <c r="G26" s="83" t="s">
        <v>94</v>
      </c>
      <c r="H26" s="83" t="s">
        <v>149</v>
      </c>
      <c r="I26" s="83">
        <v>0</v>
      </c>
      <c r="J26" s="83">
        <v>0</v>
      </c>
      <c r="K26" s="83">
        <v>6.0704404192553572</v>
      </c>
      <c r="L26" s="83">
        <v>14.633852299697446</v>
      </c>
      <c r="M26" s="83">
        <v>9.7275307125380976</v>
      </c>
      <c r="N26" s="83">
        <v>6.7348667338007209</v>
      </c>
      <c r="O26" s="83">
        <v>12.665283425610568</v>
      </c>
      <c r="P26" s="83">
        <v>7.5997191680229896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10.586892020193876</v>
      </c>
      <c r="Y26" s="83">
        <v>14.784858280275939</v>
      </c>
      <c r="Z26" s="83">
        <v>14.727201451327788</v>
      </c>
      <c r="AA26" s="83">
        <v>14.647580116113675</v>
      </c>
      <c r="AB26" s="83">
        <v>14.658562369246656</v>
      </c>
      <c r="AC26" s="83">
        <v>14.430680616737297</v>
      </c>
      <c r="AD26" s="83">
        <v>8.7501101837027697</v>
      </c>
      <c r="AE26" s="83">
        <v>8.5551751905923545</v>
      </c>
      <c r="AF26" s="83">
        <v>14.384006040922126</v>
      </c>
      <c r="AG26" s="83">
        <v>172.95675902803765</v>
      </c>
    </row>
    <row r="27" spans="1:33" ht="15.75" thickBot="1" x14ac:dyDescent="0.3">
      <c r="A27" s="80" t="s">
        <v>32</v>
      </c>
      <c r="B27" s="81" t="s">
        <v>34</v>
      </c>
      <c r="C27" s="82" t="s">
        <v>44</v>
      </c>
      <c r="D27" s="83" t="s">
        <v>146</v>
      </c>
      <c r="E27" s="83" t="s">
        <v>147</v>
      </c>
      <c r="F27" s="83" t="s">
        <v>101</v>
      </c>
      <c r="G27" s="83" t="s">
        <v>94</v>
      </c>
      <c r="H27" s="83" t="s">
        <v>150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7.1576834794204967</v>
      </c>
      <c r="Y27" s="83">
        <v>12.308360198788678</v>
      </c>
      <c r="Z27" s="83">
        <v>14.787603843559184</v>
      </c>
      <c r="AA27" s="83">
        <v>14.713473634911562</v>
      </c>
      <c r="AB27" s="83">
        <v>14.724455888044544</v>
      </c>
      <c r="AC27" s="83">
        <v>14.480100755835711</v>
      </c>
      <c r="AD27" s="83">
        <v>8.6540154687891846</v>
      </c>
      <c r="AE27" s="83">
        <v>8.7665835634022429</v>
      </c>
      <c r="AF27" s="83">
        <v>14.449899559720013</v>
      </c>
      <c r="AG27" s="83">
        <v>110.0421763924716</v>
      </c>
    </row>
    <row r="28" spans="1:33" ht="15.75" thickBot="1" x14ac:dyDescent="0.3">
      <c r="A28" s="80" t="s">
        <v>151</v>
      </c>
      <c r="B28" s="81" t="s">
        <v>50</v>
      </c>
      <c r="C28" s="82" t="s">
        <v>44</v>
      </c>
      <c r="D28" s="83" t="s">
        <v>151</v>
      </c>
      <c r="E28" s="83" t="s">
        <v>152</v>
      </c>
      <c r="F28" s="83" t="s">
        <v>101</v>
      </c>
      <c r="G28" s="83" t="s">
        <v>94</v>
      </c>
      <c r="H28" s="83" t="s">
        <v>153</v>
      </c>
      <c r="I28" s="83">
        <v>0.2016</v>
      </c>
      <c r="J28" s="83">
        <v>0.16800000000000001</v>
      </c>
      <c r="K28" s="83">
        <v>0.17920000000000003</v>
      </c>
      <c r="L28" s="83">
        <v>0.21279999999999999</v>
      </c>
      <c r="M28" s="83">
        <v>0.21279999999999999</v>
      </c>
      <c r="N28" s="83">
        <v>0.2016</v>
      </c>
      <c r="O28" s="83">
        <v>0.24640000000000004</v>
      </c>
      <c r="P28" s="83">
        <v>0.57119999999999993</v>
      </c>
      <c r="Q28" s="83">
        <v>0.73919999999999997</v>
      </c>
      <c r="R28" s="83">
        <v>0.36959999999999998</v>
      </c>
      <c r="S28" s="83">
        <v>0.38079999999999997</v>
      </c>
      <c r="T28" s="83">
        <v>0.31359999999999999</v>
      </c>
      <c r="U28" s="83">
        <v>0.14560000000000001</v>
      </c>
      <c r="V28" s="83">
        <v>0.12320000000000002</v>
      </c>
      <c r="W28" s="83">
        <v>0.13439999999999999</v>
      </c>
      <c r="X28" s="84">
        <v>0.15679999999999999</v>
      </c>
      <c r="Y28" s="84">
        <v>0.15679999999999999</v>
      </c>
      <c r="Z28" s="84">
        <v>0.12320000000000002</v>
      </c>
      <c r="AA28" s="84">
        <v>0.17920000000000003</v>
      </c>
      <c r="AB28" s="84">
        <v>0.16800000000000001</v>
      </c>
      <c r="AC28" s="84">
        <v>0.15679999999999999</v>
      </c>
      <c r="AD28" s="84">
        <v>0.17920000000000003</v>
      </c>
      <c r="AE28" s="84">
        <v>0.224</v>
      </c>
      <c r="AF28" s="84">
        <v>0.24640000000000004</v>
      </c>
      <c r="AG28" s="83">
        <v>5.7903999999999991</v>
      </c>
    </row>
    <row r="29" spans="1:33" ht="15.75" thickBot="1" x14ac:dyDescent="0.3">
      <c r="A29" s="80" t="s">
        <v>31</v>
      </c>
      <c r="B29" s="81" t="s">
        <v>34</v>
      </c>
      <c r="C29" s="82" t="s">
        <v>44</v>
      </c>
      <c r="D29" s="83" t="s">
        <v>109</v>
      </c>
      <c r="E29" s="83" t="s">
        <v>110</v>
      </c>
      <c r="F29" s="83" t="s">
        <v>101</v>
      </c>
      <c r="G29" s="83" t="s">
        <v>94</v>
      </c>
      <c r="H29" s="83" t="s">
        <v>157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10.9551422749979</v>
      </c>
      <c r="P29" s="83">
        <v>19.124536063635915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30.079678338633816</v>
      </c>
    </row>
    <row r="30" spans="1:33" ht="15.75" thickBot="1" x14ac:dyDescent="0.3">
      <c r="A30" s="80" t="s">
        <v>31</v>
      </c>
      <c r="B30" s="81" t="s">
        <v>33</v>
      </c>
      <c r="C30" s="82" t="s">
        <v>40</v>
      </c>
      <c r="D30" s="83" t="s">
        <v>109</v>
      </c>
      <c r="E30" s="83" t="s">
        <v>110</v>
      </c>
      <c r="F30" s="83" t="s">
        <v>93</v>
      </c>
      <c r="G30" s="83" t="s">
        <v>94</v>
      </c>
      <c r="H30" s="83" t="s">
        <v>158</v>
      </c>
      <c r="I30" s="83">
        <v>0</v>
      </c>
      <c r="J30" s="83">
        <v>15.114842256518752</v>
      </c>
      <c r="K30" s="83">
        <v>33.079167441936733</v>
      </c>
      <c r="L30" s="83">
        <v>24.791113609039719</v>
      </c>
      <c r="M30" s="83">
        <v>1.9679257923450713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1.716045391031999</v>
      </c>
      <c r="Y30" s="83">
        <v>35.152099806497297</v>
      </c>
      <c r="Z30" s="83">
        <v>36.144355390942124</v>
      </c>
      <c r="AA30" s="83">
        <v>36.403684880435335</v>
      </c>
      <c r="AB30" s="83">
        <v>36.938785800250088</v>
      </c>
      <c r="AC30" s="83">
        <v>37.49873116129865</v>
      </c>
      <c r="AD30" s="83">
        <v>29.336662265794466</v>
      </c>
      <c r="AE30" s="84">
        <v>27.479413874001775</v>
      </c>
      <c r="AF30" s="84">
        <v>38.087155825394092</v>
      </c>
      <c r="AG30" s="83">
        <v>353.70998349548609</v>
      </c>
    </row>
    <row r="31" spans="1:33" ht="15.75" thickBot="1" x14ac:dyDescent="0.3">
      <c r="A31" s="80" t="s">
        <v>31</v>
      </c>
      <c r="B31" s="81" t="s">
        <v>34</v>
      </c>
      <c r="C31" s="82" t="s">
        <v>45</v>
      </c>
      <c r="D31" s="83" t="s">
        <v>109</v>
      </c>
      <c r="E31" s="83" t="s">
        <v>136</v>
      </c>
      <c r="F31" s="83" t="s">
        <v>101</v>
      </c>
      <c r="G31" s="83" t="s">
        <v>94</v>
      </c>
      <c r="H31" s="83" t="s">
        <v>159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60.311258906145547</v>
      </c>
      <c r="AF31" s="84">
        <v>0</v>
      </c>
      <c r="AG31" s="83">
        <v>60.311258906145547</v>
      </c>
    </row>
    <row r="32" spans="1:33" ht="15.75" thickBot="1" x14ac:dyDescent="0.3">
      <c r="A32" s="80" t="s">
        <v>28</v>
      </c>
      <c r="B32" s="81" t="s">
        <v>34</v>
      </c>
      <c r="C32" s="82" t="s">
        <v>45</v>
      </c>
      <c r="D32" s="83" t="s">
        <v>133</v>
      </c>
      <c r="E32" s="83" t="s">
        <v>134</v>
      </c>
      <c r="F32" s="83" t="s">
        <v>101</v>
      </c>
      <c r="G32" s="83" t="s">
        <v>94</v>
      </c>
      <c r="H32" s="83" t="s">
        <v>160</v>
      </c>
      <c r="I32" s="83">
        <v>0</v>
      </c>
      <c r="J32" s="83">
        <v>3.5659700015541755</v>
      </c>
      <c r="K32" s="83">
        <v>4.1368661876252872</v>
      </c>
      <c r="L32" s="83">
        <v>4.1368661876252872</v>
      </c>
      <c r="M32" s="83">
        <v>2.8113268172356984</v>
      </c>
      <c r="N32" s="83">
        <v>2.325089417614568</v>
      </c>
      <c r="O32" s="83">
        <v>4.018241247097782</v>
      </c>
      <c r="P32" s="83">
        <v>2.4793199430569124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4.1094326311465217</v>
      </c>
      <c r="Z32" s="83">
        <v>4.1140878557372957</v>
      </c>
      <c r="AA32" s="83">
        <v>4.1268418063989891</v>
      </c>
      <c r="AB32" s="83">
        <v>4.132512881449415</v>
      </c>
      <c r="AC32" s="83">
        <v>4.1129425873311547</v>
      </c>
      <c r="AD32" s="83">
        <v>3.4273452439625194</v>
      </c>
      <c r="AE32" s="83">
        <v>4.1423758920790092</v>
      </c>
      <c r="AF32" s="83">
        <v>4.1438220820885228</v>
      </c>
      <c r="AG32" s="83">
        <v>55.783040782003141</v>
      </c>
    </row>
  </sheetData>
  <conditionalFormatting sqref="I31:O31 I4:AF30 Q31:AF31 I32:AF32">
    <cfRule type="cellIs" dxfId="43" priority="7" operator="greaterThan">
      <formula>0</formula>
    </cfRule>
  </conditionalFormatting>
  <conditionalFormatting sqref="AG3:AG32">
    <cfRule type="cellIs" dxfId="42" priority="6" operator="greaterThan">
      <formula>0</formula>
    </cfRule>
  </conditionalFormatting>
  <conditionalFormatting sqref="C3:C32">
    <cfRule type="containsText" dxfId="41" priority="4" operator="containsText" text="GN_">
      <formula>NOT(ISERROR(SEARCH("GN_",C3)))</formula>
    </cfRule>
    <cfRule type="containsText" dxfId="40" priority="5" operator="containsText" text="GNL">
      <formula>NOT(ISERROR(SEARCH("GNL",C3)))</formula>
    </cfRule>
  </conditionalFormatting>
  <conditionalFormatting sqref="I3:AF3">
    <cfRule type="cellIs" dxfId="39" priority="3" operator="greaterThan">
      <formula>0</formula>
    </cfRule>
  </conditionalFormatting>
  <conditionalFormatting sqref="I33:AF61">
    <cfRule type="cellIs" dxfId="38" priority="2" operator="greaterThan">
      <formula>0</formula>
    </cfRule>
  </conditionalFormatting>
  <conditionalFormatting sqref="AG33:AG61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2025-04-15T15:39:28Z</dcterms:created>
  <dcterms:modified xsi:type="dcterms:W3CDTF">2025-04-15T15:41:56Z</dcterms:modified>
</cp:coreProperties>
</file>