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ec365-my.sharepoint.com/personal/miguel_monasterio_coordinador_cl/Documents/Escritorio/Carpeta Master/02 Iniciativas/Iniciativas 2025/07 Caducidad Solicitudes/Reportes Mensuales/03 Marzo/"/>
    </mc:Choice>
  </mc:AlternateContent>
  <xr:revisionPtr revIDLastSave="95" documentId="8_{69FD6C04-9F14-4596-A090-270424C49921}" xr6:coauthVersionLast="47" xr6:coauthVersionMax="47" xr10:uidLastSave="{71F0693B-8477-4FF5-8CE9-C18EDC775698}"/>
  <bookViews>
    <workbookView xWindow="-108" yWindow="-108" windowWidth="23256" windowHeight="12576" xr2:uid="{5AA8B448-AED7-49AA-A3B2-BF270AA3B505}"/>
  </bookViews>
  <sheets>
    <sheet name="SUCTD Caducadas Desistidas" sheetId="1" r:id="rId1"/>
  </sheets>
  <definedNames>
    <definedName name="_xlnm._FilterDatabase" localSheetId="0" hidden="1">'SUCTD Caducadas Desistidas'!$A$9:$L$9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<sst xmlns="http://schemas.openxmlformats.org/spreadsheetml/2006/main" count="258" uniqueCount="157">
  <si>
    <t>NUP</t>
  </si>
  <si>
    <t>Nombre Proyecto</t>
  </si>
  <si>
    <t>Tipo de solicitud</t>
  </si>
  <si>
    <t>Estado</t>
  </si>
  <si>
    <t>Tipo 
de proyecto</t>
  </si>
  <si>
    <t>Potencia
 [MW]</t>
  </si>
  <si>
    <t>Punto de conexión</t>
  </si>
  <si>
    <t>Solicitante</t>
  </si>
  <si>
    <t>PE San Matías</t>
  </si>
  <si>
    <t>SUCTD</t>
  </si>
  <si>
    <t>Desistido</t>
  </si>
  <si>
    <t>Generación</t>
  </si>
  <si>
    <t>Linea 1x220 kV Tap Maria Dolores - Celulosa Laja</t>
  </si>
  <si>
    <t>Eólica San Matías SpA</t>
  </si>
  <si>
    <t>PF Sol de Varas</t>
  </si>
  <si>
    <t>S/E Luz del Norte 220 kV</t>
  </si>
  <si>
    <t>Austrian Solar</t>
  </si>
  <si>
    <t>PF Gabriela</t>
  </si>
  <si>
    <t>S/E Gaby 220 kV</t>
  </si>
  <si>
    <t xml:space="preserve">Grenergy Renovables Pacific Ltda. </t>
  </si>
  <si>
    <t>PF La Correana</t>
  </si>
  <si>
    <t>S/E Central La Confluencia 15 kV</t>
  </si>
  <si>
    <t>Hidroeléctrica La Confluencia S.A</t>
  </si>
  <si>
    <t>PF Pedro de Valdivia</t>
  </si>
  <si>
    <t>Linea 1x220 kV Chacaya - Crucero</t>
  </si>
  <si>
    <t>Acciona Energía Chile SpA</t>
  </si>
  <si>
    <t>PE Andino Deuco</t>
  </si>
  <si>
    <t>Linea 1x66 kV Picoiquen - Deuco</t>
  </si>
  <si>
    <t>Andes Solar S.A.</t>
  </si>
  <si>
    <t>PF Oro y Cielo</t>
  </si>
  <si>
    <t>Linea 1x220 kV Polpaico - Santa Filomena</t>
  </si>
  <si>
    <t>PE Carica</t>
  </si>
  <si>
    <t>Linea 1x220 kV El Arrayan - Don Goyo</t>
  </si>
  <si>
    <t>Parque Eólico Carica SpA.</t>
  </si>
  <si>
    <t>CSFV La Totora</t>
  </si>
  <si>
    <t>Linea 1x220 kV Sarco - Maitencillo</t>
  </si>
  <si>
    <t>Parsosy Sunna SpA.</t>
  </si>
  <si>
    <t>Parque Solar La Ligua</t>
  </si>
  <si>
    <t>S/E Doña Carmen 23 kV</t>
  </si>
  <si>
    <t>Letran Transmisión SpA.</t>
  </si>
  <si>
    <t>Nuevo alimentador Maitencillo</t>
  </si>
  <si>
    <t>Consumo</t>
  </si>
  <si>
    <t>S/E Agrosuper 23 kV</t>
  </si>
  <si>
    <t>Compañía General de Electricidad S.A.</t>
  </si>
  <si>
    <t>AR-SEG Eólico Capilla</t>
  </si>
  <si>
    <t>Linea 1x220 kV Rahue - Antillanca</t>
  </si>
  <si>
    <t>AR-SEG Terral SpA</t>
  </si>
  <si>
    <t>SOLANGO</t>
  </si>
  <si>
    <t>S/E Central Picoiquen 13,2 kV</t>
  </si>
  <si>
    <t>Hidroenersur S.A.</t>
  </si>
  <si>
    <t>CSFV Las Mesetas III</t>
  </si>
  <si>
    <t>Linea Guacolda-Maitencillo 220 kV</t>
  </si>
  <si>
    <t>Parsosy Vallenar 1 SpA</t>
  </si>
  <si>
    <t>PFV Los LLanos</t>
  </si>
  <si>
    <t>S/E EB2 4,16 kV</t>
  </si>
  <si>
    <t>CMS SPVIII SpA</t>
  </si>
  <si>
    <t>Plazo Para DeC</t>
  </si>
  <si>
    <t>Fecha Informe Definitivo</t>
  </si>
  <si>
    <t>Notas</t>
  </si>
  <si>
    <t>Carta de aprobación</t>
  </si>
  <si>
    <t>Carta de Prórroga</t>
  </si>
  <si>
    <t>DE05928-18</t>
  </si>
  <si>
    <t>N/A</t>
  </si>
  <si>
    <t>DE06442-19</t>
  </si>
  <si>
    <t>DE02137-21</t>
  </si>
  <si>
    <t>DE00505-22</t>
  </si>
  <si>
    <t>DE06851-20</t>
  </si>
  <si>
    <t>DE02372-21</t>
  </si>
  <si>
    <t>DE01042-22</t>
  </si>
  <si>
    <t>DE01950-21</t>
  </si>
  <si>
    <t>DE00770-22</t>
  </si>
  <si>
    <t>DE00880-23</t>
  </si>
  <si>
    <t>DE02238-22</t>
  </si>
  <si>
    <t>DE04749-22</t>
  </si>
  <si>
    <t>DE03884-23</t>
  </si>
  <si>
    <t>DE02851-23</t>
  </si>
  <si>
    <t>DE05074-23</t>
  </si>
  <si>
    <t>DE00683-23</t>
  </si>
  <si>
    <t>DE05088-23</t>
  </si>
  <si>
    <t>DE03015-22</t>
  </si>
  <si>
    <t>DE04343-22</t>
  </si>
  <si>
    <t>DE05204-22</t>
  </si>
  <si>
    <t>DE02065-23</t>
  </si>
  <si>
    <t>DE04709-23</t>
  </si>
  <si>
    <t>Tomeco</t>
  </si>
  <si>
    <t>Linea 2x220 Kv Santa Maria - Charrua</t>
  </si>
  <si>
    <t>Andes Mainstream SpA</t>
  </si>
  <si>
    <t>DE01738-23</t>
  </si>
  <si>
    <t>PE Litueche</t>
  </si>
  <si>
    <t>Engie Energia Chile S.A.</t>
  </si>
  <si>
    <t>DE05529-22</t>
  </si>
  <si>
    <t>Taltal Solar</t>
  </si>
  <si>
    <t>S/E Eolica Taltal 220 kV</t>
  </si>
  <si>
    <t>DE02736-23</t>
  </si>
  <si>
    <t>DE01854-22</t>
  </si>
  <si>
    <t>Datacenter Milagros</t>
  </si>
  <si>
    <t>S/E Lampa 220 kV</t>
  </si>
  <si>
    <t>Microsoft Datacenter Chile S.A.</t>
  </si>
  <si>
    <t>DE02465-23</t>
  </si>
  <si>
    <t>Enel Green Power Chile S.A.</t>
  </si>
  <si>
    <t>S/E Elevadora PE La Estrella 110 kV</t>
  </si>
  <si>
    <t>PMG PFV Chungungo</t>
  </si>
  <si>
    <t>S/E Minera Franke 23kV</t>
  </si>
  <si>
    <t>DE01584-22</t>
  </si>
  <si>
    <t>DE05368-22</t>
  </si>
  <si>
    <t>PMG Taruca</t>
  </si>
  <si>
    <t>S/E Tap Off La Cruz 23kV</t>
  </si>
  <si>
    <t>DE01675-22</t>
  </si>
  <si>
    <t>DE05367-22</t>
  </si>
  <si>
    <t>PFV El Melón</t>
  </si>
  <si>
    <t xml:space="preserve">Línea 1x44 kV Cemento Melón - Prinicipal Mina Navío </t>
  </si>
  <si>
    <t>El Melon Renovables SpA</t>
  </si>
  <si>
    <t>DE04736-22</t>
  </si>
  <si>
    <t>HP Rucacura</t>
  </si>
  <si>
    <t>Línea 1x23kV Rucacura - Mampil</t>
  </si>
  <si>
    <t>Duqueco SpA.</t>
  </si>
  <si>
    <t>DE03181-23</t>
  </si>
  <si>
    <t>DE00454-24</t>
  </si>
  <si>
    <t>PE Vergara</t>
  </si>
  <si>
    <t>S/E Nahuelbuta 23 kV</t>
  </si>
  <si>
    <t>Parque Eólico Vergara SpA</t>
  </si>
  <si>
    <t>DE00094-23</t>
  </si>
  <si>
    <t>Sistema de Almacenamiento Lo Rojas</t>
  </si>
  <si>
    <t>SAE</t>
  </si>
  <si>
    <t>S/E Central Bocamina I 154 kV</t>
  </si>
  <si>
    <t xml:space="preserve">Enel Green Power del Sur </t>
  </si>
  <si>
    <t>DE04456-22</t>
  </si>
  <si>
    <t>Minera Salar Blanco</t>
  </si>
  <si>
    <t>Linea 1x23 kV La Coipa - Estacion de Bombeo</t>
  </si>
  <si>
    <t>Minera Salar Blanco S.A.</t>
  </si>
  <si>
    <t>DE 04342-18</t>
  </si>
  <si>
    <t>DE00603-20</t>
  </si>
  <si>
    <t>Picazo Solar</t>
  </si>
  <si>
    <t>S/E Central Providencia 6,9 kV</t>
  </si>
  <si>
    <t>Hidroeléctrica Providencia S.A.</t>
  </si>
  <si>
    <t>DE01731-22</t>
  </si>
  <si>
    <t xml:space="preserve">Gerencia de Planificación y Desarrollo de la Red									</t>
  </si>
  <si>
    <t xml:space="preserve">Subgerencia de Interconexión de Proyectos </t>
  </si>
  <si>
    <t xml:space="preserve">1. El plazo para la DeC considera las prórrogas otorgadas por el Coordinador, en caso de corresponder. </t>
  </si>
  <si>
    <t>Solicitudes de Uso de Capacidad Técnica Disponible con aprobaciones que han quedado sin efecto</t>
  </si>
  <si>
    <t>Reporte Mes de Marzo 2025  - Considera cierre al mes de febrero de 2025.</t>
  </si>
  <si>
    <t>Nuevo Futuro</t>
  </si>
  <si>
    <t>Producción de Sales Maricunga</t>
  </si>
  <si>
    <t>Petronila Solar (Ex-PMG Aguas Blancas)</t>
  </si>
  <si>
    <t>S/E La Coipa 220 kV</t>
  </si>
  <si>
    <t>Simco SpA</t>
  </si>
  <si>
    <t>DE05672-23</t>
  </si>
  <si>
    <t>DE04962-22</t>
  </si>
  <si>
    <t>S/E Aguas Blancas 13,2 kV</t>
  </si>
  <si>
    <t>Atacama Minerals SCM</t>
  </si>
  <si>
    <t>DE 03982-23</t>
  </si>
  <si>
    <t>DE 06038-23</t>
  </si>
  <si>
    <t>DE00725-21</t>
  </si>
  <si>
    <t>DE05834-23</t>
  </si>
  <si>
    <t>S/E Central Pajonales 220 kV</t>
  </si>
  <si>
    <t>Avenir La Silla SpA</t>
  </si>
  <si>
    <t>Caducado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</si>
</sst>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2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14" fontId="4" fillId="2" borderId="0" xfId="0" applyNumberFormat="1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14" fontId="0" fillId="2" borderId="0" xfId="0" applyNumberForma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</cellXfs>
  <cellStyles count="1">
    <cellStyle name="Normal" xfId="0" builtinId="0"/>
  </cellStyles>
  <dxfs count="45"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52526</xdr:colOff>
      <xdr:row>1</xdr:row>
      <xdr:rowOff>153457</xdr:rowOff>
    </xdr:from>
    <xdr:to>
      <xdr:col>11</xdr:col>
      <xdr:colOff>475888</xdr:colOff>
      <xdr:row>6</xdr:row>
      <xdr:rowOff>55860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1721FB-CD70-49ED-B23C-8F1F58234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6847" y="330350"/>
          <a:ext cx="1473380" cy="1068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951C0-468E-4F6C-9457-C67F7336EC5D}">
  <dimension ref="A2:L43"/>
  <sheetViews>
    <sheetView tabSelected="1" zoomScale="70" workbookViewId="0">
      <selection activeCell="C23" sqref="C23"/>
    </sheetView>
  </sheetViews>
  <sheetFormatPr baseColWidth="10" defaultColWidth="11.5546875" defaultRowHeight="14.4" x14ac:dyDescent="0.3"/>
  <cols>
    <col min="1" max="1" width="11.5546875" style="2"/>
    <col min="2" max="2" width="11.5546875" style="1"/>
    <col min="3" max="3" width="51.5546875" style="2" customWidth="1"/>
    <col min="4" max="4" width="29.109375" style="2" customWidth="1"/>
    <col min="5" max="5" width="13.109375" style="2" customWidth="1"/>
    <col min="6" max="6" width="12.44140625" style="2" customWidth="1"/>
    <col min="7" max="7" width="47.5546875" style="1" customWidth="1"/>
    <col min="8" max="8" width="35.88671875" style="2" customWidth="1"/>
    <col min="9" max="11" width="15.109375" style="1" customWidth="1"/>
    <col min="12" max="12" width="18.21875" style="2" customWidth="1"/>
    <col min="13" max="16384" width="11.5546875" style="1"/>
  </cols>
  <sheetData>
    <row r="2" spans="1:12" ht="18" x14ac:dyDescent="0.35">
      <c r="A2" s="16"/>
      <c r="B2" s="16"/>
      <c r="C2" s="22" t="s">
        <v>139</v>
      </c>
      <c r="D2" s="22"/>
      <c r="E2" s="22"/>
      <c r="F2" s="22"/>
      <c r="G2" s="22"/>
      <c r="H2" s="22"/>
      <c r="I2" s="22"/>
      <c r="J2" s="16"/>
      <c r="K2" s="16"/>
      <c r="L2" s="16"/>
    </row>
    <row r="3" spans="1:12" ht="18" x14ac:dyDescent="0.35">
      <c r="A3" s="16"/>
      <c r="B3" s="16"/>
      <c r="C3" s="22" t="s">
        <v>140</v>
      </c>
      <c r="D3" s="22"/>
      <c r="E3" s="22"/>
      <c r="F3" s="22"/>
      <c r="G3" s="22"/>
      <c r="H3" s="22"/>
      <c r="I3" s="22"/>
      <c r="J3" s="16"/>
      <c r="K3" s="16"/>
      <c r="L3" s="16"/>
    </row>
    <row r="4" spans="1:12" ht="18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18" customHeight="1" x14ac:dyDescent="0.35">
      <c r="A5" s="16"/>
      <c r="B5" s="16"/>
      <c r="C5" s="23" t="s">
        <v>136</v>
      </c>
      <c r="D5" s="23"/>
      <c r="E5" s="23"/>
      <c r="F5" s="23"/>
      <c r="G5" s="23"/>
      <c r="H5" s="23"/>
      <c r="I5" s="23"/>
      <c r="J5" s="16"/>
      <c r="K5" s="16"/>
      <c r="L5" s="16"/>
    </row>
    <row r="6" spans="1:12" ht="18" x14ac:dyDescent="0.35">
      <c r="A6" s="16"/>
      <c r="B6" s="16"/>
      <c r="C6" s="22" t="s">
        <v>137</v>
      </c>
      <c r="D6" s="22"/>
      <c r="E6" s="22"/>
      <c r="F6" s="22"/>
      <c r="G6" s="22"/>
      <c r="H6" s="22"/>
      <c r="I6" s="22"/>
      <c r="J6" s="16"/>
      <c r="K6" s="16"/>
      <c r="L6" s="16"/>
    </row>
    <row r="7" spans="1:12" ht="18" x14ac:dyDescent="0.35">
      <c r="A7" s="16"/>
      <c r="B7" s="16"/>
      <c r="C7" s="16"/>
      <c r="D7" s="16"/>
      <c r="E7" s="16"/>
      <c r="F7" s="22"/>
      <c r="G7" s="22"/>
      <c r="H7" s="16"/>
      <c r="I7" s="16"/>
      <c r="J7" s="16"/>
      <c r="K7" s="16"/>
      <c r="L7" s="16"/>
    </row>
    <row r="8" spans="1:12" ht="7.8" customHeight="1" x14ac:dyDescent="0.3"/>
    <row r="9" spans="1:12" ht="43.8" customHeight="1" thickBot="1" x14ac:dyDescent="0.35">
      <c r="A9" s="4" t="s">
        <v>0</v>
      </c>
      <c r="B9" s="4" t="s">
        <v>2</v>
      </c>
      <c r="C9" s="4" t="s">
        <v>1</v>
      </c>
      <c r="D9" s="4" t="s">
        <v>3</v>
      </c>
      <c r="E9" s="4" t="s">
        <v>4</v>
      </c>
      <c r="F9" s="4" t="s">
        <v>5</v>
      </c>
      <c r="G9" s="4" t="s">
        <v>6</v>
      </c>
      <c r="H9" s="4" t="s">
        <v>7</v>
      </c>
      <c r="I9" s="4" t="s">
        <v>57</v>
      </c>
      <c r="J9" s="4" t="s">
        <v>59</v>
      </c>
      <c r="K9" s="4" t="s">
        <v>60</v>
      </c>
      <c r="L9" s="4" t="s">
        <v>56</v>
      </c>
    </row>
    <row r="10" spans="1:12" ht="18" customHeight="1" x14ac:dyDescent="0.3">
      <c r="A10" s="3">
        <v>1043</v>
      </c>
      <c r="B10" s="3" t="s">
        <v>9</v>
      </c>
      <c r="C10" s="3" t="s">
        <v>14</v>
      </c>
      <c r="D10" s="2" t="s">
        <v>156</v>
      </c>
      <c r="E10" s="3" t="s">
        <v>11</v>
      </c>
      <c r="F10" s="2">
        <v>100.8</v>
      </c>
      <c r="G10" s="15" t="s">
        <v>15</v>
      </c>
      <c r="H10" s="2" t="s">
        <v>16</v>
      </c>
      <c r="I10" s="6">
        <v>43801</v>
      </c>
      <c r="J10" s="6" t="s">
        <v>63</v>
      </c>
      <c r="K10" s="6" t="s">
        <v>62</v>
      </c>
      <c r="L10" s="5">
        <v>44075</v>
      </c>
    </row>
    <row r="11" spans="1:12" ht="14.4" customHeight="1" x14ac:dyDescent="0.3">
      <c r="A11" s="3">
        <v>557</v>
      </c>
      <c r="B11" s="3" t="s">
        <v>9</v>
      </c>
      <c r="C11" s="3" t="s">
        <v>8</v>
      </c>
      <c r="D11" s="2" t="s">
        <v>10</v>
      </c>
      <c r="E11" s="3" t="s">
        <v>11</v>
      </c>
      <c r="F11" s="2">
        <v>140</v>
      </c>
      <c r="G11" s="15" t="s">
        <v>12</v>
      </c>
      <c r="H11" s="2" t="s">
        <v>13</v>
      </c>
      <c r="I11" s="6">
        <v>43448</v>
      </c>
      <c r="J11" s="6" t="s">
        <v>61</v>
      </c>
      <c r="K11" s="6" t="s">
        <v>62</v>
      </c>
      <c r="L11" s="5">
        <v>44531</v>
      </c>
    </row>
    <row r="12" spans="1:12" x14ac:dyDescent="0.3">
      <c r="A12" s="18">
        <v>446</v>
      </c>
      <c r="B12" s="3" t="s">
        <v>9</v>
      </c>
      <c r="C12" s="18" t="s">
        <v>127</v>
      </c>
      <c r="D12" s="2" t="s">
        <v>156</v>
      </c>
      <c r="E12" s="18" t="s">
        <v>41</v>
      </c>
      <c r="F12" s="18">
        <v>8.5</v>
      </c>
      <c r="G12" s="19" t="s">
        <v>128</v>
      </c>
      <c r="H12" s="18" t="s">
        <v>129</v>
      </c>
      <c r="I12" s="20">
        <v>43369</v>
      </c>
      <c r="J12" s="18" t="s">
        <v>130</v>
      </c>
      <c r="K12" s="18" t="s">
        <v>131</v>
      </c>
      <c r="L12" s="5">
        <v>44562</v>
      </c>
    </row>
    <row r="13" spans="1:12" x14ac:dyDescent="0.3">
      <c r="A13" s="8">
        <v>1828</v>
      </c>
      <c r="B13" s="8" t="s">
        <v>9</v>
      </c>
      <c r="C13" s="8" t="s">
        <v>20</v>
      </c>
      <c r="D13" s="2" t="s">
        <v>156</v>
      </c>
      <c r="E13" s="8" t="s">
        <v>11</v>
      </c>
      <c r="F13" s="9">
        <v>9</v>
      </c>
      <c r="G13" s="17" t="s">
        <v>21</v>
      </c>
      <c r="H13" s="9" t="s">
        <v>22</v>
      </c>
      <c r="I13" s="11">
        <v>44194</v>
      </c>
      <c r="J13" s="11" t="s">
        <v>66</v>
      </c>
      <c r="K13" s="6" t="s">
        <v>62</v>
      </c>
      <c r="L13" s="12">
        <v>44713</v>
      </c>
    </row>
    <row r="14" spans="1:12" s="7" customFormat="1" x14ac:dyDescent="0.3">
      <c r="A14" s="3">
        <v>2022</v>
      </c>
      <c r="B14" s="3" t="s">
        <v>9</v>
      </c>
      <c r="C14" s="3" t="s">
        <v>26</v>
      </c>
      <c r="D14" s="2" t="s">
        <v>10</v>
      </c>
      <c r="E14" s="3" t="s">
        <v>11</v>
      </c>
      <c r="F14" s="2">
        <v>30</v>
      </c>
      <c r="G14" s="15" t="s">
        <v>27</v>
      </c>
      <c r="H14" s="2" t="s">
        <v>28</v>
      </c>
      <c r="I14" s="6">
        <v>44313</v>
      </c>
      <c r="J14" s="6" t="s">
        <v>69</v>
      </c>
      <c r="K14" s="6" t="s">
        <v>62</v>
      </c>
      <c r="L14" s="5">
        <v>44835</v>
      </c>
    </row>
    <row r="15" spans="1:12" s="7" customFormat="1" ht="13.8" customHeight="1" x14ac:dyDescent="0.3">
      <c r="A15" s="18">
        <v>3048</v>
      </c>
      <c r="B15" s="3" t="s">
        <v>9</v>
      </c>
      <c r="C15" s="18" t="s">
        <v>132</v>
      </c>
      <c r="D15" s="2" t="s">
        <v>156</v>
      </c>
      <c r="E15" s="18" t="s">
        <v>11</v>
      </c>
      <c r="F15" s="18">
        <v>3</v>
      </c>
      <c r="G15" s="19" t="s">
        <v>133</v>
      </c>
      <c r="H15" s="18" t="s">
        <v>134</v>
      </c>
      <c r="I15" s="20">
        <v>44664</v>
      </c>
      <c r="J15" s="18" t="s">
        <v>135</v>
      </c>
      <c r="K15" s="6" t="s">
        <v>62</v>
      </c>
      <c r="L15" s="5">
        <v>44926</v>
      </c>
    </row>
    <row r="16" spans="1:12" x14ac:dyDescent="0.3">
      <c r="A16" s="3">
        <v>1892</v>
      </c>
      <c r="B16" s="3" t="s">
        <v>9</v>
      </c>
      <c r="C16" s="3" t="s">
        <v>23</v>
      </c>
      <c r="D16" s="2" t="s">
        <v>156</v>
      </c>
      <c r="E16" s="3" t="s">
        <v>11</v>
      </c>
      <c r="F16" s="2">
        <v>102</v>
      </c>
      <c r="G16" s="15" t="s">
        <v>24</v>
      </c>
      <c r="H16" s="2" t="s">
        <v>25</v>
      </c>
      <c r="I16" s="6">
        <v>44335</v>
      </c>
      <c r="J16" s="6" t="s">
        <v>67</v>
      </c>
      <c r="K16" s="6" t="s">
        <v>68</v>
      </c>
      <c r="L16" s="5">
        <v>44927</v>
      </c>
    </row>
    <row r="17" spans="1:12" x14ac:dyDescent="0.3">
      <c r="A17" s="8">
        <v>1230</v>
      </c>
      <c r="B17" s="8" t="s">
        <v>9</v>
      </c>
      <c r="C17" s="8" t="s">
        <v>17</v>
      </c>
      <c r="D17" s="2" t="s">
        <v>156</v>
      </c>
      <c r="E17" s="8" t="s">
        <v>11</v>
      </c>
      <c r="F17" s="9">
        <v>220</v>
      </c>
      <c r="G17" s="17" t="s">
        <v>18</v>
      </c>
      <c r="H17" s="9" t="s">
        <v>19</v>
      </c>
      <c r="I17" s="11">
        <v>44321</v>
      </c>
      <c r="J17" s="11" t="s">
        <v>64</v>
      </c>
      <c r="K17" s="11" t="s">
        <v>65</v>
      </c>
      <c r="L17" s="12">
        <v>44985</v>
      </c>
    </row>
    <row r="18" spans="1:12" x14ac:dyDescent="0.3">
      <c r="A18" s="3">
        <v>3493</v>
      </c>
      <c r="B18" s="3" t="s">
        <v>9</v>
      </c>
      <c r="C18" s="3" t="s">
        <v>47</v>
      </c>
      <c r="D18" s="2" t="s">
        <v>10</v>
      </c>
      <c r="E18" s="3" t="s">
        <v>11</v>
      </c>
      <c r="F18" s="2">
        <v>8.1999999999999993</v>
      </c>
      <c r="G18" s="15" t="s">
        <v>48</v>
      </c>
      <c r="H18" s="2" t="s">
        <v>49</v>
      </c>
      <c r="I18" s="6">
        <v>44811</v>
      </c>
      <c r="J18" s="6" t="s">
        <v>80</v>
      </c>
      <c r="K18" s="6" t="s">
        <v>62</v>
      </c>
      <c r="L18" s="5">
        <v>44986</v>
      </c>
    </row>
    <row r="19" spans="1:12" x14ac:dyDescent="0.3">
      <c r="A19" s="2">
        <v>2757</v>
      </c>
      <c r="B19" s="2" t="s">
        <v>9</v>
      </c>
      <c r="C19" s="2" t="s">
        <v>109</v>
      </c>
      <c r="D19" s="2" t="s">
        <v>156</v>
      </c>
      <c r="E19" s="2" t="s">
        <v>11</v>
      </c>
      <c r="F19" s="2">
        <v>9</v>
      </c>
      <c r="G19" s="15" t="s">
        <v>110</v>
      </c>
      <c r="H19" s="2" t="s">
        <v>111</v>
      </c>
      <c r="I19" s="14">
        <v>44834</v>
      </c>
      <c r="J19" s="14" t="s">
        <v>112</v>
      </c>
      <c r="K19" s="14" t="s">
        <v>62</v>
      </c>
      <c r="L19" s="12">
        <v>45016</v>
      </c>
    </row>
    <row r="20" spans="1:12" x14ac:dyDescent="0.3">
      <c r="A20" s="2">
        <v>1687</v>
      </c>
      <c r="B20" s="2" t="s">
        <v>9</v>
      </c>
      <c r="C20" s="2" t="s">
        <v>101</v>
      </c>
      <c r="D20" s="2" t="s">
        <v>156</v>
      </c>
      <c r="E20" s="2" t="s">
        <v>11</v>
      </c>
      <c r="F20" s="2">
        <v>9</v>
      </c>
      <c r="G20" s="15" t="s">
        <v>102</v>
      </c>
      <c r="H20" s="2" t="s">
        <v>19</v>
      </c>
      <c r="I20" s="6">
        <v>44655</v>
      </c>
      <c r="J20" s="6" t="s">
        <v>103</v>
      </c>
      <c r="K20" s="6" t="s">
        <v>104</v>
      </c>
      <c r="L20" s="12">
        <v>45046</v>
      </c>
    </row>
    <row r="21" spans="1:12" s="10" customFormat="1" x14ac:dyDescent="0.3">
      <c r="A21" s="2">
        <v>1830</v>
      </c>
      <c r="B21" s="2" t="s">
        <v>9</v>
      </c>
      <c r="C21" s="2" t="s">
        <v>105</v>
      </c>
      <c r="D21" s="2" t="s">
        <v>156</v>
      </c>
      <c r="E21" s="2" t="s">
        <v>11</v>
      </c>
      <c r="F21" s="2">
        <v>9</v>
      </c>
      <c r="G21" s="15" t="s">
        <v>106</v>
      </c>
      <c r="H21" s="2" t="s">
        <v>19</v>
      </c>
      <c r="I21" s="6">
        <v>44662</v>
      </c>
      <c r="J21" s="6" t="s">
        <v>107</v>
      </c>
      <c r="K21" s="6" t="s">
        <v>108</v>
      </c>
      <c r="L21" s="12">
        <v>45046</v>
      </c>
    </row>
    <row r="22" spans="1:12" x14ac:dyDescent="0.3">
      <c r="A22" s="3">
        <v>2331</v>
      </c>
      <c r="B22" s="3" t="s">
        <v>9</v>
      </c>
      <c r="C22" s="3" t="s">
        <v>31</v>
      </c>
      <c r="D22" s="2" t="s">
        <v>10</v>
      </c>
      <c r="E22" s="3" t="s">
        <v>11</v>
      </c>
      <c r="F22" s="2">
        <v>85</v>
      </c>
      <c r="G22" s="15" t="s">
        <v>32</v>
      </c>
      <c r="H22" s="2" t="s">
        <v>33</v>
      </c>
      <c r="I22" s="6">
        <v>44692</v>
      </c>
      <c r="J22" s="6" t="s">
        <v>72</v>
      </c>
      <c r="K22" s="6" t="s">
        <v>62</v>
      </c>
      <c r="L22" s="5">
        <v>45231</v>
      </c>
    </row>
    <row r="23" spans="1:12" x14ac:dyDescent="0.3">
      <c r="A23" s="3">
        <v>3108</v>
      </c>
      <c r="B23" s="3" t="s">
        <v>9</v>
      </c>
      <c r="C23" s="3" t="s">
        <v>40</v>
      </c>
      <c r="D23" s="2" t="s">
        <v>156</v>
      </c>
      <c r="E23" s="3" t="s">
        <v>41</v>
      </c>
      <c r="F23" s="2">
        <v>1</v>
      </c>
      <c r="G23" s="15" t="s">
        <v>42</v>
      </c>
      <c r="H23" s="2" t="s">
        <v>43</v>
      </c>
      <c r="I23" s="6">
        <v>44966</v>
      </c>
      <c r="J23" s="6" t="s">
        <v>77</v>
      </c>
      <c r="K23" s="6" t="s">
        <v>78</v>
      </c>
      <c r="L23" s="5">
        <v>45350</v>
      </c>
    </row>
    <row r="24" spans="1:12" x14ac:dyDescent="0.3">
      <c r="A24" s="3">
        <v>2332</v>
      </c>
      <c r="B24" s="3" t="s">
        <v>9</v>
      </c>
      <c r="C24" s="3" t="s">
        <v>29</v>
      </c>
      <c r="D24" s="2" t="s">
        <v>10</v>
      </c>
      <c r="E24" s="3" t="s">
        <v>11</v>
      </c>
      <c r="F24" s="2">
        <v>118</v>
      </c>
      <c r="G24" s="15" t="s">
        <v>30</v>
      </c>
      <c r="H24" s="2" t="s">
        <v>25</v>
      </c>
      <c r="I24" s="6">
        <v>44608</v>
      </c>
      <c r="J24" s="6" t="s">
        <v>70</v>
      </c>
      <c r="K24" s="6" t="s">
        <v>71</v>
      </c>
      <c r="L24" s="5">
        <v>45351</v>
      </c>
    </row>
    <row r="25" spans="1:12" x14ac:dyDescent="0.3">
      <c r="A25" s="3">
        <v>3513</v>
      </c>
      <c r="B25" s="3" t="s">
        <v>9</v>
      </c>
      <c r="C25" s="3" t="s">
        <v>50</v>
      </c>
      <c r="D25" s="2" t="s">
        <v>10</v>
      </c>
      <c r="E25" s="3" t="s">
        <v>11</v>
      </c>
      <c r="F25" s="2">
        <v>102</v>
      </c>
      <c r="G25" s="15" t="s">
        <v>51</v>
      </c>
      <c r="H25" s="2" t="s">
        <v>52</v>
      </c>
      <c r="I25" s="6">
        <v>44862</v>
      </c>
      <c r="J25" s="6" t="s">
        <v>81</v>
      </c>
      <c r="K25" s="6" t="s">
        <v>62</v>
      </c>
      <c r="L25" s="5">
        <v>45352</v>
      </c>
    </row>
    <row r="26" spans="1:12" ht="16.8" customHeight="1" x14ac:dyDescent="0.3">
      <c r="A26" s="3">
        <v>3713</v>
      </c>
      <c r="B26" s="3" t="s">
        <v>9</v>
      </c>
      <c r="C26" s="3" t="s">
        <v>53</v>
      </c>
      <c r="D26" s="2" t="s">
        <v>10</v>
      </c>
      <c r="E26" s="3" t="s">
        <v>11</v>
      </c>
      <c r="F26" s="2">
        <v>7.5</v>
      </c>
      <c r="G26" s="15" t="s">
        <v>54</v>
      </c>
      <c r="H26" s="2" t="s">
        <v>55</v>
      </c>
      <c r="I26" s="6">
        <v>45058</v>
      </c>
      <c r="J26" s="6" t="s">
        <v>82</v>
      </c>
      <c r="K26" s="6" t="s">
        <v>83</v>
      </c>
      <c r="L26" s="5">
        <v>45382</v>
      </c>
    </row>
    <row r="27" spans="1:12" x14ac:dyDescent="0.3">
      <c r="A27" s="8">
        <v>3119</v>
      </c>
      <c r="B27" s="8" t="s">
        <v>9</v>
      </c>
      <c r="C27" s="8" t="s">
        <v>37</v>
      </c>
      <c r="D27" s="9" t="s">
        <v>10</v>
      </c>
      <c r="E27" s="8" t="s">
        <v>11</v>
      </c>
      <c r="F27" s="9">
        <v>9</v>
      </c>
      <c r="G27" s="17" t="s">
        <v>38</v>
      </c>
      <c r="H27" s="9" t="s">
        <v>39</v>
      </c>
      <c r="I27" s="11">
        <v>45104</v>
      </c>
      <c r="J27" s="11" t="s">
        <v>75</v>
      </c>
      <c r="K27" s="11" t="s">
        <v>76</v>
      </c>
      <c r="L27" s="12">
        <v>45473</v>
      </c>
    </row>
    <row r="28" spans="1:12" x14ac:dyDescent="0.3">
      <c r="A28" s="3">
        <v>3153</v>
      </c>
      <c r="B28" s="3" t="s">
        <v>9</v>
      </c>
      <c r="C28" s="3" t="s">
        <v>44</v>
      </c>
      <c r="D28" s="2" t="s">
        <v>10</v>
      </c>
      <c r="E28" s="3" t="s">
        <v>11</v>
      </c>
      <c r="F28" s="2">
        <v>74</v>
      </c>
      <c r="G28" s="15" t="s">
        <v>45</v>
      </c>
      <c r="H28" s="2" t="s">
        <v>46</v>
      </c>
      <c r="I28" s="6">
        <v>44740</v>
      </c>
      <c r="J28" s="6" t="s">
        <v>79</v>
      </c>
      <c r="K28" s="6" t="s">
        <v>62</v>
      </c>
      <c r="L28" s="5">
        <v>45504</v>
      </c>
    </row>
    <row r="29" spans="1:12" x14ac:dyDescent="0.3">
      <c r="A29" s="2">
        <v>2469</v>
      </c>
      <c r="B29" s="3" t="s">
        <v>9</v>
      </c>
      <c r="C29" s="3" t="s">
        <v>113</v>
      </c>
      <c r="D29" s="2" t="s">
        <v>156</v>
      </c>
      <c r="E29" s="2" t="s">
        <v>11</v>
      </c>
      <c r="F29" s="2">
        <v>3</v>
      </c>
      <c r="G29" s="15" t="s">
        <v>114</v>
      </c>
      <c r="H29" s="3" t="s">
        <v>115</v>
      </c>
      <c r="I29" s="6">
        <v>45121</v>
      </c>
      <c r="J29" s="6" t="s">
        <v>116</v>
      </c>
      <c r="K29" s="6" t="s">
        <v>117</v>
      </c>
      <c r="L29" s="12">
        <v>45504</v>
      </c>
    </row>
    <row r="30" spans="1:12" x14ac:dyDescent="0.3">
      <c r="A30" s="3">
        <v>1832</v>
      </c>
      <c r="B30" s="3" t="s">
        <v>9</v>
      </c>
      <c r="C30" s="3" t="s">
        <v>91</v>
      </c>
      <c r="D30" s="2" t="s">
        <v>156</v>
      </c>
      <c r="E30" s="3" t="s">
        <v>11</v>
      </c>
      <c r="F30" s="2">
        <v>180</v>
      </c>
      <c r="G30" s="15" t="s">
        <v>92</v>
      </c>
      <c r="H30" s="2" t="s">
        <v>99</v>
      </c>
      <c r="I30" s="6">
        <v>44672</v>
      </c>
      <c r="J30" s="6" t="s">
        <v>94</v>
      </c>
      <c r="K30" s="6" t="s">
        <v>93</v>
      </c>
      <c r="L30" s="5">
        <v>45505</v>
      </c>
    </row>
    <row r="31" spans="1:12" x14ac:dyDescent="0.3">
      <c r="A31" s="3">
        <v>3000</v>
      </c>
      <c r="B31" s="3" t="s">
        <v>9</v>
      </c>
      <c r="C31" s="3" t="s">
        <v>95</v>
      </c>
      <c r="D31" s="2" t="s">
        <v>156</v>
      </c>
      <c r="E31" s="3" t="s">
        <v>41</v>
      </c>
      <c r="F31" s="2">
        <v>40</v>
      </c>
      <c r="G31" s="15" t="s">
        <v>96</v>
      </c>
      <c r="H31" s="2" t="s">
        <v>97</v>
      </c>
      <c r="I31" s="6">
        <v>45079</v>
      </c>
      <c r="J31" s="6" t="s">
        <v>98</v>
      </c>
      <c r="K31" s="6" t="s">
        <v>62</v>
      </c>
      <c r="L31" s="5">
        <v>45536</v>
      </c>
    </row>
    <row r="32" spans="1:12" x14ac:dyDescent="0.3">
      <c r="A32" s="3">
        <v>3005</v>
      </c>
      <c r="B32" s="3" t="s">
        <v>9</v>
      </c>
      <c r="C32" s="3" t="s">
        <v>34</v>
      </c>
      <c r="D32" s="2" t="s">
        <v>10</v>
      </c>
      <c r="E32" s="3" t="s">
        <v>11</v>
      </c>
      <c r="F32" s="2">
        <v>69</v>
      </c>
      <c r="G32" s="15" t="s">
        <v>35</v>
      </c>
      <c r="H32" s="2" t="s">
        <v>36</v>
      </c>
      <c r="I32" s="6">
        <v>44834</v>
      </c>
      <c r="J32" s="6" t="s">
        <v>73</v>
      </c>
      <c r="K32" s="6" t="s">
        <v>74</v>
      </c>
      <c r="L32" s="5">
        <v>45565</v>
      </c>
    </row>
    <row r="33" spans="1:12" x14ac:dyDescent="0.3">
      <c r="A33" s="3">
        <v>2092</v>
      </c>
      <c r="B33" s="3" t="s">
        <v>9</v>
      </c>
      <c r="C33" s="3" t="s">
        <v>88</v>
      </c>
      <c r="D33" s="2" t="s">
        <v>10</v>
      </c>
      <c r="E33" s="3" t="s">
        <v>11</v>
      </c>
      <c r="F33" s="2">
        <v>95</v>
      </c>
      <c r="G33" s="15" t="s">
        <v>100</v>
      </c>
      <c r="H33" s="2" t="s">
        <v>89</v>
      </c>
      <c r="I33" s="6">
        <v>44881</v>
      </c>
      <c r="J33" s="6" t="s">
        <v>90</v>
      </c>
      <c r="K33" s="6" t="s">
        <v>62</v>
      </c>
      <c r="L33" s="5">
        <v>45597</v>
      </c>
    </row>
    <row r="34" spans="1:12" ht="12.6" customHeight="1" x14ac:dyDescent="0.3">
      <c r="A34" s="3">
        <v>3661</v>
      </c>
      <c r="B34" s="3" t="s">
        <v>9</v>
      </c>
      <c r="C34" s="3" t="s">
        <v>84</v>
      </c>
      <c r="D34" s="2" t="s">
        <v>10</v>
      </c>
      <c r="E34" s="3" t="s">
        <v>11</v>
      </c>
      <c r="F34" s="2">
        <v>200</v>
      </c>
      <c r="G34" s="15" t="s">
        <v>85</v>
      </c>
      <c r="H34" s="2" t="s">
        <v>86</v>
      </c>
      <c r="I34" s="6">
        <v>45040</v>
      </c>
      <c r="J34" s="6" t="s">
        <v>87</v>
      </c>
      <c r="K34" s="6" t="s">
        <v>62</v>
      </c>
      <c r="L34" s="5">
        <v>45627</v>
      </c>
    </row>
    <row r="35" spans="1:12" x14ac:dyDescent="0.3">
      <c r="A35" s="2">
        <v>3324</v>
      </c>
      <c r="B35" s="3" t="s">
        <v>9</v>
      </c>
      <c r="C35" s="3" t="s">
        <v>118</v>
      </c>
      <c r="D35" s="2" t="s">
        <v>156</v>
      </c>
      <c r="E35" s="2" t="s">
        <v>11</v>
      </c>
      <c r="F35" s="2">
        <v>37.200000000000003</v>
      </c>
      <c r="G35" s="15" t="s">
        <v>119</v>
      </c>
      <c r="H35" s="3" t="s">
        <v>120</v>
      </c>
      <c r="I35" s="6">
        <v>44932</v>
      </c>
      <c r="J35" s="6" t="s">
        <v>121</v>
      </c>
      <c r="K35" s="6" t="s">
        <v>62</v>
      </c>
      <c r="L35" s="12">
        <v>45658</v>
      </c>
    </row>
    <row r="36" spans="1:12" x14ac:dyDescent="0.3">
      <c r="A36" s="2">
        <v>3477</v>
      </c>
      <c r="B36" s="3" t="s">
        <v>9</v>
      </c>
      <c r="C36" s="3" t="s">
        <v>122</v>
      </c>
      <c r="D36" s="2" t="s">
        <v>156</v>
      </c>
      <c r="E36" s="2" t="s">
        <v>123</v>
      </c>
      <c r="F36" s="2">
        <v>100</v>
      </c>
      <c r="G36" s="15" t="s">
        <v>124</v>
      </c>
      <c r="H36" s="3" t="s">
        <v>125</v>
      </c>
      <c r="I36" s="6">
        <v>44819</v>
      </c>
      <c r="J36" s="6" t="s">
        <v>126</v>
      </c>
      <c r="K36" s="6" t="s">
        <v>62</v>
      </c>
      <c r="L36" s="12">
        <v>45658</v>
      </c>
    </row>
    <row r="37" spans="1:12" x14ac:dyDescent="0.3">
      <c r="A37" s="2">
        <v>1213</v>
      </c>
      <c r="B37" s="3" t="s">
        <v>9</v>
      </c>
      <c r="C37" s="3" t="s">
        <v>141</v>
      </c>
      <c r="D37" s="2" t="s">
        <v>156</v>
      </c>
      <c r="E37" s="2" t="s">
        <v>11</v>
      </c>
      <c r="F37" s="2">
        <v>144</v>
      </c>
      <c r="G37" s="15" t="s">
        <v>154</v>
      </c>
      <c r="H37" s="3" t="s">
        <v>155</v>
      </c>
      <c r="I37" s="6">
        <v>44242</v>
      </c>
      <c r="J37" s="6" t="s">
        <v>152</v>
      </c>
      <c r="K37" s="6" t="s">
        <v>153</v>
      </c>
      <c r="L37" s="12">
        <v>45716</v>
      </c>
    </row>
    <row r="38" spans="1:12" x14ac:dyDescent="0.3">
      <c r="A38" s="2">
        <v>3507</v>
      </c>
      <c r="B38" s="3" t="s">
        <v>9</v>
      </c>
      <c r="C38" s="3" t="s">
        <v>142</v>
      </c>
      <c r="D38" s="2" t="s">
        <v>156</v>
      </c>
      <c r="E38" s="18" t="s">
        <v>41</v>
      </c>
      <c r="F38" s="2">
        <v>18.2</v>
      </c>
      <c r="G38" s="1" t="s">
        <v>144</v>
      </c>
      <c r="H38" s="3" t="s">
        <v>145</v>
      </c>
      <c r="I38" s="6">
        <v>44845</v>
      </c>
      <c r="J38" s="6" t="s">
        <v>147</v>
      </c>
      <c r="K38" s="6" t="s">
        <v>146</v>
      </c>
      <c r="L38" s="12">
        <v>45716</v>
      </c>
    </row>
    <row r="39" spans="1:12" x14ac:dyDescent="0.3">
      <c r="A39" s="2">
        <v>4052</v>
      </c>
      <c r="B39" s="3" t="s">
        <v>9</v>
      </c>
      <c r="C39" s="3" t="s">
        <v>143</v>
      </c>
      <c r="D39" s="2" t="s">
        <v>10</v>
      </c>
      <c r="E39" s="2" t="s">
        <v>11</v>
      </c>
      <c r="F39" s="2">
        <v>2.9</v>
      </c>
      <c r="G39" s="1" t="s">
        <v>148</v>
      </c>
      <c r="H39" s="3" t="s">
        <v>149</v>
      </c>
      <c r="I39" s="6">
        <v>45167</v>
      </c>
      <c r="J39" s="6" t="s">
        <v>150</v>
      </c>
      <c r="K39" s="6" t="s">
        <v>151</v>
      </c>
      <c r="L39" s="12">
        <v>45716</v>
      </c>
    </row>
    <row r="40" spans="1:12" x14ac:dyDescent="0.3">
      <c r="B40" s="3"/>
      <c r="C40" s="3"/>
      <c r="H40" s="3"/>
      <c r="I40" s="6"/>
      <c r="J40" s="6"/>
      <c r="K40" s="6"/>
      <c r="L40" s="12"/>
    </row>
    <row r="41" spans="1:12" ht="13.8" customHeight="1" x14ac:dyDescent="0.3">
      <c r="A41" s="13" t="s">
        <v>58</v>
      </c>
    </row>
    <row r="42" spans="1:12" x14ac:dyDescent="0.3">
      <c r="A42" s="21"/>
      <c r="B42" s="21"/>
      <c r="C42" s="21"/>
      <c r="D42" s="21"/>
      <c r="E42" s="21"/>
      <c r="F42" s="21"/>
    </row>
    <row r="43" spans="1:12" x14ac:dyDescent="0.3">
      <c r="A43" s="21" t="s">
        <v>138</v>
      </c>
      <c r="B43" s="21"/>
      <c r="C43" s="21"/>
      <c r="D43" s="21"/>
    </row>
  </sheetData>
  <mergeCells count="7">
    <mergeCell ref="A43:D43"/>
    <mergeCell ref="F7:G7"/>
    <mergeCell ref="C2:I2"/>
    <mergeCell ref="C3:I3"/>
    <mergeCell ref="C5:I5"/>
    <mergeCell ref="C6:I6"/>
    <mergeCell ref="A42:F42"/>
  </mergeCells>
  <phoneticPr fontId="5" type="noConversion"/>
  <conditionalFormatting sqref="A14:K14 A12:C13 E12:K13 A18:K18 A15:C17 E15:K17 A22:K22 A19:C21 E19:K21 A24:K28 A23:C23 E23:K23 A29:C30 E29:K30">
    <cfRule type="expression" dxfId="44" priority="46">
      <formula>#REF!="Consigna"</formula>
    </cfRule>
    <cfRule type="expression" dxfId="43" priority="47">
      <formula>#REF!="Caducado"</formula>
    </cfRule>
    <cfRule type="expression" dxfId="42" priority="48">
      <formula>#REF!="Información CTD"</formula>
    </cfRule>
    <cfRule type="expression" dxfId="41" priority="49">
      <formula>#REF!="Derivado a SUCTD"</formula>
    </cfRule>
    <cfRule type="expression" dxfId="40" priority="50">
      <formula>#REF!="Clasificado como obra menor"</formula>
    </cfRule>
    <cfRule type="expression" dxfId="39" priority="51">
      <formula>#REF!="Desistido"</formula>
    </cfRule>
    <cfRule type="expression" dxfId="38" priority="52">
      <formula>#REF!="Declarado en construcción"</formula>
    </cfRule>
    <cfRule type="expression" dxfId="37" priority="53">
      <formula>#REF!="Proyecto debe DC"</formula>
    </cfRule>
    <cfRule type="expression" dxfId="36" priority="54">
      <formula>#REF!="Rechazado"</formula>
    </cfRule>
  </conditionalFormatting>
  <conditionalFormatting sqref="B10:B11">
    <cfRule type="expression" dxfId="35" priority="19">
      <formula>#REF!="Información CTD"</formula>
    </cfRule>
    <cfRule type="expression" dxfId="34" priority="20">
      <formula>#REF!="Derivado a SUCTD"</formula>
    </cfRule>
    <cfRule type="expression" dxfId="33" priority="21">
      <formula>#REF!="Clasificado como obra menor"</formula>
    </cfRule>
    <cfRule type="expression" dxfId="32" priority="22">
      <formula>#REF!="Desistido"</formula>
    </cfRule>
    <cfRule type="expression" dxfId="31" priority="23">
      <formula>#REF!="Declarado en construcción"</formula>
    </cfRule>
    <cfRule type="expression" dxfId="30" priority="24">
      <formula>#REF!="Proyecto debe DC"</formula>
    </cfRule>
    <cfRule type="expression" dxfId="29" priority="25">
      <formula>#REF!="Rechazado"</formula>
    </cfRule>
    <cfRule type="expression" dxfId="28" priority="26">
      <formula>#REF!="Consigna"</formula>
    </cfRule>
    <cfRule type="expression" dxfId="27" priority="27">
      <formula>#REF!="Caducado"</formula>
    </cfRule>
  </conditionalFormatting>
  <conditionalFormatting sqref="D32:D34 D39:D40">
    <cfRule type="expression" dxfId="26" priority="28">
      <formula>#REF!="Información CTD"</formula>
    </cfRule>
    <cfRule type="expression" dxfId="25" priority="29">
      <formula>#REF!="Derivado a SUCTD"</formula>
    </cfRule>
    <cfRule type="expression" dxfId="24" priority="30">
      <formula>#REF!="Clasificado como obra menor"</formula>
    </cfRule>
    <cfRule type="expression" dxfId="23" priority="31">
      <formula>#REF!="Desistido"</formula>
    </cfRule>
    <cfRule type="expression" dxfId="22" priority="32">
      <formula>#REF!="Declarado en construcción"</formula>
    </cfRule>
    <cfRule type="expression" dxfId="21" priority="33">
      <formula>#REF!="Proyecto debe DC"</formula>
    </cfRule>
    <cfRule type="expression" dxfId="20" priority="34">
      <formula>#REF!="Rechazado"</formula>
    </cfRule>
    <cfRule type="expression" dxfId="19" priority="35">
      <formula>#REF!="Consigna"</formula>
    </cfRule>
    <cfRule type="expression" dxfId="18" priority="36">
      <formula>#REF!="Caducado"</formula>
    </cfRule>
  </conditionalFormatting>
  <conditionalFormatting sqref="K11">
    <cfRule type="expression" dxfId="17" priority="10">
      <formula>#REF!="Consigna"</formula>
    </cfRule>
    <cfRule type="expression" dxfId="16" priority="11">
      <formula>#REF!="Caducado"</formula>
    </cfRule>
    <cfRule type="expression" dxfId="15" priority="12">
      <formula>#REF!="Información CTD"</formula>
    </cfRule>
    <cfRule type="expression" dxfId="14" priority="13">
      <formula>#REF!="Derivado a SUCTD"</formula>
    </cfRule>
    <cfRule type="expression" dxfId="13" priority="14">
      <formula>#REF!="Clasificado como obra menor"</formula>
    </cfRule>
    <cfRule type="expression" dxfId="12" priority="15">
      <formula>#REF!="Desistido"</formula>
    </cfRule>
    <cfRule type="expression" dxfId="11" priority="16">
      <formula>#REF!="Declarado en construcción"</formula>
    </cfRule>
    <cfRule type="expression" dxfId="10" priority="17">
      <formula>#REF!="Proyecto debe DC"</formula>
    </cfRule>
    <cfRule type="expression" dxfId="9" priority="18">
      <formula>#REF!="Rechazado"</formula>
    </cfRule>
  </conditionalFormatting>
  <conditionalFormatting sqref="E38">
    <cfRule type="expression" dxfId="8" priority="1">
      <formula>#REF!="Consigna"</formula>
    </cfRule>
    <cfRule type="expression" dxfId="7" priority="2">
      <formula>#REF!="Caducado"</formula>
    </cfRule>
    <cfRule type="expression" dxfId="6" priority="3">
      <formula>#REF!="Información CTD"</formula>
    </cfRule>
    <cfRule type="expression" dxfId="5" priority="4">
      <formula>#REF!="Derivado a SUCTD"</formula>
    </cfRule>
    <cfRule type="expression" dxfId="4" priority="5">
      <formula>#REF!="Clasificado como obra menor"</formula>
    </cfRule>
    <cfRule type="expression" dxfId="3" priority="6">
      <formula>#REF!="Desistido"</formula>
    </cfRule>
    <cfRule type="expression" dxfId="2" priority="7">
      <formula>#REF!="Declarado en construcción"</formula>
    </cfRule>
    <cfRule type="expression" dxfId="1" priority="8">
      <formula>#REF!="Proyecto debe DC"</formula>
    </cfRule>
    <cfRule type="expression" dxfId="0" priority="9">
      <formula>#REF!="Rechazado"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SUCTD Caducadas Desistidas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Luna Ahumada</dc:creator>
  <cp:lastModifiedBy>Miguel Monasterio Aponte</cp:lastModifiedBy>
  <dcterms:created xsi:type="dcterms:W3CDTF">2024-12-20T19:40:34Z</dcterms:created>
  <dcterms:modified xsi:type="dcterms:W3CDTF">2025-03-19T17:54:12Z</dcterms:modified>
</cp:coreProperties>
</file>