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silva\Desktop\09-04-2024\"/>
    </mc:Choice>
  </mc:AlternateContent>
  <xr:revisionPtr revIDLastSave="0" documentId="13_ncr:1_{DC024096-7ABE-48E3-B1AE-3FACA86D628C}" xr6:coauthVersionLast="47" xr6:coauthVersionMax="47" xr10:uidLastSave="{00000000-0000-0000-0000-000000000000}"/>
  <bookViews>
    <workbookView xWindow="-110" yWindow="-110" windowWidth="19420" windowHeight="10420" firstSheet="7" activeTab="11" xr2:uid="{28D6D950-7704-4A7C-B0F7-8646F2568F3A}"/>
  </bookViews>
  <sheets>
    <sheet name="Indicaciones" sheetId="1" r:id="rId1"/>
    <sheet name="Disponibilidad" sheetId="2" r:id="rId2"/>
    <sheet name="Consumo Diario GNL" sheetId="3" r:id="rId3"/>
    <sheet name="Consumo Día 1 actual" sheetId="4" r:id="rId4"/>
    <sheet name="Consumo Día 2 actual" sheetId="5" r:id="rId5"/>
    <sheet name="Consumo Día 3 actual" sheetId="6" r:id="rId6"/>
    <sheet name="Consumo Día 4 actual" sheetId="7" r:id="rId7"/>
    <sheet name="Consumo Día 5 actual" sheetId="8" r:id="rId8"/>
    <sheet name="Consumo Día 6 pasado" sheetId="9" r:id="rId9"/>
    <sheet name="Consumo Día 7 pasado" sheetId="10" r:id="rId10"/>
    <sheet name="Disponibilidad_Remanente" sheetId="11" r:id="rId11"/>
    <sheet name="Restricciones" sheetId="12" r:id="rId12"/>
    <sheet name="Unidades habilitadas" sheetId="13" r:id="rId13"/>
    <sheet name="Otros combustib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2" l="1"/>
  <c r="A20" i="12" s="1"/>
  <c r="A21" i="12" s="1"/>
  <c r="A22" i="12" s="1"/>
  <c r="A23" i="12" s="1"/>
  <c r="A24" i="12" s="1"/>
  <c r="A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4D3303B-7DF4-45DF-BEA9-46B3AAE23EEE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C7ACD07-D78A-49B8-901B-20BC6A8077B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88612B31-0BA0-46DE-8939-22D694FD2FF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839418D1-53C3-45A4-A822-D1C7ECCCD985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68F3720D-6D43-434D-BA84-B5BE41997BC7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B8E10AA-550E-4C0E-AF21-9523EA09E80D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F42EE874-F00A-4926-BDCF-CBEB1D648F2A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sharedStrings.xml><?xml version="1.0" encoding="utf-8"?>
<sst xmlns="http://schemas.openxmlformats.org/spreadsheetml/2006/main" count="8113" uniqueCount="325">
  <si>
    <t>Indicaciones</t>
  </si>
  <si>
    <t>Hoja</t>
  </si>
  <si>
    <t>Descripción</t>
  </si>
  <si>
    <t>Disponibilidad</t>
  </si>
  <si>
    <t>Corresponde al volumen de GNL declarado por las empresas para la ventana de información vigente de doce semanas. Además, se considera la disponibilidad de mediano y largo plazo (Disponibilidad de GNL a doce meses).</t>
  </si>
  <si>
    <t>Consumo Diario GNL</t>
  </si>
  <si>
    <t>Estimación del consumo diario de GNL de la semana vigente. Se determina en función de la declaración de stock de las empresas, el consumo teórico de combustibles y el Programa de Operación del Sistema Eléctrico Nacional.</t>
  </si>
  <si>
    <t>Disponibilidad_Remanente</t>
  </si>
  <si>
    <t>Corresponde al volumen de GNL remanente de la semana en curso. Se determina como la diferencia entre el volumen de la hoja disponible y el Consumo diario GNL.</t>
  </si>
  <si>
    <t>Restricciones</t>
  </si>
  <si>
    <t>Restricciones informadas por las empresas coordinadas en sus declaraciones GNL.</t>
  </si>
  <si>
    <t>Unidades habilitadas</t>
  </si>
  <si>
    <t>Unidades habilitadas para utilizar el combustible específico. Se diferencia por empresa, tipo de combustible y terminal de regasificación en caso que aplique.</t>
  </si>
  <si>
    <t>Otros combustibles</t>
  </si>
  <si>
    <t>Disponibilidad de otros combustibles para la elaboración del programa de operación del Sistema Eléctrico Nacional.</t>
  </si>
  <si>
    <t>DISPONIBILIDAD BRUTA</t>
  </si>
  <si>
    <t>Empresa</t>
  </si>
  <si>
    <t>Enel</t>
  </si>
  <si>
    <t>Engie</t>
  </si>
  <si>
    <t>Colbún</t>
  </si>
  <si>
    <t>Tamakaya</t>
  </si>
  <si>
    <t>Saesa</t>
  </si>
  <si>
    <t>ICPower</t>
  </si>
  <si>
    <t>Gassur</t>
  </si>
  <si>
    <t>Bioenergías Forestales</t>
  </si>
  <si>
    <t>Enap</t>
  </si>
  <si>
    <t>Generadora Metropolitana</t>
  </si>
  <si>
    <t>Yungay</t>
  </si>
  <si>
    <t>Terminal</t>
  </si>
  <si>
    <t>Quintero</t>
  </si>
  <si>
    <t>Sin Terminal</t>
  </si>
  <si>
    <t>Mejillones</t>
  </si>
  <si>
    <t>Fecha Ini</t>
  </si>
  <si>
    <t>Fecha Fin</t>
  </si>
  <si>
    <t>GNL_A</t>
  </si>
  <si>
    <t>GNL_B</t>
  </si>
  <si>
    <t>GNL_C</t>
  </si>
  <si>
    <t>GNL_D</t>
  </si>
  <si>
    <t>GNL_E</t>
  </si>
  <si>
    <t>GNL_F</t>
  </si>
  <si>
    <t>GNL_GEST</t>
  </si>
  <si>
    <t>GNL_INF</t>
  </si>
  <si>
    <t>GN_A</t>
  </si>
  <si>
    <t>GNL_G</t>
  </si>
  <si>
    <t>GNL_P</t>
  </si>
  <si>
    <t>GN_B</t>
  </si>
  <si>
    <t>Ventana de información Vigente</t>
  </si>
  <si>
    <t>Disponiblidad mediano y largo plazo</t>
  </si>
  <si>
    <t/>
  </si>
  <si>
    <t xml:space="preserve"> </t>
  </si>
  <si>
    <t>Fecha</t>
  </si>
  <si>
    <t>Día 1</t>
  </si>
  <si>
    <t>Día 2</t>
  </si>
  <si>
    <t>Día 3</t>
  </si>
  <si>
    <t>Día 4</t>
  </si>
  <si>
    <t>Día 5</t>
  </si>
  <si>
    <t>Día 6</t>
  </si>
  <si>
    <t>Día 7</t>
  </si>
  <si>
    <t xml:space="preserve">Total </t>
  </si>
  <si>
    <t>Serie</t>
  </si>
  <si>
    <t>Central</t>
  </si>
  <si>
    <t>Tipo combustible</t>
  </si>
  <si>
    <t>Unidad de medida</t>
  </si>
  <si>
    <t>RIO(Configuración)</t>
  </si>
  <si>
    <t>Hora 1</t>
  </si>
  <si>
    <t>Hora 2</t>
  </si>
  <si>
    <t>Hora 3</t>
  </si>
  <si>
    <t>Hora 4</t>
  </si>
  <si>
    <t>Hora 5</t>
  </si>
  <si>
    <t>Hora 6</t>
  </si>
  <si>
    <t>Hora 7</t>
  </si>
  <si>
    <t>Hora 8</t>
  </si>
  <si>
    <t>Hora 9</t>
  </si>
  <si>
    <t>Hora 10</t>
  </si>
  <si>
    <t>Hora 11</t>
  </si>
  <si>
    <t>Hora 12</t>
  </si>
  <si>
    <t>Hora 13</t>
  </si>
  <si>
    <t>Hora 14</t>
  </si>
  <si>
    <t>Hora 15</t>
  </si>
  <si>
    <t>Hora 16</t>
  </si>
  <si>
    <t>Hora 17</t>
  </si>
  <si>
    <t>Hora 18</t>
  </si>
  <si>
    <t>Hora 19</t>
  </si>
  <si>
    <t>Hora 20</t>
  </si>
  <si>
    <t>Hora 21</t>
  </si>
  <si>
    <t>Hora 22</t>
  </si>
  <si>
    <t>Hora 23</t>
  </si>
  <si>
    <t>Hora 24</t>
  </si>
  <si>
    <t>Total</t>
  </si>
  <si>
    <t>ATACAMA-1TG1A_TG1A_GNL_E</t>
  </si>
  <si>
    <t>ATACAMA-1TG1AB_TG1A+TG1B+TV1_GNL_E</t>
  </si>
  <si>
    <t>ATACAMA-1TG1B_TG1B_GNL_E</t>
  </si>
  <si>
    <t>ATACAMA-1TG1B_TG1B+0.5TV1_GNL_E</t>
  </si>
  <si>
    <t>ATACAMA-2TG2AB_TG2A+TG2B+TV2_GNL_E</t>
  </si>
  <si>
    <t>CANDELARIA-1_GN_A</t>
  </si>
  <si>
    <t>CANDELARIA-2_GN_A</t>
  </si>
  <si>
    <t>CANDELARIA-2_GNL_C</t>
  </si>
  <si>
    <t>CMPCCORDILLERA_GN_A</t>
  </si>
  <si>
    <t>COLMITO_GN_A</t>
  </si>
  <si>
    <t>CORONEL_GN_A</t>
  </si>
  <si>
    <t>KELAR-TG12_TG1+TG2+TV1_GNL_E</t>
  </si>
  <si>
    <t>MEJILLONES-CTM3_TG1+TV1_GNL_C</t>
  </si>
  <si>
    <t>NEHUENCO-1_TG1_GNL_C</t>
  </si>
  <si>
    <t>NEHUENCO-1_TG1+TV1_GN_A</t>
  </si>
  <si>
    <t>NEHUENCO-1_TG1+TV1_GNL_C</t>
  </si>
  <si>
    <t>NEHUENCO-2_TG1+TV1_GN_A</t>
  </si>
  <si>
    <t>NUEVARENCA_TG1+TV1_GN_A</t>
  </si>
  <si>
    <t>QUINTERO-1_GN_A</t>
  </si>
  <si>
    <t>QUINTERO-1_GNL_E</t>
  </si>
  <si>
    <t>SANISIDRO-1_TG1+TV1_GN_A</t>
  </si>
  <si>
    <t>SANISIDRO-1_TG1+TV1_GNL_E</t>
  </si>
  <si>
    <t>SANISIDRO-2_TG1+TV1_GN_A</t>
  </si>
  <si>
    <t>SANISIDRO-2_TG1+TV1_GNL_E</t>
  </si>
  <si>
    <t>TOCOPILLA-U16_TG1+TV1_GNL_A</t>
  </si>
  <si>
    <t>TOCOPILLA-U16_TG1+TV1_GNL_B</t>
  </si>
  <si>
    <t>TOCOPILLA-U16_TG1+TV1_GNL_C</t>
  </si>
  <si>
    <t>CMPC-TISSUE_GN_A</t>
  </si>
  <si>
    <t>PMGD-ELECTRICA-PINARES-LIMITADA_GN_A</t>
  </si>
  <si>
    <t>PMGD-TAPIHUE_GN_A</t>
  </si>
  <si>
    <t>PMGD-BIO-CRUZ_GNL_A</t>
  </si>
  <si>
    <t>PMGD-TOMAVAL_GNL_A</t>
  </si>
  <si>
    <t>LOSVIENTOS_CNAVIA_GN_A</t>
  </si>
  <si>
    <t>ENEL GENERACIÓN CHILE S.A.</t>
  </si>
  <si>
    <t>TER ATACAMA</t>
  </si>
  <si>
    <t>GNL</t>
  </si>
  <si>
    <t>dam3</t>
  </si>
  <si>
    <t>COLBÚN S.A.</t>
  </si>
  <si>
    <t>TER CANDELARIA</t>
  </si>
  <si>
    <t>Gas Natural</t>
  </si>
  <si>
    <t>PAPELES CORDILLERA SPA</t>
  </si>
  <si>
    <t>TER CMPC CORDILLERA</t>
  </si>
  <si>
    <t>CENTRAL COLMITO S.A.</t>
  </si>
  <si>
    <t>TER COLMITO</t>
  </si>
  <si>
    <t>SAGESA S.A.</t>
  </si>
  <si>
    <t>TER CORONEL</t>
  </si>
  <si>
    <t>TAMAKAYA ENERGÍA SPA</t>
  </si>
  <si>
    <t>TER KELAR</t>
  </si>
  <si>
    <t>ENGIE</t>
  </si>
  <si>
    <t>ENGIE ENERGÍA CHILE S.A.</t>
  </si>
  <si>
    <t>TER MEJILLONES</t>
  </si>
  <si>
    <t>TER NEHUENCO</t>
  </si>
  <si>
    <t>TER NEHUENCO II</t>
  </si>
  <si>
    <t>GENERADORA METROPOLITANA SPA</t>
  </si>
  <si>
    <t>TER NUEVA RENCA</t>
  </si>
  <si>
    <t>TER QUINTERO</t>
  </si>
  <si>
    <t>TER SAN ISIDRO</t>
  </si>
  <si>
    <t>TER SAN ISIDRO II</t>
  </si>
  <si>
    <t>TER TOCOPILLA</t>
  </si>
  <si>
    <t>CMPC TISSUE S.A.</t>
  </si>
  <si>
    <t>TER CMPC TISSUE</t>
  </si>
  <si>
    <t>ELÉCTRICA PINARES LIMITADA</t>
  </si>
  <si>
    <t>PMGD TER ELECTRICA PINARES LIMITADA</t>
  </si>
  <si>
    <t>m3</t>
  </si>
  <si>
    <t>TECNORED S.A.</t>
  </si>
  <si>
    <t>PMGD TER TAPIHUE</t>
  </si>
  <si>
    <t>TOMAVAL GENERACIÓN S.A.</t>
  </si>
  <si>
    <t>PMGD TER BIO CRUZ</t>
  </si>
  <si>
    <t>PMGD TER TOMAVAL</t>
  </si>
  <si>
    <t>TER LOS VIENTOS</t>
  </si>
  <si>
    <t>ENAPACONCAGUA_COGEN</t>
  </si>
  <si>
    <t>CANDELARIA-1_GNL_C</t>
  </si>
  <si>
    <t>KELAR-TG1_TG1_GNL_E</t>
  </si>
  <si>
    <t>KELAR-TG1_TG1+0.5TV_GNL_E</t>
  </si>
  <si>
    <t>NEHUENCO-1_TG1_GN_A</t>
  </si>
  <si>
    <t>NEHUENCO-2_TG1+TV1_GNL_C</t>
  </si>
  <si>
    <t>QUINTERO-2_GN_A</t>
  </si>
  <si>
    <t>QUINTERO-2_GNL_E</t>
  </si>
  <si>
    <t>TALTAL-2_GNL_A</t>
  </si>
  <si>
    <t>ENAP REFINERIAS S.A. - ACONCAGUA</t>
  </si>
  <si>
    <t>TER ACONCAGUA</t>
  </si>
  <si>
    <t>TER TALTAL</t>
  </si>
  <si>
    <t>ATACAMA-2TG2A_TG2A_GNL_E</t>
  </si>
  <si>
    <t>ATACAMA-2TG2B_TG2B_GNL_E</t>
  </si>
  <si>
    <t>ATACAMA-2TG2B_TG2B+0.5TV2_GNL_E</t>
  </si>
  <si>
    <t>KELAR-TG2_TG2_GNL_E</t>
  </si>
  <si>
    <t>NEHUENCO-2_TG1_GN_A</t>
  </si>
  <si>
    <t>NEWEN_GN_A</t>
  </si>
  <si>
    <t>LOSVIENTOS_CNAVIA_GNL_A</t>
  </si>
  <si>
    <t>GAS SUR S.A.</t>
  </si>
  <si>
    <t>TER NEWEN</t>
  </si>
  <si>
    <t>NEHUENCO-1_TG1+TV1+FA1_GN_A</t>
  </si>
  <si>
    <t>SANISIDRO-1_TG1_GN_A</t>
  </si>
  <si>
    <t>SANISIDRO-2_TG1+TV1_FSTVU_GN_A</t>
  </si>
  <si>
    <t>ATACAMA-1TG1A_TG1A+0.5TV1_GNL_E</t>
  </si>
  <si>
    <t>ATACAMA-2TG2A_TG2A+0.5TV2_GNL_E</t>
  </si>
  <si>
    <t>NEHUENCO-9B_GNL_C</t>
  </si>
  <si>
    <t>SANISIDRO-1_TG1+TV1+FA1_GNL_E</t>
  </si>
  <si>
    <t>TALTAL-1_GNL_D</t>
  </si>
  <si>
    <t>TALTAL-1_GNL_E</t>
  </si>
  <si>
    <t>TALTAL-2_GNL_D</t>
  </si>
  <si>
    <t>TALTAL-2_GNL_E</t>
  </si>
  <si>
    <t>TER NEHUENCO 9B</t>
  </si>
  <si>
    <t>DISPONIBILIDAD PROGRAMADA</t>
  </si>
  <si>
    <t>Terminal GNL</t>
  </si>
  <si>
    <t>Día</t>
  </si>
  <si>
    <t>2,298,258m3 (El consumo de las Nehuenco tienen un tope de 1,625,000 m3 por día)</t>
  </si>
  <si>
    <t>Maquila Entre Enel y Tamakaya por C.Kelar</t>
  </si>
  <si>
    <t>1.000.000 día gas (6 am a 5:59 am).</t>
  </si>
  <si>
    <t>300.000 día gas (6 am a 5:59 am).</t>
  </si>
  <si>
    <t>150.000 día gas (6 am a 5:59 am).(Solo Disponible para Los Vientos).</t>
  </si>
  <si>
    <t>1,200,000 día gas (6 am a 5:59 am) (Los Vientos sin disponibilidad de GNA debido a temas operativos con Electrogas).</t>
  </si>
  <si>
    <t xml:space="preserve">Sin Restricción </t>
  </si>
  <si>
    <t xml:space="preserve">Enel </t>
  </si>
  <si>
    <t xml:space="preserve">Engie </t>
  </si>
  <si>
    <t>Tipo de Combustible</t>
  </si>
  <si>
    <t>GN</t>
  </si>
  <si>
    <t>1 Unidad</t>
  </si>
  <si>
    <t>San Isidro 1</t>
  </si>
  <si>
    <t>TalTal 1</t>
  </si>
  <si>
    <t>U16</t>
  </si>
  <si>
    <t>Nehuenco 2</t>
  </si>
  <si>
    <t>Kelar</t>
  </si>
  <si>
    <t>Coronel</t>
  </si>
  <si>
    <t>Colmito</t>
  </si>
  <si>
    <t>Newen</t>
  </si>
  <si>
    <t>Cordillera</t>
  </si>
  <si>
    <t>Aconcagua</t>
  </si>
  <si>
    <t>Nueva Renca</t>
  </si>
  <si>
    <t>2 Unidad</t>
  </si>
  <si>
    <t>San Isidro 2</t>
  </si>
  <si>
    <t>TalTal 2</t>
  </si>
  <si>
    <t>CTM3</t>
  </si>
  <si>
    <t>Nehuenco 1</t>
  </si>
  <si>
    <t>Los Vientos</t>
  </si>
  <si>
    <t>3 Unidad</t>
  </si>
  <si>
    <t>Quintero 1</t>
  </si>
  <si>
    <t>Atacama CC1</t>
  </si>
  <si>
    <t>TG3</t>
  </si>
  <si>
    <t>Candelaria 1</t>
  </si>
  <si>
    <t>4 Unidad</t>
  </si>
  <si>
    <t>Quintero 2</t>
  </si>
  <si>
    <t>Atacama CC2</t>
  </si>
  <si>
    <t>Candelaria 2</t>
  </si>
  <si>
    <t>5 Unidad</t>
  </si>
  <si>
    <t>Nehuenco 3</t>
  </si>
  <si>
    <t>6 Unidad</t>
  </si>
  <si>
    <t>Tipo 1</t>
  </si>
  <si>
    <t>Tipo 2</t>
  </si>
  <si>
    <t>Consumo Programado</t>
  </si>
  <si>
    <t>Capacidad reposición</t>
  </si>
  <si>
    <t>Stock 07-04-2024 a las 00:00 [Ton]</t>
  </si>
  <si>
    <t>Stock 07-04-2024 a las 23:59 [Ton]</t>
  </si>
  <si>
    <t>ALTO CAUTÍN</t>
  </si>
  <si>
    <t>BOLDOS</t>
  </si>
  <si>
    <t>Combustible</t>
  </si>
  <si>
    <t>Diesel</t>
  </si>
  <si>
    <t>AROMOS</t>
  </si>
  <si>
    <t>ANDES GENERACION</t>
  </si>
  <si>
    <t>ANDES GENERACIÓN</t>
  </si>
  <si>
    <t>ARAUCO BIOENERGÍA</t>
  </si>
  <si>
    <t>HORCONES TG</t>
  </si>
  <si>
    <t>NUEVA_ALDEA_2</t>
  </si>
  <si>
    <t>BARRICK GENERACIÓN</t>
  </si>
  <si>
    <t>PUNTA_COLORADA</t>
  </si>
  <si>
    <t>CELULOSA ARAUCO</t>
  </si>
  <si>
    <t>CELCO_BL2</t>
  </si>
  <si>
    <t>VALDIVIA_BL4_EUCA</t>
  </si>
  <si>
    <t>CENTRAL CARDONES</t>
  </si>
  <si>
    <t>CARDONES</t>
  </si>
  <si>
    <t xml:space="preserve">Central Colmito </t>
  </si>
  <si>
    <t>COLMITO</t>
  </si>
  <si>
    <t>Central Yungay</t>
  </si>
  <si>
    <t>YUNGAY</t>
  </si>
  <si>
    <t>Eléctrica Moka</t>
  </si>
  <si>
    <t>DIEGO DE ALMAGRO</t>
  </si>
  <si>
    <t>ELEKTRAGEN</t>
  </si>
  <si>
    <t>PUNITAQUI</t>
  </si>
  <si>
    <t>Sujeto a disponibilidad del Proveedor</t>
  </si>
  <si>
    <t>CHILOE</t>
  </si>
  <si>
    <t>MONTE PATRIA</t>
  </si>
  <si>
    <t>MAULE</t>
  </si>
  <si>
    <t>CONSTITUCION 1</t>
  </si>
  <si>
    <t>EMELDA</t>
  </si>
  <si>
    <t>EMPRESA ELECTRICA VALLENAR S.A. (EMELVA)</t>
  </si>
  <si>
    <t>MAITENCILLO</t>
  </si>
  <si>
    <t>ENERGÍA SIETE SPA</t>
  </si>
  <si>
    <t>TRINCAO</t>
  </si>
  <si>
    <t>ENLASA</t>
  </si>
  <si>
    <t>EL PEÑON</t>
  </si>
  <si>
    <t>TRAPEN</t>
  </si>
  <si>
    <t>TENO</t>
  </si>
  <si>
    <t>SAN LORENZO DE D. DE ALMAGRO</t>
  </si>
  <si>
    <t>ENORCHILE</t>
  </si>
  <si>
    <t>COLIHUES</t>
  </si>
  <si>
    <t>ESPERANZA</t>
  </si>
  <si>
    <t>UJINA</t>
  </si>
  <si>
    <t>DIESEL MANTOS BLANCOS</t>
  </si>
  <si>
    <t>ESPINOS S.A.</t>
  </si>
  <si>
    <t>LOS SAUCES</t>
  </si>
  <si>
    <t>LOS ESPINOS</t>
  </si>
  <si>
    <t>PICOLTUE</t>
  </si>
  <si>
    <t>OLIVOS</t>
  </si>
  <si>
    <t>YUMBEL</t>
  </si>
  <si>
    <t>PMGD CHILLÁN</t>
  </si>
  <si>
    <t>GAS SUR</t>
  </si>
  <si>
    <t>NEWEN</t>
  </si>
  <si>
    <t>GENERADORA METROPOLITANA</t>
  </si>
  <si>
    <t>NUEVA_RENCA</t>
  </si>
  <si>
    <t>GENPAC</t>
  </si>
  <si>
    <t>TERMOPACIFICO</t>
  </si>
  <si>
    <t>GM HOLDINGS</t>
  </si>
  <si>
    <t>LOS VIENTOS</t>
  </si>
  <si>
    <t>SANTA_LIDIA</t>
  </si>
  <si>
    <t>LOS GUINDOS</t>
  </si>
  <si>
    <t>NUEVA DEGAN</t>
  </si>
  <si>
    <t>DEGAÑ 1</t>
  </si>
  <si>
    <t>ON GROUP</t>
  </si>
  <si>
    <t>DIÉSEL AGUAS BLANCAS</t>
  </si>
  <si>
    <t>PANELES ARAUCO</t>
  </si>
  <si>
    <t>CHOLGUAN_BL2</t>
  </si>
  <si>
    <t>PRIME ENERGIA</t>
  </si>
  <si>
    <t>PAJONALES</t>
  </si>
  <si>
    <t>COMBARBALA</t>
  </si>
  <si>
    <t>CHAGUAL</t>
  </si>
  <si>
    <t>SAN JAVIER I</t>
  </si>
  <si>
    <t>SAN JAVIER II</t>
  </si>
  <si>
    <t>LLANOS BLANCOS</t>
  </si>
  <si>
    <t>SOCIEDAD GENERADORA AUSTRAL</t>
  </si>
  <si>
    <t>CORONEL</t>
  </si>
  <si>
    <t>CHUYACA</t>
  </si>
  <si>
    <t>CALLECALLE</t>
  </si>
  <si>
    <t>SW CONSULTING</t>
  </si>
  <si>
    <t>EL SALVADOR</t>
  </si>
  <si>
    <t>Termoeléctrica Antilhue</t>
  </si>
  <si>
    <t>ANTILHUE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</si>
</sst>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0000000E+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A7A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E2DCDC"/>
      </left>
      <right style="medium">
        <color rgb="FFE2DCDC"/>
      </right>
      <top style="medium">
        <color rgb="FFE2DCDC"/>
      </top>
      <bottom style="medium">
        <color rgb="FFE2DCDC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3" fontId="0" fillId="4" borderId="0" xfId="0" applyNumberFormat="1" applyFill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14" fontId="0" fillId="5" borderId="5" xfId="0" applyNumberFormat="1" applyFill="1" applyBorder="1"/>
    <xf numFmtId="3" fontId="0" fillId="5" borderId="13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4" borderId="3" xfId="0" applyFill="1" applyBorder="1"/>
    <xf numFmtId="14" fontId="0" fillId="4" borderId="3" xfId="0" applyNumberFormat="1" applyFill="1" applyBorder="1"/>
    <xf numFmtId="3" fontId="0" fillId="4" borderId="12" xfId="0" applyNumberFormat="1" applyFill="1" applyBorder="1" applyAlignment="1">
      <alignment horizontal="right" vertical="center"/>
    </xf>
    <xf numFmtId="3" fontId="0" fillId="4" borderId="4" xfId="0" applyNumberFormat="1" applyFill="1" applyBorder="1" applyAlignment="1">
      <alignment horizontal="right" vertical="center"/>
    </xf>
    <xf numFmtId="0" fontId="0" fillId="4" borderId="5" xfId="0" applyFill="1" applyBorder="1"/>
    <xf numFmtId="0" fontId="0" fillId="4" borderId="7" xfId="0" applyFill="1" applyBorder="1"/>
    <xf numFmtId="14" fontId="0" fillId="4" borderId="7" xfId="0" applyNumberFormat="1" applyFill="1" applyBorder="1"/>
    <xf numFmtId="3" fontId="0" fillId="4" borderId="14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0" fontId="1" fillId="2" borderId="0" xfId="0" applyFont="1" applyFill="1"/>
    <xf numFmtId="14" fontId="1" fillId="4" borderId="1" xfId="0" applyNumberFormat="1" applyFont="1" applyFill="1" applyBorder="1"/>
    <xf numFmtId="3" fontId="1" fillId="4" borderId="10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1" fontId="0" fillId="2" borderId="0" xfId="1" applyFont="1" applyFill="1"/>
    <xf numFmtId="3" fontId="0" fillId="2" borderId="0" xfId="0" applyNumberFormat="1" applyFill="1" applyAlignment="1">
      <alignment horizontal="right" vertical="center"/>
    </xf>
    <xf numFmtId="14" fontId="0" fillId="6" borderId="0" xfId="0" applyNumberFormat="1" applyFill="1"/>
    <xf numFmtId="0" fontId="0" fillId="3" borderId="15" xfId="0" applyFill="1" applyBorder="1"/>
    <xf numFmtId="0" fontId="0" fillId="3" borderId="16" xfId="0" applyFill="1" applyBorder="1"/>
    <xf numFmtId="0" fontId="0" fillId="7" borderId="17" xfId="0" applyFill="1" applyBorder="1" applyAlignment="1">
      <alignment horizontal="center"/>
    </xf>
    <xf numFmtId="0" fontId="6" fillId="8" borderId="18" xfId="0" applyFont="1" applyFill="1" applyBorder="1"/>
    <xf numFmtId="0" fontId="6" fillId="8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" xfId="0" applyFill="1" applyBorder="1" applyAlignment="1">
      <alignment horizontal="center"/>
    </xf>
    <xf numFmtId="41" fontId="5" fillId="2" borderId="0" xfId="1" applyFont="1" applyFill="1" applyAlignment="1"/>
    <xf numFmtId="0" fontId="0" fillId="2" borderId="2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0" fontId="0" fillId="3" borderId="0" xfId="0" applyFill="1"/>
    <xf numFmtId="3" fontId="0" fillId="3" borderId="27" xfId="0" applyNumberFormat="1" applyFill="1" applyBorder="1" applyAlignment="1">
      <alignment horizontal="center" vertical="center"/>
    </xf>
    <xf numFmtId="1" fontId="0" fillId="3" borderId="0" xfId="1" applyNumberFormat="1" applyFont="1" applyFill="1" applyAlignment="1"/>
    <xf numFmtId="0" fontId="0" fillId="3" borderId="26" xfId="0" applyFill="1" applyBorder="1"/>
    <xf numFmtId="3" fontId="0" fillId="3" borderId="26" xfId="0" applyNumberFormat="1" applyFill="1" applyBorder="1" applyAlignment="1">
      <alignment horizontal="center" vertical="center"/>
    </xf>
    <xf numFmtId="3" fontId="0" fillId="3" borderId="0" xfId="0" applyNumberFormat="1" applyFill="1"/>
    <xf numFmtId="0" fontId="0" fillId="3" borderId="26" xfId="0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41" fontId="0" fillId="3" borderId="0" xfId="1" applyFont="1" applyFill="1" applyAlignment="1"/>
    <xf numFmtId="14" fontId="0" fillId="3" borderId="29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0" xfId="0" applyFill="1"/>
    <xf numFmtId="3" fontId="0" fillId="5" borderId="26" xfId="0" applyNumberFormat="1" applyFill="1" applyBorder="1" applyAlignment="1">
      <alignment horizontal="center"/>
    </xf>
    <xf numFmtId="1" fontId="0" fillId="5" borderId="0" xfId="1" applyNumberFormat="1" applyFont="1" applyFill="1" applyAlignment="1"/>
    <xf numFmtId="3" fontId="0" fillId="5" borderId="26" xfId="0" applyNumberFormat="1" applyFill="1" applyBorder="1" applyAlignment="1">
      <alignment horizontal="center" vertical="center"/>
    </xf>
    <xf numFmtId="3" fontId="0" fillId="5" borderId="0" xfId="0" applyNumberFormat="1" applyFill="1"/>
    <xf numFmtId="0" fontId="0" fillId="5" borderId="26" xfId="0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41" fontId="0" fillId="5" borderId="0" xfId="1" applyFont="1" applyFill="1" applyAlignment="1"/>
    <xf numFmtId="164" fontId="0" fillId="5" borderId="0" xfId="0" applyNumberFormat="1" applyFill="1"/>
    <xf numFmtId="14" fontId="0" fillId="5" borderId="0" xfId="0" applyNumberFormat="1" applyFill="1"/>
    <xf numFmtId="14" fontId="0" fillId="5" borderId="2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14" fontId="0" fillId="10" borderId="26" xfId="0" applyNumberFormat="1" applyFill="1" applyBorder="1" applyAlignment="1">
      <alignment horizontal="center" vertical="center"/>
    </xf>
    <xf numFmtId="0" fontId="0" fillId="10" borderId="0" xfId="0" applyFill="1"/>
    <xf numFmtId="3" fontId="0" fillId="10" borderId="26" xfId="0" applyNumberFormat="1" applyFill="1" applyBorder="1" applyAlignment="1">
      <alignment horizontal="center"/>
    </xf>
    <xf numFmtId="3" fontId="0" fillId="10" borderId="26" xfId="0" applyNumberFormat="1" applyFill="1" applyBorder="1" applyAlignment="1">
      <alignment horizontal="center" vertical="center"/>
    </xf>
    <xf numFmtId="3" fontId="0" fillId="10" borderId="0" xfId="0" applyNumberFormat="1" applyFill="1"/>
    <xf numFmtId="0" fontId="0" fillId="10" borderId="26" xfId="0" applyFill="1" applyBorder="1" applyAlignment="1">
      <alignment horizontal="center"/>
    </xf>
    <xf numFmtId="14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 vertical="center"/>
    </xf>
    <xf numFmtId="0" fontId="0" fillId="10" borderId="27" xfId="0" applyFill="1" applyBorder="1" applyAlignment="1">
      <alignment horizontal="center"/>
    </xf>
    <xf numFmtId="41" fontId="0" fillId="10" borderId="0" xfId="1" applyFont="1" applyFill="1" applyAlignment="1"/>
    <xf numFmtId="41" fontId="0" fillId="10" borderId="0" xfId="0" applyNumberFormat="1" applyFill="1"/>
    <xf numFmtId="14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 vertical="center"/>
    </xf>
    <xf numFmtId="0" fontId="0" fillId="10" borderId="29" xfId="0" applyFill="1" applyBorder="1" applyAlignment="1">
      <alignment horizontal="center"/>
    </xf>
    <xf numFmtId="41" fontId="0" fillId="2" borderId="0" xfId="0" applyNumberFormat="1" applyFill="1"/>
    <xf numFmtId="41" fontId="0" fillId="2" borderId="0" xfId="1" applyFont="1" applyFill="1" applyAlignment="1"/>
    <xf numFmtId="0" fontId="1" fillId="11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0" fillId="2" borderId="37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0" fillId="2" borderId="44" xfId="0" applyFont="1" applyFill="1" applyBorder="1" applyAlignment="1">
      <alignment horizontal="center" wrapText="1"/>
    </xf>
    <xf numFmtId="0" fontId="0" fillId="2" borderId="4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1" fillId="1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165" fontId="0" fillId="0" borderId="0" xfId="0" applyNumberFormat="1"/>
    <xf numFmtId="165" fontId="12" fillId="0" borderId="4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119"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8ACE-BFBA-465B-BCA9-EA9F49541930}">
  <dimension ref="A1:P52"/>
  <sheetViews>
    <sheetView workbookViewId="0">
      <selection sqref="A1:P52"/>
    </sheetView>
  </sheetViews>
  <sheetFormatPr baseColWidth="10" defaultRowHeight="14.5" x14ac:dyDescent="0.35"/>
  <cols>
    <col min="2" max="2" width="23.54296875" bestFit="1" customWidth="1"/>
    <col min="3" max="3" width="185.7265625" bestFit="1" customWidth="1"/>
  </cols>
  <sheetData>
    <row r="1" spans="1:16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"/>
      <c r="B4" s="5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7" t="s">
        <v>5</v>
      </c>
      <c r="C5" s="8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7" t="s">
        <v>7</v>
      </c>
      <c r="C6" s="8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"/>
      <c r="B7" s="7" t="s">
        <v>9</v>
      </c>
      <c r="C7" s="8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"/>
      <c r="B8" s="7" t="s">
        <v>11</v>
      </c>
      <c r="C8" s="8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9" t="s">
        <v>13</v>
      </c>
      <c r="C9" s="10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A204-E5EA-46CA-AAEC-2A33BD3B4EAF}">
  <dimension ref="A1:AG30"/>
  <sheetViews>
    <sheetView workbookViewId="0">
      <selection sqref="A1:AG50"/>
    </sheetView>
  </sheetViews>
  <sheetFormatPr baseColWidth="10" defaultRowHeight="14.5" x14ac:dyDescent="0.35"/>
  <cols>
    <col min="1" max="1" width="24.54296875" bestFit="1" customWidth="1"/>
    <col min="2" max="2" width="11.08984375" bestFit="1" customWidth="1"/>
    <col min="3" max="3" width="6.36328125" bestFit="1" customWidth="1"/>
    <col min="4" max="4" width="31.4531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45385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90</v>
      </c>
      <c r="I3" s="58">
        <v>59.607559999999999</v>
      </c>
      <c r="J3" s="58">
        <v>45.722170000000013</v>
      </c>
      <c r="K3" s="58">
        <v>45.234250000000003</v>
      </c>
      <c r="L3" s="58">
        <v>51.089290000000013</v>
      </c>
      <c r="M3" s="58">
        <v>61.498250000000013</v>
      </c>
      <c r="N3" s="58">
        <v>61.843859999999999</v>
      </c>
      <c r="O3" s="58">
        <v>62.779040000000002</v>
      </c>
      <c r="P3" s="58">
        <v>62.718050000000012</v>
      </c>
      <c r="Q3" s="58">
        <v>56.029480000000007</v>
      </c>
      <c r="R3" s="58">
        <v>18.764589999999998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  <c r="AD3" s="58">
        <v>0</v>
      </c>
      <c r="AE3" s="59">
        <v>0</v>
      </c>
      <c r="AF3" s="59">
        <v>0</v>
      </c>
      <c r="AG3" s="58">
        <v>525.28654000000006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171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24.02821969754693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24.02821969754693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93</v>
      </c>
      <c r="I5" s="58">
        <v>63.24663000000001</v>
      </c>
      <c r="J5" s="58">
        <v>57.71687</v>
      </c>
      <c r="K5" s="58">
        <v>61.986170000000001</v>
      </c>
      <c r="L5" s="58">
        <v>63.409269999999999</v>
      </c>
      <c r="M5" s="58">
        <v>64.446100000000001</v>
      </c>
      <c r="N5" s="58">
        <v>64.466430000000003</v>
      </c>
      <c r="O5" s="58">
        <v>64.263130000000004</v>
      </c>
      <c r="P5" s="58">
        <v>64.20214</v>
      </c>
      <c r="Q5" s="58">
        <v>56.944330000000008</v>
      </c>
      <c r="R5" s="58">
        <v>17.463470000000001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44.908969999999997</v>
      </c>
      <c r="AB5" s="58">
        <v>55.948160000000001</v>
      </c>
      <c r="AC5" s="58">
        <v>57.005319999999998</v>
      </c>
      <c r="AD5" s="58">
        <v>44.461709999999997</v>
      </c>
      <c r="AE5" s="58">
        <v>57.676209999999998</v>
      </c>
      <c r="AF5" s="58">
        <v>56.090470000000003</v>
      </c>
      <c r="AG5" s="58">
        <v>894.23537999999996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172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6.2847706417159532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6.2847706417159532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173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19.957923981883951</v>
      </c>
      <c r="Z7" s="58">
        <v>28.689018690096379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48.646942671980341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126</v>
      </c>
      <c r="E8" s="58" t="s">
        <v>127</v>
      </c>
      <c r="F8" s="58" t="s">
        <v>128</v>
      </c>
      <c r="G8" s="58" t="s">
        <v>125</v>
      </c>
      <c r="H8" s="58" t="s">
        <v>94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1.2907029003276911</v>
      </c>
      <c r="Y8" s="58">
        <v>23.26230536972756</v>
      </c>
      <c r="Z8" s="58">
        <v>3.700895897047404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28.25390416710265</v>
      </c>
    </row>
    <row r="9" spans="1:33" ht="15" thickBot="1" x14ac:dyDescent="0.4">
      <c r="A9" s="55" t="s">
        <v>19</v>
      </c>
      <c r="B9" s="56" t="s">
        <v>30</v>
      </c>
      <c r="C9" s="57" t="s">
        <v>42</v>
      </c>
      <c r="D9" s="58" t="s">
        <v>126</v>
      </c>
      <c r="E9" s="58" t="s">
        <v>127</v>
      </c>
      <c r="F9" s="58" t="s">
        <v>128</v>
      </c>
      <c r="G9" s="58" t="s">
        <v>125</v>
      </c>
      <c r="H9" s="58" t="s">
        <v>95</v>
      </c>
      <c r="I9" s="58">
        <v>12.809854941294381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12.809854941294381</v>
      </c>
    </row>
    <row r="10" spans="1:33" ht="15" thickBot="1" x14ac:dyDescent="0.4">
      <c r="A10" s="55" t="s">
        <v>24</v>
      </c>
      <c r="B10" s="56" t="s">
        <v>30</v>
      </c>
      <c r="C10" s="57" t="s">
        <v>42</v>
      </c>
      <c r="D10" s="58" t="s">
        <v>129</v>
      </c>
      <c r="E10" s="58" t="s">
        <v>130</v>
      </c>
      <c r="F10" s="58" t="s">
        <v>128</v>
      </c>
      <c r="G10" s="58" t="s">
        <v>125</v>
      </c>
      <c r="H10" s="58" t="s">
        <v>97</v>
      </c>
      <c r="I10" s="58">
        <v>7.6452197324482656</v>
      </c>
      <c r="J10" s="58">
        <v>0</v>
      </c>
      <c r="K10" s="58">
        <v>0</v>
      </c>
      <c r="L10" s="58">
        <v>0</v>
      </c>
      <c r="M10" s="58">
        <v>0</v>
      </c>
      <c r="N10" s="58">
        <v>0.76799461428529137</v>
      </c>
      <c r="O10" s="58">
        <v>8.9634266813333241</v>
      </c>
      <c r="P10" s="58">
        <v>8.9634266813333241</v>
      </c>
      <c r="Q10" s="58">
        <v>8.9419629016471127</v>
      </c>
      <c r="R10" s="58">
        <v>4.3456322176861688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39.627662828733477</v>
      </c>
    </row>
    <row r="11" spans="1:33" ht="15" thickBot="1" x14ac:dyDescent="0.4">
      <c r="A11" s="55" t="s">
        <v>22</v>
      </c>
      <c r="B11" s="56" t="s">
        <v>30</v>
      </c>
      <c r="C11" s="57" t="s">
        <v>42</v>
      </c>
      <c r="D11" s="58" t="s">
        <v>131</v>
      </c>
      <c r="E11" s="58" t="s">
        <v>132</v>
      </c>
      <c r="F11" s="58" t="s">
        <v>128</v>
      </c>
      <c r="G11" s="58" t="s">
        <v>125</v>
      </c>
      <c r="H11" s="58" t="s">
        <v>98</v>
      </c>
      <c r="I11" s="58">
        <v>1.834700665645705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1.834700665645705</v>
      </c>
    </row>
    <row r="12" spans="1:33" ht="15" thickBot="1" x14ac:dyDescent="0.4">
      <c r="A12" s="55" t="s">
        <v>17</v>
      </c>
      <c r="B12" s="56" t="s">
        <v>31</v>
      </c>
      <c r="C12" s="57" t="s">
        <v>38</v>
      </c>
      <c r="D12" s="58" t="s">
        <v>135</v>
      </c>
      <c r="E12" s="58" t="s">
        <v>136</v>
      </c>
      <c r="F12" s="58" t="s">
        <v>124</v>
      </c>
      <c r="G12" s="58" t="s">
        <v>125</v>
      </c>
      <c r="H12" s="58" t="s">
        <v>161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8.411704423460721</v>
      </c>
      <c r="AA12" s="58">
        <v>16.924663290537161</v>
      </c>
      <c r="AB12" s="58">
        <v>21.33510944248539</v>
      </c>
      <c r="AC12" s="58">
        <v>0</v>
      </c>
      <c r="AD12" s="58">
        <v>0</v>
      </c>
      <c r="AE12" s="58">
        <v>0</v>
      </c>
      <c r="AF12" s="58">
        <v>0</v>
      </c>
      <c r="AG12" s="58">
        <v>46.671477156483263</v>
      </c>
    </row>
    <row r="13" spans="1:33" ht="15" thickBot="1" x14ac:dyDescent="0.4">
      <c r="A13" s="55" t="s">
        <v>17</v>
      </c>
      <c r="B13" s="56" t="s">
        <v>31</v>
      </c>
      <c r="C13" s="57" t="s">
        <v>38</v>
      </c>
      <c r="D13" s="58" t="s">
        <v>135</v>
      </c>
      <c r="E13" s="58" t="s">
        <v>136</v>
      </c>
      <c r="F13" s="58" t="s">
        <v>124</v>
      </c>
      <c r="G13" s="58" t="s">
        <v>125</v>
      </c>
      <c r="H13" s="58" t="s">
        <v>162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28.491428451247089</v>
      </c>
      <c r="AD13" s="58">
        <v>43.231895077458418</v>
      </c>
      <c r="AE13" s="58">
        <v>43.247811095562497</v>
      </c>
      <c r="AF13" s="58">
        <v>32.594675555305813</v>
      </c>
      <c r="AG13" s="58">
        <v>147.56581017957379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135</v>
      </c>
      <c r="E14" s="58" t="s">
        <v>136</v>
      </c>
      <c r="F14" s="58" t="s">
        <v>124</v>
      </c>
      <c r="G14" s="58" t="s">
        <v>125</v>
      </c>
      <c r="H14" s="58" t="s">
        <v>100</v>
      </c>
      <c r="I14" s="58">
        <v>66.10401051902987</v>
      </c>
      <c r="J14" s="58">
        <v>72.682992519820473</v>
      </c>
      <c r="K14" s="58">
        <v>72.919317356909715</v>
      </c>
      <c r="L14" s="58">
        <v>73.321523364692965</v>
      </c>
      <c r="M14" s="58">
        <v>72.827530010847568</v>
      </c>
      <c r="N14" s="58">
        <v>71.454697565712479</v>
      </c>
      <c r="O14" s="58">
        <v>72.012375996373279</v>
      </c>
      <c r="P14" s="58">
        <v>73.262199071234164</v>
      </c>
      <c r="Q14" s="58">
        <v>71.845712044449868</v>
      </c>
      <c r="R14" s="58">
        <v>44.789726482573357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691.22008493164378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135</v>
      </c>
      <c r="E15" s="58" t="s">
        <v>136</v>
      </c>
      <c r="F15" s="58" t="s">
        <v>124</v>
      </c>
      <c r="G15" s="58" t="s">
        <v>125</v>
      </c>
      <c r="H15" s="58" t="s">
        <v>174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0.17925621372076761</v>
      </c>
      <c r="AE15" s="58">
        <v>13.51086662424501</v>
      </c>
      <c r="AF15" s="58">
        <v>26.935755314922371</v>
      </c>
      <c r="AG15" s="58">
        <v>40.625878152888149</v>
      </c>
    </row>
    <row r="16" spans="1:33" ht="15" thickBot="1" x14ac:dyDescent="0.4">
      <c r="A16" s="55" t="s">
        <v>137</v>
      </c>
      <c r="B16" s="56" t="s">
        <v>31</v>
      </c>
      <c r="C16" s="57" t="s">
        <v>36</v>
      </c>
      <c r="D16" s="58" t="s">
        <v>138</v>
      </c>
      <c r="E16" s="58" t="s">
        <v>139</v>
      </c>
      <c r="F16" s="58" t="s">
        <v>124</v>
      </c>
      <c r="G16" s="58" t="s">
        <v>125</v>
      </c>
      <c r="H16" s="58" t="s">
        <v>101</v>
      </c>
      <c r="I16" s="58">
        <v>30.974456369163288</v>
      </c>
      <c r="J16" s="58">
        <v>30.974456369163288</v>
      </c>
      <c r="K16" s="58">
        <v>30.974456369163288</v>
      </c>
      <c r="L16" s="58">
        <v>30.991501674022722</v>
      </c>
      <c r="M16" s="58">
        <v>30.991501674022722</v>
      </c>
      <c r="N16" s="58">
        <v>31.008551312706579</v>
      </c>
      <c r="O16" s="58">
        <v>31.008551312706579</v>
      </c>
      <c r="P16" s="58">
        <v>31.008551312706579</v>
      </c>
      <c r="Q16" s="58">
        <v>30.043403516495211</v>
      </c>
      <c r="R16" s="58">
        <v>11.06543643261176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3.8868005489878792</v>
      </c>
      <c r="AA16" s="58">
        <v>14.357629219376189</v>
      </c>
      <c r="AB16" s="58">
        <v>14.74049502413428</v>
      </c>
      <c r="AC16" s="58">
        <v>20.0918175519136</v>
      </c>
      <c r="AD16" s="58">
        <v>21.817833238647779</v>
      </c>
      <c r="AE16" s="58">
        <v>26.411332257021549</v>
      </c>
      <c r="AF16" s="58">
        <v>29.223709978131229</v>
      </c>
      <c r="AG16" s="58">
        <v>419.57048416097462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140</v>
      </c>
      <c r="F17" s="58" t="s">
        <v>128</v>
      </c>
      <c r="G17" s="58" t="s">
        <v>125</v>
      </c>
      <c r="H17" s="58" t="s">
        <v>103</v>
      </c>
      <c r="I17" s="58">
        <v>62.262412987863229</v>
      </c>
      <c r="J17" s="58">
        <v>62.324364237248908</v>
      </c>
      <c r="K17" s="58">
        <v>62.324364237248908</v>
      </c>
      <c r="L17" s="58">
        <v>62.262412987863229</v>
      </c>
      <c r="M17" s="58">
        <v>62.262412987863229</v>
      </c>
      <c r="N17" s="58">
        <v>62.324364237248908</v>
      </c>
      <c r="O17" s="58">
        <v>62.324364237248908</v>
      </c>
      <c r="P17" s="58">
        <v>61.69166774944307</v>
      </c>
      <c r="Q17" s="58">
        <v>60.52047424721593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56.418212266796957</v>
      </c>
      <c r="AA17" s="58">
        <v>0</v>
      </c>
      <c r="AB17" s="58">
        <v>56.964781042759853</v>
      </c>
      <c r="AC17" s="58">
        <v>61.488143064284372</v>
      </c>
      <c r="AD17" s="58">
        <v>61.787043197844177</v>
      </c>
      <c r="AE17" s="58">
        <v>61.964432829491777</v>
      </c>
      <c r="AF17" s="58">
        <v>62.123212254417808</v>
      </c>
      <c r="AG17" s="58">
        <v>919.04266256483925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126</v>
      </c>
      <c r="E18" s="58" t="s">
        <v>140</v>
      </c>
      <c r="F18" s="58" t="s">
        <v>124</v>
      </c>
      <c r="G18" s="58" t="s">
        <v>125</v>
      </c>
      <c r="H18" s="58" t="s">
        <v>104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57.678084905421827</v>
      </c>
      <c r="S18" s="58">
        <v>53.428387299872838</v>
      </c>
      <c r="T18" s="58">
        <v>54.930129690022852</v>
      </c>
      <c r="U18" s="58">
        <v>51.766494659682728</v>
      </c>
      <c r="V18" s="58">
        <v>53.99080433896728</v>
      </c>
      <c r="W18" s="58">
        <v>55.491795001012058</v>
      </c>
      <c r="X18" s="58">
        <v>56.964781042759853</v>
      </c>
      <c r="Y18" s="58">
        <v>57.678084905421827</v>
      </c>
      <c r="Z18" s="58">
        <v>0</v>
      </c>
      <c r="AA18" s="58">
        <v>56.601337482132287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498.52989932529363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141</v>
      </c>
      <c r="F19" s="58" t="s">
        <v>128</v>
      </c>
      <c r="G19" s="58" t="s">
        <v>125</v>
      </c>
      <c r="H19" s="58" t="s">
        <v>105</v>
      </c>
      <c r="I19" s="58">
        <v>68.800609634949495</v>
      </c>
      <c r="J19" s="58">
        <v>72.256579463879845</v>
      </c>
      <c r="K19" s="58">
        <v>70.474387994182791</v>
      </c>
      <c r="L19" s="58">
        <v>0</v>
      </c>
      <c r="M19" s="58">
        <v>0</v>
      </c>
      <c r="N19" s="58">
        <v>70.63922082299986</v>
      </c>
      <c r="O19" s="58">
        <v>70.803534685544506</v>
      </c>
      <c r="P19" s="58">
        <v>72.729435030001298</v>
      </c>
      <c r="Q19" s="58">
        <v>70.474387994182791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48.665531142076652</v>
      </c>
      <c r="Z19" s="58">
        <v>59.239456354476893</v>
      </c>
      <c r="AA19" s="58">
        <v>0</v>
      </c>
      <c r="AB19" s="58">
        <v>0</v>
      </c>
      <c r="AC19" s="58">
        <v>0</v>
      </c>
      <c r="AD19" s="58">
        <v>0</v>
      </c>
      <c r="AE19" s="58">
        <v>72.572511848771853</v>
      </c>
      <c r="AF19" s="58">
        <v>70.63922082299986</v>
      </c>
      <c r="AG19" s="58">
        <v>747.29487579406589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126</v>
      </c>
      <c r="E20" s="58" t="s">
        <v>141</v>
      </c>
      <c r="F20" s="58" t="s">
        <v>124</v>
      </c>
      <c r="G20" s="58" t="s">
        <v>125</v>
      </c>
      <c r="H20" s="58" t="s">
        <v>164</v>
      </c>
      <c r="I20" s="59">
        <v>0</v>
      </c>
      <c r="J20" s="59">
        <v>0</v>
      </c>
      <c r="K20" s="59">
        <v>0</v>
      </c>
      <c r="L20" s="59">
        <v>71.130547549715004</v>
      </c>
      <c r="M20" s="59">
        <v>72.097601766273101</v>
      </c>
      <c r="N20" s="59">
        <v>0</v>
      </c>
      <c r="O20" s="59">
        <v>0</v>
      </c>
      <c r="P20" s="59">
        <v>0</v>
      </c>
      <c r="Q20" s="59">
        <v>0</v>
      </c>
      <c r="R20" s="59">
        <v>63.95657512379092</v>
      </c>
      <c r="S20" s="59">
        <v>59.412906370612177</v>
      </c>
      <c r="T20" s="59">
        <v>61.504596499565807</v>
      </c>
      <c r="U20" s="59">
        <v>59.239456354476893</v>
      </c>
      <c r="V20" s="59">
        <v>61.329718944872972</v>
      </c>
      <c r="W20" s="59">
        <v>61.854557102907897</v>
      </c>
      <c r="X20" s="59">
        <v>48.665531142076652</v>
      </c>
      <c r="Y20" s="59">
        <v>0</v>
      </c>
      <c r="Z20" s="59">
        <v>0</v>
      </c>
      <c r="AA20" s="59">
        <v>61.329718944872972</v>
      </c>
      <c r="AB20" s="59">
        <v>66.051021933286734</v>
      </c>
      <c r="AC20" s="59">
        <v>64.306625986936751</v>
      </c>
      <c r="AD20" s="59">
        <v>63.606319697196952</v>
      </c>
      <c r="AE20" s="59">
        <v>0</v>
      </c>
      <c r="AF20" s="58">
        <v>0</v>
      </c>
      <c r="AG20" s="58">
        <v>814.48517741658486</v>
      </c>
    </row>
    <row r="21" spans="1:33" ht="15" thickBot="1" x14ac:dyDescent="0.4">
      <c r="A21" s="55" t="s">
        <v>23</v>
      </c>
      <c r="B21" s="56" t="s">
        <v>30</v>
      </c>
      <c r="C21" s="57" t="s">
        <v>42</v>
      </c>
      <c r="D21" s="58" t="s">
        <v>178</v>
      </c>
      <c r="E21" s="58" t="s">
        <v>179</v>
      </c>
      <c r="F21" s="58" t="s">
        <v>128</v>
      </c>
      <c r="G21" s="58" t="s">
        <v>125</v>
      </c>
      <c r="H21" s="58" t="s">
        <v>176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3.0193303137381888</v>
      </c>
      <c r="Q21" s="58">
        <v>2.797947603926604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5.8172779176647929</v>
      </c>
    </row>
    <row r="22" spans="1:33" ht="15" thickBot="1" x14ac:dyDescent="0.4">
      <c r="A22" s="55" t="s">
        <v>26</v>
      </c>
      <c r="B22" s="56" t="s">
        <v>30</v>
      </c>
      <c r="C22" s="57" t="s">
        <v>42</v>
      </c>
      <c r="D22" s="58" t="s">
        <v>142</v>
      </c>
      <c r="E22" s="58" t="s">
        <v>143</v>
      </c>
      <c r="F22" s="58" t="s">
        <v>128</v>
      </c>
      <c r="G22" s="58" t="s">
        <v>125</v>
      </c>
      <c r="H22" s="58" t="s">
        <v>106</v>
      </c>
      <c r="I22" s="58">
        <v>63.008244958709668</v>
      </c>
      <c r="J22" s="58">
        <v>63.557077914106912</v>
      </c>
      <c r="K22" s="58">
        <v>63.557077914106912</v>
      </c>
      <c r="L22" s="58">
        <v>63.373794221578308</v>
      </c>
      <c r="M22" s="58">
        <v>63.008244958709668</v>
      </c>
      <c r="N22" s="58">
        <v>62.644066766204134</v>
      </c>
      <c r="O22" s="58">
        <v>63.190849204859148</v>
      </c>
      <c r="P22" s="58">
        <v>63.373794221578308</v>
      </c>
      <c r="Q22" s="58">
        <v>63.008244958709668</v>
      </c>
      <c r="R22" s="58">
        <v>54.830820975720478</v>
      </c>
      <c r="S22" s="58">
        <v>50.797037292365438</v>
      </c>
      <c r="T22" s="58">
        <v>46.180370986028549</v>
      </c>
      <c r="U22" s="58">
        <v>39.571857149877992</v>
      </c>
      <c r="V22" s="58">
        <v>41.081969155215972</v>
      </c>
      <c r="W22" s="58">
        <v>40.479757927414738</v>
      </c>
      <c r="X22" s="58">
        <v>42.431249209976137</v>
      </c>
      <c r="Y22" s="58">
        <v>39.723624236975397</v>
      </c>
      <c r="Z22" s="58">
        <v>38.349647317662793</v>
      </c>
      <c r="AA22" s="58">
        <v>43.328744013652717</v>
      </c>
      <c r="AB22" s="58">
        <v>62.462496618411627</v>
      </c>
      <c r="AC22" s="58">
        <v>63.008244958709668</v>
      </c>
      <c r="AD22" s="58">
        <v>62.462496618411627</v>
      </c>
      <c r="AE22" s="58">
        <v>63.190849204859148</v>
      </c>
      <c r="AF22" s="58">
        <v>62.100403129720632</v>
      </c>
      <c r="AG22" s="58">
        <v>1318.720963913566</v>
      </c>
    </row>
    <row r="23" spans="1:33" ht="15" thickBot="1" x14ac:dyDescent="0.4">
      <c r="A23" s="55" t="s">
        <v>17</v>
      </c>
      <c r="B23" s="56" t="s">
        <v>29</v>
      </c>
      <c r="C23" s="57" t="s">
        <v>38</v>
      </c>
      <c r="D23" s="58" t="s">
        <v>122</v>
      </c>
      <c r="E23" s="58" t="s">
        <v>144</v>
      </c>
      <c r="F23" s="58" t="s">
        <v>124</v>
      </c>
      <c r="G23" s="58" t="s">
        <v>125</v>
      </c>
      <c r="H23" s="58" t="s">
        <v>108</v>
      </c>
      <c r="I23" s="58">
        <v>25.93458740747765</v>
      </c>
      <c r="J23" s="58">
        <v>0</v>
      </c>
      <c r="K23" s="58">
        <v>0</v>
      </c>
      <c r="L23" s="58">
        <v>1.862799979623901</v>
      </c>
      <c r="M23" s="58">
        <v>25.70817942959933</v>
      </c>
      <c r="N23" s="58">
        <v>26.378669240219882</v>
      </c>
      <c r="O23" s="58">
        <v>33.716351470300147</v>
      </c>
      <c r="P23" s="58">
        <v>34.882392506348573</v>
      </c>
      <c r="Q23" s="58">
        <v>23.252605947303561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171.73558598087311</v>
      </c>
    </row>
    <row r="24" spans="1:33" ht="15" thickBot="1" x14ac:dyDescent="0.4">
      <c r="A24" s="55" t="s">
        <v>17</v>
      </c>
      <c r="B24" s="56" t="s">
        <v>30</v>
      </c>
      <c r="C24" s="57" t="s">
        <v>42</v>
      </c>
      <c r="D24" s="58" t="s">
        <v>122</v>
      </c>
      <c r="E24" s="58" t="s">
        <v>145</v>
      </c>
      <c r="F24" s="58" t="s">
        <v>128</v>
      </c>
      <c r="G24" s="58" t="s">
        <v>125</v>
      </c>
      <c r="H24" s="58" t="s">
        <v>109</v>
      </c>
      <c r="I24" s="58">
        <v>66.00993601628798</v>
      </c>
      <c r="J24" s="58">
        <v>65.943612844291323</v>
      </c>
      <c r="K24" s="58">
        <v>65.833307492660822</v>
      </c>
      <c r="L24" s="58">
        <v>66.021851336571274</v>
      </c>
      <c r="M24" s="58">
        <v>65.986115576655905</v>
      </c>
      <c r="N24" s="58">
        <v>65.921528496192153</v>
      </c>
      <c r="O24" s="58">
        <v>65.935117483521182</v>
      </c>
      <c r="P24" s="58">
        <v>65.967409046341686</v>
      </c>
      <c r="Q24" s="58">
        <v>64.851660233148706</v>
      </c>
      <c r="R24" s="58">
        <v>63.776998443415479</v>
      </c>
      <c r="S24" s="58">
        <v>63.720474972070697</v>
      </c>
      <c r="T24" s="58">
        <v>63.651129090478491</v>
      </c>
      <c r="U24" s="58">
        <v>54.528956623805783</v>
      </c>
      <c r="V24" s="58">
        <v>40.689816595770161</v>
      </c>
      <c r="W24" s="58">
        <v>40.712015950123217</v>
      </c>
      <c r="X24" s="58">
        <v>40.670781290264252</v>
      </c>
      <c r="Y24" s="58">
        <v>40.659674251740981</v>
      </c>
      <c r="Z24" s="58">
        <v>40.618399438924143</v>
      </c>
      <c r="AA24" s="58">
        <v>41.207540434827983</v>
      </c>
      <c r="AB24" s="58">
        <v>62.284180295707131</v>
      </c>
      <c r="AC24" s="58">
        <v>64.876507935491716</v>
      </c>
      <c r="AD24" s="58">
        <v>65.109115761691697</v>
      </c>
      <c r="AE24" s="58">
        <v>65.299464377921709</v>
      </c>
      <c r="AF24" s="58">
        <v>50.858462731322668</v>
      </c>
      <c r="AG24" s="58">
        <v>1391.1340567192269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122</v>
      </c>
      <c r="E25" s="58" t="s">
        <v>146</v>
      </c>
      <c r="F25" s="58" t="s">
        <v>128</v>
      </c>
      <c r="G25" s="58" t="s">
        <v>125</v>
      </c>
      <c r="H25" s="58" t="s">
        <v>111</v>
      </c>
      <c r="I25" s="58">
        <v>70.135622172395756</v>
      </c>
      <c r="J25" s="58">
        <v>70.127974564622207</v>
      </c>
      <c r="K25" s="58">
        <v>70.079559791206009</v>
      </c>
      <c r="L25" s="58">
        <v>70.107302758448554</v>
      </c>
      <c r="M25" s="58">
        <v>70.10272701097864</v>
      </c>
      <c r="N25" s="58">
        <v>70.07083273002263</v>
      </c>
      <c r="O25" s="58">
        <v>69.929097000225568</v>
      </c>
      <c r="P25" s="58">
        <v>69.412293978622131</v>
      </c>
      <c r="Q25" s="58">
        <v>68.917269946910722</v>
      </c>
      <c r="R25" s="58">
        <v>53.622715107871869</v>
      </c>
      <c r="S25" s="58">
        <v>49.857600716113652</v>
      </c>
      <c r="T25" s="58">
        <v>51.409840848494603</v>
      </c>
      <c r="U25" s="58">
        <v>46.887244061494627</v>
      </c>
      <c r="V25" s="58">
        <v>43.46352345478418</v>
      </c>
      <c r="W25" s="58">
        <v>56.790037836844313</v>
      </c>
      <c r="X25" s="58">
        <v>62.987013922448106</v>
      </c>
      <c r="Y25" s="58">
        <v>48.636237645701769</v>
      </c>
      <c r="Z25" s="58">
        <v>39.710765290428682</v>
      </c>
      <c r="AA25" s="58">
        <v>51.591402684724258</v>
      </c>
      <c r="AB25" s="58">
        <v>69.827603548752847</v>
      </c>
      <c r="AC25" s="58">
        <v>69.860840358080338</v>
      </c>
      <c r="AD25" s="58">
        <v>69.837960959137149</v>
      </c>
      <c r="AE25" s="58">
        <v>69.870995200451659</v>
      </c>
      <c r="AF25" s="58">
        <v>70.12925312465228</v>
      </c>
      <c r="AG25" s="58">
        <v>1483.3657147134129</v>
      </c>
    </row>
    <row r="26" spans="1:33" ht="15" thickBot="1" x14ac:dyDescent="0.4">
      <c r="A26" s="55" t="s">
        <v>17</v>
      </c>
      <c r="B26" s="56" t="s">
        <v>31</v>
      </c>
      <c r="C26" s="57" t="s">
        <v>38</v>
      </c>
      <c r="D26" s="58" t="s">
        <v>122</v>
      </c>
      <c r="E26" s="58" t="s">
        <v>170</v>
      </c>
      <c r="F26" s="58" t="s">
        <v>124</v>
      </c>
      <c r="G26" s="58" t="s">
        <v>125</v>
      </c>
      <c r="H26" s="58" t="s">
        <v>188</v>
      </c>
      <c r="I26" s="58">
        <v>8.3127616074570287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8.3127616074570287</v>
      </c>
    </row>
    <row r="27" spans="1:33" ht="15" thickBot="1" x14ac:dyDescent="0.4">
      <c r="A27" s="55" t="s">
        <v>17</v>
      </c>
      <c r="B27" s="56" t="s">
        <v>31</v>
      </c>
      <c r="C27" s="57" t="s">
        <v>38</v>
      </c>
      <c r="D27" s="58" t="s">
        <v>122</v>
      </c>
      <c r="E27" s="58" t="s">
        <v>170</v>
      </c>
      <c r="F27" s="58" t="s">
        <v>124</v>
      </c>
      <c r="G27" s="58" t="s">
        <v>125</v>
      </c>
      <c r="H27" s="58" t="s">
        <v>190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14.47720105930517</v>
      </c>
      <c r="P27" s="58">
        <v>32.313927406658323</v>
      </c>
      <c r="Q27" s="58">
        <v>24.200601278374162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70.991729744337661</v>
      </c>
    </row>
    <row r="28" spans="1:33" ht="15" thickBot="1" x14ac:dyDescent="0.4">
      <c r="A28" s="55" t="s">
        <v>137</v>
      </c>
      <c r="B28" s="56" t="s">
        <v>31</v>
      </c>
      <c r="C28" s="57" t="s">
        <v>36</v>
      </c>
      <c r="D28" s="58" t="s">
        <v>138</v>
      </c>
      <c r="E28" s="58" t="s">
        <v>147</v>
      </c>
      <c r="F28" s="58" t="s">
        <v>124</v>
      </c>
      <c r="G28" s="58" t="s">
        <v>125</v>
      </c>
      <c r="H28" s="58" t="s">
        <v>115</v>
      </c>
      <c r="I28" s="58">
        <v>65.277259970989533</v>
      </c>
      <c r="J28" s="58">
        <v>66.277458913847369</v>
      </c>
      <c r="K28" s="58">
        <v>66.261177750054287</v>
      </c>
      <c r="L28" s="58">
        <v>66.261177750054287</v>
      </c>
      <c r="M28" s="58">
        <v>66.293735962224801</v>
      </c>
      <c r="N28" s="58">
        <v>66.293735962224801</v>
      </c>
      <c r="O28" s="58">
        <v>66.293735962224801</v>
      </c>
      <c r="P28" s="58">
        <v>66.293735962224801</v>
      </c>
      <c r="Q28" s="58">
        <v>53.926335978027197</v>
      </c>
      <c r="R28" s="58">
        <v>31.619997583547448</v>
      </c>
      <c r="S28" s="58">
        <v>30.813592692518171</v>
      </c>
      <c r="T28" s="58">
        <v>32.520812962129114</v>
      </c>
      <c r="U28" s="58">
        <v>30.477188875191821</v>
      </c>
      <c r="V28" s="58">
        <v>30.445009684583599</v>
      </c>
      <c r="W28" s="58">
        <v>30.573577827973519</v>
      </c>
      <c r="X28" s="58">
        <v>32.65920509480722</v>
      </c>
      <c r="Y28" s="58">
        <v>30.493269144809869</v>
      </c>
      <c r="Z28" s="58">
        <v>31.729587651780719</v>
      </c>
      <c r="AA28" s="58">
        <v>37.245970146256681</v>
      </c>
      <c r="AB28" s="58">
        <v>57.895623774701512</v>
      </c>
      <c r="AC28" s="58">
        <v>60.75286855867693</v>
      </c>
      <c r="AD28" s="58">
        <v>40.791299032585293</v>
      </c>
      <c r="AE28" s="58">
        <v>48.986828390709512</v>
      </c>
      <c r="AF28" s="58">
        <v>59.442679108995613</v>
      </c>
      <c r="AG28" s="58">
        <v>1169.6258647411389</v>
      </c>
    </row>
    <row r="29" spans="1:33" ht="15" thickBot="1" x14ac:dyDescent="0.4">
      <c r="A29" s="55" t="s">
        <v>148</v>
      </c>
      <c r="B29" s="56" t="s">
        <v>48</v>
      </c>
      <c r="C29" s="57" t="s">
        <v>42</v>
      </c>
      <c r="D29" s="58" t="s">
        <v>148</v>
      </c>
      <c r="E29" s="58" t="s">
        <v>149</v>
      </c>
      <c r="F29" s="58" t="s">
        <v>128</v>
      </c>
      <c r="G29" s="58" t="s">
        <v>125</v>
      </c>
      <c r="H29" s="58" t="s">
        <v>116</v>
      </c>
      <c r="I29" s="58">
        <v>0.1232</v>
      </c>
      <c r="J29" s="58">
        <v>0.1232</v>
      </c>
      <c r="K29" s="58">
        <v>0.1232</v>
      </c>
      <c r="L29" s="58">
        <v>0.112</v>
      </c>
      <c r="M29" s="58">
        <v>0.1008</v>
      </c>
      <c r="N29" s="58">
        <v>0.1232</v>
      </c>
      <c r="O29" s="58">
        <v>0.14560000000000001</v>
      </c>
      <c r="P29" s="58">
        <v>0.13439999999999999</v>
      </c>
      <c r="Q29" s="58">
        <v>0.2016</v>
      </c>
      <c r="R29" s="58">
        <v>0.26879999999999998</v>
      </c>
      <c r="S29" s="58">
        <v>0.23519999999999999</v>
      </c>
      <c r="T29" s="58">
        <v>0.21279999999999999</v>
      </c>
      <c r="U29" s="58">
        <v>0.19040000000000001</v>
      </c>
      <c r="V29" s="58">
        <v>0.14560000000000001</v>
      </c>
      <c r="W29" s="58">
        <v>0.21279999999999999</v>
      </c>
      <c r="X29" s="58">
        <v>0.1792</v>
      </c>
      <c r="Y29" s="58">
        <v>0.15679999999999999</v>
      </c>
      <c r="Z29" s="58">
        <v>0.15679999999999999</v>
      </c>
      <c r="AA29" s="58">
        <v>0.1792</v>
      </c>
      <c r="AB29" s="58">
        <v>0.16800000000000001</v>
      </c>
      <c r="AC29" s="58">
        <v>0.16800000000000001</v>
      </c>
      <c r="AD29" s="58">
        <v>0.1792</v>
      </c>
      <c r="AE29" s="58">
        <v>0.2016</v>
      </c>
      <c r="AF29" s="58">
        <v>0.1792</v>
      </c>
      <c r="AG29" s="58">
        <v>4.0207999999999986</v>
      </c>
    </row>
    <row r="30" spans="1:33" ht="15" thickBot="1" x14ac:dyDescent="0.4">
      <c r="A30" s="55" t="s">
        <v>155</v>
      </c>
      <c r="B30" s="56" t="s">
        <v>48</v>
      </c>
      <c r="C30" s="57" t="s">
        <v>34</v>
      </c>
      <c r="D30" s="58" t="s">
        <v>155</v>
      </c>
      <c r="E30" s="58" t="s">
        <v>156</v>
      </c>
      <c r="F30" s="58" t="s">
        <v>124</v>
      </c>
      <c r="G30" t="s">
        <v>125</v>
      </c>
      <c r="H30" t="s">
        <v>119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8.6723746641999999E-2</v>
      </c>
      <c r="AE30">
        <v>0.19137101713599999</v>
      </c>
      <c r="AF30">
        <v>0.19136053162200001</v>
      </c>
      <c r="AG30">
        <v>0.46945529539999997</v>
      </c>
    </row>
  </sheetData>
  <conditionalFormatting sqref="I3:AF30">
    <cfRule type="cellIs" dxfId="43" priority="6" operator="greaterThan">
      <formula>0</formula>
    </cfRule>
  </conditionalFormatting>
  <conditionalFormatting sqref="AG3:AG30">
    <cfRule type="cellIs" dxfId="42" priority="5" operator="greaterThan">
      <formula>0</formula>
    </cfRule>
  </conditionalFormatting>
  <conditionalFormatting sqref="C3:C30">
    <cfRule type="containsText" dxfId="41" priority="3" operator="containsText" text="GN_">
      <formula>NOT(ISERROR(SEARCH("GN_",C3)))</formula>
    </cfRule>
    <cfRule type="containsText" dxfId="40" priority="4" operator="containsText" text="GNL">
      <formula>NOT(ISERROR(SEARCH("GNL",C3)))</formula>
    </cfRule>
  </conditionalFormatting>
  <conditionalFormatting sqref="I31:AF50">
    <cfRule type="cellIs" dxfId="39" priority="2" operator="greaterThan">
      <formula>0</formula>
    </cfRule>
  </conditionalFormatting>
  <conditionalFormatting sqref="AG31:AG50">
    <cfRule type="cellIs" dxfId="38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A948-76A4-456D-9598-7676ECB3858B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192</v>
      </c>
      <c r="B1" s="1"/>
      <c r="C1" s="1"/>
      <c r="D1" s="33"/>
      <c r="E1" s="1"/>
      <c r="F1" s="12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2"/>
      <c r="V1" s="1"/>
      <c r="W1" s="1"/>
      <c r="X1" s="1"/>
      <c r="Y1" s="1"/>
      <c r="Z1" s="33"/>
      <c r="AA1" s="1"/>
      <c r="AB1" s="1"/>
      <c r="AC1" s="1"/>
      <c r="AD1" s="1"/>
      <c r="AE1" s="1"/>
      <c r="AF1" s="1"/>
      <c r="AG1" s="1"/>
      <c r="AH1" s="1"/>
      <c r="AI1" s="1"/>
      <c r="AJ1" s="33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62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6" t="s">
        <v>17</v>
      </c>
      <c r="T2" s="17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5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5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5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62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19" t="s">
        <v>31</v>
      </c>
      <c r="T3" s="20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8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8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8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19" t="s">
        <v>41</v>
      </c>
      <c r="T4" s="20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8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8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8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1" t="s">
        <v>46</v>
      </c>
      <c r="B5" s="22">
        <v>45386</v>
      </c>
      <c r="C5" s="23">
        <v>45392</v>
      </c>
      <c r="D5" s="24">
        <v>0</v>
      </c>
      <c r="E5" s="24">
        <v>0</v>
      </c>
      <c r="F5" s="24">
        <v>0</v>
      </c>
      <c r="G5" s="24">
        <v>0</v>
      </c>
      <c r="H5" s="24">
        <v>2581608.6786475321</v>
      </c>
      <c r="I5" s="24">
        <v>0</v>
      </c>
      <c r="J5" s="24">
        <v>0</v>
      </c>
      <c r="K5" s="24">
        <v>0</v>
      </c>
      <c r="L5" s="25">
        <v>9708640</v>
      </c>
      <c r="M5" s="24">
        <v>8498108.9908023123</v>
      </c>
      <c r="N5" s="24">
        <v>1109880</v>
      </c>
      <c r="O5" s="24">
        <v>0</v>
      </c>
      <c r="P5" s="24">
        <v>0</v>
      </c>
      <c r="Q5" s="24">
        <v>5144905.375391813</v>
      </c>
      <c r="R5" s="24">
        <v>0</v>
      </c>
      <c r="S5" s="24">
        <v>0</v>
      </c>
      <c r="T5" s="25">
        <v>0</v>
      </c>
      <c r="U5" s="24">
        <v>0</v>
      </c>
      <c r="V5" s="24">
        <v>0</v>
      </c>
      <c r="W5" s="24">
        <v>72650.154921085574</v>
      </c>
      <c r="X5" s="24">
        <v>0</v>
      </c>
      <c r="Y5" s="24">
        <v>0</v>
      </c>
      <c r="Z5" s="24">
        <v>0</v>
      </c>
      <c r="AA5" s="24">
        <v>0</v>
      </c>
      <c r="AB5" s="25">
        <v>1827564.1625368227</v>
      </c>
      <c r="AC5" s="24">
        <v>0</v>
      </c>
      <c r="AD5" s="24">
        <v>0</v>
      </c>
      <c r="AE5" s="24">
        <v>10937540.886571879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4596516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55455.132224393332</v>
      </c>
      <c r="BA5" s="24">
        <v>600000</v>
      </c>
      <c r="BB5" s="24">
        <v>0</v>
      </c>
      <c r="BC5" s="25">
        <v>560000</v>
      </c>
      <c r="BD5" s="25">
        <v>1673197.4430235256</v>
      </c>
      <c r="BE5" s="24">
        <v>1320837.9338782812</v>
      </c>
      <c r="BF5" s="24">
        <v>2100000</v>
      </c>
      <c r="BG5" s="24">
        <v>0</v>
      </c>
      <c r="BH5" s="24">
        <v>600000</v>
      </c>
      <c r="BI5" s="24">
        <v>0</v>
      </c>
      <c r="BJ5" s="24">
        <v>0</v>
      </c>
      <c r="BK5" s="24">
        <v>2400000</v>
      </c>
      <c r="BL5" s="25">
        <v>0</v>
      </c>
      <c r="BM5" s="25">
        <v>0</v>
      </c>
    </row>
    <row r="6" spans="1:65" x14ac:dyDescent="0.35">
      <c r="A6" s="31"/>
      <c r="B6" s="22">
        <v>45393</v>
      </c>
      <c r="C6" s="23">
        <v>45399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9539079</v>
      </c>
      <c r="R6" s="24">
        <v>0</v>
      </c>
      <c r="S6" s="24">
        <v>0</v>
      </c>
      <c r="T6" s="25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2800000</v>
      </c>
      <c r="AC6" s="24">
        <v>0</v>
      </c>
      <c r="AD6" s="24">
        <v>0</v>
      </c>
      <c r="AE6" s="24">
        <v>14000000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45400</v>
      </c>
      <c r="C7" s="23">
        <v>45406</v>
      </c>
      <c r="D7" s="24">
        <v>0</v>
      </c>
      <c r="E7" s="24">
        <v>0</v>
      </c>
      <c r="F7" s="24">
        <v>0</v>
      </c>
      <c r="G7" s="24">
        <v>0</v>
      </c>
      <c r="H7" s="24">
        <v>7813261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6444448</v>
      </c>
      <c r="R7" s="24">
        <v>0</v>
      </c>
      <c r="S7" s="24">
        <v>0</v>
      </c>
      <c r="T7" s="25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2400000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45407</v>
      </c>
      <c r="C8" s="23">
        <v>45413</v>
      </c>
      <c r="D8" s="24">
        <v>0</v>
      </c>
      <c r="E8" s="24">
        <v>0</v>
      </c>
      <c r="F8" s="24">
        <v>0</v>
      </c>
      <c r="G8" s="24">
        <v>0</v>
      </c>
      <c r="H8" s="24">
        <v>15524380</v>
      </c>
      <c r="I8" s="24">
        <v>0</v>
      </c>
      <c r="J8" s="24">
        <v>0</v>
      </c>
      <c r="K8" s="24">
        <v>0</v>
      </c>
      <c r="L8" s="25">
        <v>29125920</v>
      </c>
      <c r="M8" s="24">
        <v>0</v>
      </c>
      <c r="N8" s="24">
        <v>0</v>
      </c>
      <c r="O8" s="24">
        <v>0</v>
      </c>
      <c r="P8" s="24">
        <v>0</v>
      </c>
      <c r="Q8" s="24">
        <v>6152161</v>
      </c>
      <c r="R8" s="24">
        <v>0</v>
      </c>
      <c r="S8" s="24">
        <v>0</v>
      </c>
      <c r="T8" s="25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18550000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13789548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7200000</v>
      </c>
      <c r="BL8" s="25">
        <v>0</v>
      </c>
      <c r="BM8" s="25">
        <v>0</v>
      </c>
    </row>
    <row r="9" spans="1:65" x14ac:dyDescent="0.35">
      <c r="A9" s="31"/>
      <c r="B9" s="22">
        <v>45414</v>
      </c>
      <c r="C9" s="23">
        <v>45420</v>
      </c>
      <c r="D9" s="24">
        <v>0</v>
      </c>
      <c r="E9" s="24">
        <v>0</v>
      </c>
      <c r="F9" s="24">
        <v>0</v>
      </c>
      <c r="G9" s="24">
        <v>0</v>
      </c>
      <c r="H9" s="24">
        <v>7772865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4">
        <v>0</v>
      </c>
      <c r="T9" s="25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45421</v>
      </c>
      <c r="C10" s="23">
        <v>45427</v>
      </c>
      <c r="D10" s="24">
        <v>0</v>
      </c>
      <c r="E10" s="24">
        <v>0</v>
      </c>
      <c r="F10" s="24">
        <v>0</v>
      </c>
      <c r="G10" s="24">
        <v>0</v>
      </c>
      <c r="H10" s="24">
        <v>13636450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6599566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45428</v>
      </c>
      <c r="C11" s="23">
        <v>45434</v>
      </c>
      <c r="D11" s="24">
        <v>0</v>
      </c>
      <c r="E11" s="24">
        <v>0</v>
      </c>
      <c r="F11" s="24">
        <v>0</v>
      </c>
      <c r="G11" s="24">
        <v>0</v>
      </c>
      <c r="H11" s="24">
        <v>19843408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45435</v>
      </c>
      <c r="C12" s="23">
        <v>45441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45442</v>
      </c>
      <c r="C13" s="26">
        <v>45448</v>
      </c>
      <c r="D13" s="27">
        <v>0</v>
      </c>
      <c r="E13" s="28">
        <v>0</v>
      </c>
      <c r="F13" s="28">
        <v>0</v>
      </c>
      <c r="G13" s="28">
        <v>0</v>
      </c>
      <c r="H13" s="28">
        <v>11047016.870735997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7240088.9241119996</v>
      </c>
      <c r="R13" s="28">
        <v>0</v>
      </c>
      <c r="S13" s="28">
        <v>0</v>
      </c>
      <c r="T13" s="29">
        <v>0</v>
      </c>
      <c r="U13" s="28">
        <v>0</v>
      </c>
      <c r="V13" s="28">
        <v>13769999.999999998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45449</v>
      </c>
      <c r="C14" s="26">
        <v>45455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8">
        <v>0</v>
      </c>
      <c r="T14" s="29">
        <v>0</v>
      </c>
      <c r="U14" s="28">
        <v>0</v>
      </c>
      <c r="V14" s="28">
        <v>15349999.999999996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45456</v>
      </c>
      <c r="C15" s="26">
        <v>45462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8">
        <v>0</v>
      </c>
      <c r="T15" s="29">
        <v>0</v>
      </c>
      <c r="U15" s="28">
        <v>0</v>
      </c>
      <c r="V15" s="28">
        <v>11100000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45463</v>
      </c>
      <c r="C16" s="26">
        <v>45469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8">
        <v>0</v>
      </c>
      <c r="T16" s="29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4468705.1849999996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45470</v>
      </c>
      <c r="C17" s="26">
        <v>45476</v>
      </c>
      <c r="D17" s="27">
        <v>0</v>
      </c>
      <c r="E17" s="28">
        <v>0</v>
      </c>
      <c r="F17" s="28">
        <v>0</v>
      </c>
      <c r="G17" s="28">
        <v>0</v>
      </c>
      <c r="H17" s="28">
        <v>15163303.776807999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7319562.5010639997</v>
      </c>
      <c r="R17" s="28">
        <v>0</v>
      </c>
      <c r="S17" s="28">
        <v>0</v>
      </c>
      <c r="T17" s="29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2553545.8199999998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45477</v>
      </c>
      <c r="C18" s="26">
        <v>45483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8">
        <v>0</v>
      </c>
      <c r="T18" s="29">
        <v>0</v>
      </c>
      <c r="U18" s="28">
        <v>0</v>
      </c>
      <c r="V18" s="28">
        <v>15180000.000000002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45484</v>
      </c>
      <c r="C19" s="26">
        <v>45490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8">
        <v>0</v>
      </c>
      <c r="T19" s="29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5231238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45491</v>
      </c>
      <c r="C20" s="26">
        <v>45497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8">
        <v>0</v>
      </c>
      <c r="T20" s="29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45498</v>
      </c>
      <c r="C21" s="26">
        <v>45504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8">
        <v>0</v>
      </c>
      <c r="T21" s="29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45505</v>
      </c>
      <c r="C22" s="26">
        <v>45511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8">
        <v>0</v>
      </c>
      <c r="T22" s="29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45512</v>
      </c>
      <c r="C23" s="26">
        <v>45518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8">
        <v>0</v>
      </c>
      <c r="T23" s="29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45519</v>
      </c>
      <c r="C24" s="26">
        <v>45525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8">
        <v>0</v>
      </c>
      <c r="T24" s="29">
        <v>0</v>
      </c>
      <c r="U24" s="28">
        <v>0</v>
      </c>
      <c r="V24" s="28">
        <v>14230000.000000002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45526</v>
      </c>
      <c r="C25" s="26">
        <v>45532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8">
        <v>0</v>
      </c>
      <c r="T25" s="29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45533</v>
      </c>
      <c r="C26" s="26">
        <v>45539</v>
      </c>
      <c r="D26" s="27">
        <v>0</v>
      </c>
      <c r="E26" s="28">
        <v>0</v>
      </c>
      <c r="F26" s="28">
        <v>0</v>
      </c>
      <c r="G26" s="28">
        <v>0</v>
      </c>
      <c r="H26" s="28">
        <v>6675157.2480560001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4843092.1411839994</v>
      </c>
      <c r="R26" s="28">
        <v>0</v>
      </c>
      <c r="S26" s="28">
        <v>0</v>
      </c>
      <c r="T26" s="29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4096387.1801324394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45540</v>
      </c>
      <c r="C27" s="26">
        <v>45546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8">
        <v>0</v>
      </c>
      <c r="T27" s="29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45547</v>
      </c>
      <c r="C28" s="26">
        <v>45553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8">
        <v>0</v>
      </c>
      <c r="T28" s="29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45554</v>
      </c>
      <c r="C29" s="26">
        <v>45560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8">
        <v>0</v>
      </c>
      <c r="T29" s="29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45561</v>
      </c>
      <c r="C30" s="26">
        <v>45567</v>
      </c>
      <c r="D30" s="27">
        <v>0</v>
      </c>
      <c r="E30" s="28">
        <v>0</v>
      </c>
      <c r="F30" s="28">
        <v>0</v>
      </c>
      <c r="G30" s="28">
        <v>0</v>
      </c>
      <c r="H30" s="28">
        <v>3270799.6842400003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4238383.0321359998</v>
      </c>
      <c r="R30" s="28">
        <v>0</v>
      </c>
      <c r="S30" s="28">
        <v>0</v>
      </c>
      <c r="T30" s="29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850003.50956559891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45568</v>
      </c>
      <c r="C31" s="26">
        <v>45574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8">
        <v>0</v>
      </c>
      <c r="T31" s="29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45575</v>
      </c>
      <c r="C32" s="26">
        <v>45581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8">
        <v>0</v>
      </c>
      <c r="T32" s="29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45582</v>
      </c>
      <c r="C33" s="26">
        <v>45588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8">
        <v>0</v>
      </c>
      <c r="T33" s="29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45589</v>
      </c>
      <c r="C34" s="26">
        <v>45595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8">
        <v>0</v>
      </c>
      <c r="T34" s="29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45596</v>
      </c>
      <c r="C35" s="26">
        <v>45602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3115564.7294639992</v>
      </c>
      <c r="R35" s="28">
        <v>0</v>
      </c>
      <c r="S35" s="28">
        <v>0</v>
      </c>
      <c r="T35" s="29">
        <v>0</v>
      </c>
      <c r="U35" s="28">
        <v>0</v>
      </c>
      <c r="V35" s="28">
        <v>12900000.000000002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45603</v>
      </c>
      <c r="C36" s="26">
        <v>45609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45610</v>
      </c>
      <c r="C37" s="26">
        <v>45616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45617</v>
      </c>
      <c r="C38" s="26">
        <v>45623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2929683.809624</v>
      </c>
      <c r="R38" s="28">
        <v>0</v>
      </c>
      <c r="S38" s="28">
        <v>0</v>
      </c>
      <c r="T38" s="29">
        <v>0</v>
      </c>
      <c r="U38" s="28">
        <v>0</v>
      </c>
      <c r="V38" s="28">
        <v>15489999.999999996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45624</v>
      </c>
      <c r="C39" s="26">
        <v>45630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3059637.8754479997</v>
      </c>
      <c r="R39" s="28">
        <v>0</v>
      </c>
      <c r="S39" s="28">
        <v>0</v>
      </c>
      <c r="T39" s="29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45631</v>
      </c>
      <c r="C40" s="26">
        <v>45637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8">
        <v>0</v>
      </c>
      <c r="T40" s="29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45638</v>
      </c>
      <c r="C41" s="26">
        <v>45644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8">
        <v>0</v>
      </c>
      <c r="T41" s="29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45645</v>
      </c>
      <c r="C42" s="26">
        <v>45651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8">
        <v>0</v>
      </c>
      <c r="T42" s="29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45652</v>
      </c>
      <c r="C43" s="26">
        <v>45658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2706084.7789360001</v>
      </c>
      <c r="R43" s="28">
        <v>0</v>
      </c>
      <c r="S43" s="28">
        <v>0</v>
      </c>
      <c r="T43" s="29">
        <v>0</v>
      </c>
      <c r="U43" s="28">
        <v>0</v>
      </c>
      <c r="V43" s="28">
        <v>15428571.428571427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2595000</v>
      </c>
      <c r="BE43" s="28">
        <v>300010.52869679622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45659</v>
      </c>
      <c r="C44" s="26">
        <v>45665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2416126.801792</v>
      </c>
      <c r="R44" s="28">
        <v>0</v>
      </c>
      <c r="S44" s="28">
        <v>0</v>
      </c>
      <c r="T44" s="29">
        <v>0</v>
      </c>
      <c r="U44" s="28">
        <v>0</v>
      </c>
      <c r="V44" s="28">
        <v>2419999.9999999874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1297500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45666</v>
      </c>
      <c r="C45" s="26">
        <v>45672</v>
      </c>
      <c r="D45" s="27">
        <v>0</v>
      </c>
      <c r="E45" s="28">
        <v>0</v>
      </c>
      <c r="F45" s="28">
        <v>0</v>
      </c>
      <c r="G45" s="28">
        <v>0</v>
      </c>
      <c r="H45" s="28">
        <v>1560641.0290239996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8">
        <v>0</v>
      </c>
      <c r="T45" s="29">
        <v>0</v>
      </c>
      <c r="U45" s="28">
        <v>0</v>
      </c>
      <c r="V45" s="28">
        <v>6059999.9999999991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45673</v>
      </c>
      <c r="C46" s="26">
        <v>45679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8">
        <v>0</v>
      </c>
      <c r="T46" s="29">
        <v>0</v>
      </c>
      <c r="U46" s="28">
        <v>0</v>
      </c>
      <c r="V46" s="28">
        <v>8060000.0000000019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45680</v>
      </c>
      <c r="C47" s="26">
        <v>45686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8">
        <v>0</v>
      </c>
      <c r="T47" s="29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45687</v>
      </c>
      <c r="C48" s="26">
        <v>45693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8">
        <v>0</v>
      </c>
      <c r="T48" s="29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45694</v>
      </c>
      <c r="C49" s="26">
        <v>45700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8">
        <v>0</v>
      </c>
      <c r="T49" s="29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45701</v>
      </c>
      <c r="C50" s="26">
        <v>45707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8">
        <v>0</v>
      </c>
      <c r="T50" s="29">
        <v>0</v>
      </c>
      <c r="U50" s="28">
        <v>0</v>
      </c>
      <c r="V50" s="28">
        <v>8870000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45708</v>
      </c>
      <c r="C51" s="26">
        <v>45714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8">
        <v>0</v>
      </c>
      <c r="T51" s="29">
        <v>0</v>
      </c>
      <c r="U51" s="28">
        <v>0</v>
      </c>
      <c r="V51" s="28">
        <v>7569999.9999999981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45715</v>
      </c>
      <c r="C52" s="26">
        <v>45721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8">
        <v>0</v>
      </c>
      <c r="T52" s="29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45722</v>
      </c>
      <c r="C53" s="26">
        <v>45728</v>
      </c>
      <c r="D53" s="27">
        <v>0</v>
      </c>
      <c r="E53" s="28">
        <v>0</v>
      </c>
      <c r="F53" s="28">
        <v>0</v>
      </c>
      <c r="G53" s="28">
        <v>0</v>
      </c>
      <c r="H53" s="28">
        <v>2841105.8610879998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6017528.9791759988</v>
      </c>
      <c r="R53" s="28">
        <v>0</v>
      </c>
      <c r="S53" s="28">
        <v>0</v>
      </c>
      <c r="T53" s="29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8000000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3830318.73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45729</v>
      </c>
      <c r="C54" s="26">
        <v>45735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8">
        <v>0</v>
      </c>
      <c r="T54" s="29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45736</v>
      </c>
      <c r="C55" s="26">
        <v>45742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8">
        <v>0</v>
      </c>
      <c r="T55" s="29">
        <v>0</v>
      </c>
      <c r="U55" s="28">
        <v>0</v>
      </c>
      <c r="V55" s="28">
        <v>8700000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45743</v>
      </c>
      <c r="C56" s="26">
        <v>45749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8">
        <v>0</v>
      </c>
      <c r="T56" s="29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432500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45750</v>
      </c>
      <c r="C57" s="26">
        <v>45756</v>
      </c>
      <c r="D57" s="27">
        <v>0</v>
      </c>
      <c r="E57" s="28">
        <v>0</v>
      </c>
      <c r="F57" s="28">
        <v>0</v>
      </c>
      <c r="G57" s="28">
        <v>0</v>
      </c>
      <c r="H57" s="28">
        <v>2928464.4741439996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6058959.2891519992</v>
      </c>
      <c r="R57" s="28">
        <v>0</v>
      </c>
      <c r="S57" s="28">
        <v>0</v>
      </c>
      <c r="T57" s="29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8800000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1297500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45757</v>
      </c>
      <c r="C58" s="26">
        <v>45763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8">
        <v>0</v>
      </c>
      <c r="T58" s="29">
        <v>0</v>
      </c>
      <c r="U58" s="28">
        <v>0</v>
      </c>
      <c r="V58" s="28">
        <v>7470000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45764</v>
      </c>
      <c r="C59" s="26">
        <v>45770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8">
        <v>0</v>
      </c>
      <c r="T59" s="29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45771</v>
      </c>
      <c r="C60" s="26">
        <v>45777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8">
        <v>0</v>
      </c>
      <c r="T60" s="29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45778</v>
      </c>
      <c r="C61" s="26">
        <v>45784</v>
      </c>
      <c r="D61" s="27">
        <v>0</v>
      </c>
      <c r="E61" s="28">
        <v>0</v>
      </c>
      <c r="F61" s="28">
        <v>0</v>
      </c>
      <c r="G61" s="28">
        <v>0</v>
      </c>
      <c r="H61" s="28">
        <v>4987840.8108320003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6291771.0767999999</v>
      </c>
      <c r="R61" s="28">
        <v>0</v>
      </c>
      <c r="S61" s="28">
        <v>0</v>
      </c>
      <c r="T61" s="29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9000000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1263157.8947368423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45785</v>
      </c>
      <c r="C62" s="26">
        <v>45791</v>
      </c>
      <c r="D62" s="27">
        <v>0</v>
      </c>
      <c r="E62" s="28">
        <v>0</v>
      </c>
      <c r="F62" s="28">
        <v>0</v>
      </c>
      <c r="G62" s="28">
        <v>0</v>
      </c>
      <c r="H62" s="28">
        <v>16701156.780528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8">
        <v>0</v>
      </c>
      <c r="T62" s="29">
        <v>0</v>
      </c>
      <c r="U62" s="28">
        <v>0</v>
      </c>
      <c r="V62" s="28">
        <v>9070000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45792</v>
      </c>
      <c r="C63" s="26">
        <v>45798</v>
      </c>
      <c r="D63" s="27">
        <v>0</v>
      </c>
      <c r="E63" s="28">
        <v>0</v>
      </c>
      <c r="F63" s="28">
        <v>0</v>
      </c>
      <c r="G63" s="28">
        <v>0</v>
      </c>
      <c r="H63" s="28">
        <v>11738976.207464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8">
        <v>0</v>
      </c>
      <c r="T63" s="29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45799</v>
      </c>
      <c r="C64" s="26">
        <v>45805</v>
      </c>
      <c r="D64" s="27">
        <v>0</v>
      </c>
      <c r="E64" s="28">
        <v>0</v>
      </c>
      <c r="F64" s="28">
        <v>0</v>
      </c>
      <c r="G64" s="28">
        <v>0</v>
      </c>
      <c r="H64" s="28">
        <v>17120310.125863999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8">
        <v>0</v>
      </c>
      <c r="T64" s="29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45806</v>
      </c>
      <c r="C65" s="26">
        <v>45812</v>
      </c>
      <c r="D65" s="27">
        <v>0</v>
      </c>
      <c r="E65" s="28">
        <v>0</v>
      </c>
      <c r="F65" s="28">
        <v>0</v>
      </c>
      <c r="G65" s="28">
        <v>0</v>
      </c>
      <c r="H65" s="28">
        <v>11099746.35616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8">
        <v>0</v>
      </c>
      <c r="T65" s="29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45813</v>
      </c>
      <c r="C66" s="26">
        <v>45819</v>
      </c>
      <c r="D66" s="27">
        <v>0</v>
      </c>
      <c r="E66" s="28">
        <v>0</v>
      </c>
      <c r="F66" s="28">
        <v>0</v>
      </c>
      <c r="G66" s="28">
        <v>0</v>
      </c>
      <c r="H66" s="28">
        <v>11047016.870735997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7240088.9241119996</v>
      </c>
      <c r="R66" s="28">
        <v>0</v>
      </c>
      <c r="S66" s="28">
        <v>0</v>
      </c>
      <c r="T66" s="29">
        <v>0</v>
      </c>
      <c r="U66" s="28">
        <v>0</v>
      </c>
      <c r="V66" s="28">
        <v>13769999.999999998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45820</v>
      </c>
      <c r="C67" s="26">
        <v>45826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8">
        <v>0</v>
      </c>
      <c r="T67" s="29">
        <v>0</v>
      </c>
      <c r="U67" s="28">
        <v>0</v>
      </c>
      <c r="V67" s="28">
        <v>15349999.999999996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45827</v>
      </c>
      <c r="C68" s="26">
        <v>45833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8">
        <v>0</v>
      </c>
      <c r="T68" s="29">
        <v>0</v>
      </c>
      <c r="U68" s="28">
        <v>0</v>
      </c>
      <c r="V68" s="28">
        <v>11100000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45834</v>
      </c>
      <c r="C69" s="26">
        <v>45840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8">
        <v>0</v>
      </c>
      <c r="T69" s="29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4468705.1849999996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45841</v>
      </c>
      <c r="C70" s="26">
        <v>45847</v>
      </c>
      <c r="D70" s="27">
        <v>0</v>
      </c>
      <c r="E70" s="28">
        <v>0</v>
      </c>
      <c r="F70" s="28">
        <v>0</v>
      </c>
      <c r="G70" s="28">
        <v>0</v>
      </c>
      <c r="H70" s="28">
        <v>15163303.776807999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7319562.5010639997</v>
      </c>
      <c r="R70" s="28">
        <v>0</v>
      </c>
      <c r="S70" s="28">
        <v>0</v>
      </c>
      <c r="T70" s="29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2553545.8199999998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45848</v>
      </c>
      <c r="C71" s="26">
        <v>45854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8">
        <v>0</v>
      </c>
      <c r="T71" s="29">
        <v>0</v>
      </c>
      <c r="U71" s="28">
        <v>0</v>
      </c>
      <c r="V71" s="28">
        <v>15180000.000000002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45855</v>
      </c>
      <c r="C72" s="26">
        <v>45861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8">
        <v>0</v>
      </c>
      <c r="T72" s="29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5231238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45862</v>
      </c>
      <c r="C73" s="26">
        <v>45868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8">
        <v>0</v>
      </c>
      <c r="T73" s="29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45869</v>
      </c>
      <c r="C74" s="26">
        <v>45875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8">
        <v>0</v>
      </c>
      <c r="T74" s="29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45876</v>
      </c>
      <c r="C75" s="26">
        <v>45882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8">
        <v>0</v>
      </c>
      <c r="T75" s="29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45883</v>
      </c>
      <c r="C76" s="26">
        <v>45889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8">
        <v>0</v>
      </c>
      <c r="T76" s="29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45890</v>
      </c>
      <c r="C77" s="26">
        <v>45896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8">
        <v>0</v>
      </c>
      <c r="T77" s="29">
        <v>0</v>
      </c>
      <c r="U77" s="28">
        <v>0</v>
      </c>
      <c r="V77" s="28">
        <v>14230000.000000002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45897</v>
      </c>
      <c r="C78" s="26">
        <v>45903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8">
        <v>0</v>
      </c>
      <c r="T78" s="29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45904</v>
      </c>
      <c r="C79" s="26">
        <v>45910</v>
      </c>
      <c r="D79" s="27">
        <v>0</v>
      </c>
      <c r="E79" s="28">
        <v>0</v>
      </c>
      <c r="F79" s="28">
        <v>0</v>
      </c>
      <c r="G79" s="28">
        <v>0</v>
      </c>
      <c r="H79" s="28">
        <v>6675157.2480560001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4843092.1411839994</v>
      </c>
      <c r="R79" s="28">
        <v>0</v>
      </c>
      <c r="S79" s="28">
        <v>0</v>
      </c>
      <c r="T79" s="29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4096387.1801324394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45911</v>
      </c>
      <c r="C80" s="26">
        <v>45917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8">
        <v>0</v>
      </c>
      <c r="T80" s="29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45918</v>
      </c>
      <c r="C81" s="26">
        <v>45924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8">
        <v>0</v>
      </c>
      <c r="T81" s="29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45925</v>
      </c>
      <c r="C82" s="26">
        <v>45931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8">
        <v>0</v>
      </c>
      <c r="T82" s="29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45932</v>
      </c>
      <c r="C83" s="26">
        <v>45938</v>
      </c>
      <c r="D83" s="27">
        <v>0</v>
      </c>
      <c r="E83" s="28">
        <v>0</v>
      </c>
      <c r="F83" s="28">
        <v>0</v>
      </c>
      <c r="G83" s="28">
        <v>0</v>
      </c>
      <c r="H83" s="28">
        <v>3270799.6842400003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4238383.0321359998</v>
      </c>
      <c r="R83" s="28">
        <v>0</v>
      </c>
      <c r="S83" s="28">
        <v>0</v>
      </c>
      <c r="T83" s="29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850003.50956559891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45939</v>
      </c>
      <c r="C84" s="26">
        <v>45945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8">
        <v>0</v>
      </c>
      <c r="T84" s="29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45946</v>
      </c>
      <c r="C85" s="26">
        <v>45952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8">
        <v>0</v>
      </c>
      <c r="T85" s="29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45953</v>
      </c>
      <c r="C86" s="26">
        <v>45959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8">
        <v>0</v>
      </c>
      <c r="T86" s="29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45960</v>
      </c>
      <c r="C87" s="26">
        <v>45966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8">
        <v>0</v>
      </c>
      <c r="T87" s="29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45967</v>
      </c>
      <c r="C88" s="26">
        <v>45973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3115564.7294639992</v>
      </c>
      <c r="R88" s="28">
        <v>0</v>
      </c>
      <c r="S88" s="28">
        <v>0</v>
      </c>
      <c r="T88" s="29">
        <v>0</v>
      </c>
      <c r="U88" s="28">
        <v>0</v>
      </c>
      <c r="V88" s="28">
        <v>12900000.000000002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45974</v>
      </c>
      <c r="C89" s="26">
        <v>45980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9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45981</v>
      </c>
      <c r="C90" s="26">
        <v>45987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9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45988</v>
      </c>
      <c r="C91" s="26">
        <v>45994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2929683.809624</v>
      </c>
      <c r="R91" s="28">
        <v>0</v>
      </c>
      <c r="S91" s="28">
        <v>0</v>
      </c>
      <c r="T91" s="29">
        <v>0</v>
      </c>
      <c r="U91" s="28">
        <v>0</v>
      </c>
      <c r="V91" s="28">
        <v>15489999.999999996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45995</v>
      </c>
      <c r="C92" s="26">
        <v>46001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3059637.8754479997</v>
      </c>
      <c r="R92" s="28">
        <v>0</v>
      </c>
      <c r="S92" s="28">
        <v>0</v>
      </c>
      <c r="T92" s="29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46002</v>
      </c>
      <c r="C93" s="26">
        <v>46008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8">
        <v>0</v>
      </c>
      <c r="T93" s="29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46009</v>
      </c>
      <c r="C94" s="26">
        <v>46015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8">
        <v>0</v>
      </c>
      <c r="T94" s="29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46016</v>
      </c>
      <c r="C95" s="26">
        <v>46022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8">
        <v>0</v>
      </c>
      <c r="T95" s="29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46023</v>
      </c>
      <c r="C96" s="26">
        <v>46029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2706084.7789360001</v>
      </c>
      <c r="R96" s="28">
        <v>0</v>
      </c>
      <c r="S96" s="28">
        <v>0</v>
      </c>
      <c r="T96" s="29">
        <v>0</v>
      </c>
      <c r="U96" s="28">
        <v>0</v>
      </c>
      <c r="V96" s="28">
        <v>15428571.428571427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2595000</v>
      </c>
      <c r="BE96" s="28">
        <v>300010.52869679622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46030</v>
      </c>
      <c r="C97" s="26">
        <v>46036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2416126.801792</v>
      </c>
      <c r="R97" s="28">
        <v>0</v>
      </c>
      <c r="S97" s="28">
        <v>0</v>
      </c>
      <c r="T97" s="29">
        <v>0</v>
      </c>
      <c r="U97" s="28">
        <v>0</v>
      </c>
      <c r="V97" s="28">
        <v>2419999.9999999874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1297500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46037</v>
      </c>
      <c r="C98" s="26">
        <v>46043</v>
      </c>
      <c r="D98" s="27">
        <v>0</v>
      </c>
      <c r="E98" s="28">
        <v>0</v>
      </c>
      <c r="F98" s="28">
        <v>0</v>
      </c>
      <c r="G98" s="28">
        <v>0</v>
      </c>
      <c r="H98" s="28">
        <v>1560641.0290239996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8">
        <v>0</v>
      </c>
      <c r="T98" s="29">
        <v>0</v>
      </c>
      <c r="U98" s="28">
        <v>0</v>
      </c>
      <c r="V98" s="28">
        <v>6059999.9999999991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46044</v>
      </c>
      <c r="C99" s="26">
        <v>46050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8">
        <v>0</v>
      </c>
      <c r="T99" s="29">
        <v>0</v>
      </c>
      <c r="U99" s="28">
        <v>0</v>
      </c>
      <c r="V99" s="28">
        <v>8060000.0000000019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46051</v>
      </c>
      <c r="C100" s="26">
        <v>46057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8">
        <v>0</v>
      </c>
      <c r="T100" s="29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46058</v>
      </c>
      <c r="C101" s="26">
        <v>46064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8">
        <v>0</v>
      </c>
      <c r="T101" s="29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46065</v>
      </c>
      <c r="C102" s="26">
        <v>46071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8">
        <v>0</v>
      </c>
      <c r="T102" s="29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46072</v>
      </c>
      <c r="C103" s="26">
        <v>46078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8">
        <v>0</v>
      </c>
      <c r="T103" s="29">
        <v>0</v>
      </c>
      <c r="U103" s="28">
        <v>0</v>
      </c>
      <c r="V103" s="28">
        <v>8870000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46079</v>
      </c>
      <c r="C104" s="26">
        <v>46085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8">
        <v>0</v>
      </c>
      <c r="T104" s="29">
        <v>0</v>
      </c>
      <c r="U104" s="28">
        <v>0</v>
      </c>
      <c r="V104" s="28">
        <v>7569999.9999999981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46086</v>
      </c>
      <c r="C105" s="26">
        <v>46092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8">
        <v>0</v>
      </c>
      <c r="T105" s="29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46093</v>
      </c>
      <c r="C106" s="26">
        <v>46099</v>
      </c>
      <c r="D106" s="27">
        <v>0</v>
      </c>
      <c r="E106" s="28">
        <v>0</v>
      </c>
      <c r="F106" s="28">
        <v>0</v>
      </c>
      <c r="G106" s="28">
        <v>0</v>
      </c>
      <c r="H106" s="28">
        <v>2841105.8610879998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6017528.9791759988</v>
      </c>
      <c r="R106" s="28">
        <v>0</v>
      </c>
      <c r="S106" s="28">
        <v>0</v>
      </c>
      <c r="T106" s="29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8000000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3830318.73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46100</v>
      </c>
      <c r="C107" s="26">
        <v>46106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8">
        <v>0</v>
      </c>
      <c r="T107" s="29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46107</v>
      </c>
      <c r="C108" s="26">
        <v>46113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8">
        <v>0</v>
      </c>
      <c r="T108" s="29">
        <v>0</v>
      </c>
      <c r="U108" s="28">
        <v>0</v>
      </c>
      <c r="V108" s="28">
        <v>8700000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46114</v>
      </c>
      <c r="C109" s="26">
        <v>46120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8">
        <v>0</v>
      </c>
      <c r="T109" s="29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432500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46121</v>
      </c>
      <c r="C110" s="26">
        <v>46127</v>
      </c>
      <c r="D110" s="27">
        <v>0</v>
      </c>
      <c r="E110" s="28">
        <v>0</v>
      </c>
      <c r="F110" s="28">
        <v>0</v>
      </c>
      <c r="G110" s="28">
        <v>0</v>
      </c>
      <c r="H110" s="28">
        <v>2928464.4741439996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6058959.2891519992</v>
      </c>
      <c r="R110" s="28">
        <v>0</v>
      </c>
      <c r="S110" s="28">
        <v>0</v>
      </c>
      <c r="T110" s="29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8800000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1297500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46128</v>
      </c>
      <c r="C111" s="26">
        <v>46134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8">
        <v>0</v>
      </c>
      <c r="T111" s="29">
        <v>0</v>
      </c>
      <c r="U111" s="28">
        <v>0</v>
      </c>
      <c r="V111" s="28">
        <v>7470000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46135</v>
      </c>
      <c r="C112" s="26">
        <v>46141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8">
        <v>0</v>
      </c>
      <c r="T112" s="29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46142</v>
      </c>
      <c r="C113" s="26">
        <v>46148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8">
        <v>0</v>
      </c>
      <c r="T113" s="29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46149</v>
      </c>
      <c r="C114" s="26">
        <v>46155</v>
      </c>
      <c r="D114" s="27">
        <v>0</v>
      </c>
      <c r="E114" s="28">
        <v>0</v>
      </c>
      <c r="F114" s="28">
        <v>0</v>
      </c>
      <c r="G114" s="28">
        <v>0</v>
      </c>
      <c r="H114" s="28">
        <v>4987840.8108320003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6291771.0767999999</v>
      </c>
      <c r="R114" s="28">
        <v>0</v>
      </c>
      <c r="S114" s="28">
        <v>0</v>
      </c>
      <c r="T114" s="29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9000000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1263157.8947368423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46156</v>
      </c>
      <c r="C115" s="26">
        <v>46162</v>
      </c>
      <c r="D115" s="27">
        <v>0</v>
      </c>
      <c r="E115" s="28">
        <v>0</v>
      </c>
      <c r="F115" s="28">
        <v>0</v>
      </c>
      <c r="G115" s="28">
        <v>0</v>
      </c>
      <c r="H115" s="28">
        <v>16701156.780528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8">
        <v>0</v>
      </c>
      <c r="T115" s="29">
        <v>0</v>
      </c>
      <c r="U115" s="28">
        <v>0</v>
      </c>
      <c r="V115" s="28">
        <v>9070000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46163</v>
      </c>
      <c r="C116" s="26">
        <v>46169</v>
      </c>
      <c r="D116" s="27">
        <v>0</v>
      </c>
      <c r="E116" s="28">
        <v>0</v>
      </c>
      <c r="F116" s="28">
        <v>0</v>
      </c>
      <c r="G116" s="28">
        <v>0</v>
      </c>
      <c r="H116" s="28">
        <v>11738976.207464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8">
        <v>0</v>
      </c>
      <c r="T116" s="29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46170</v>
      </c>
      <c r="C117" s="26">
        <v>46176</v>
      </c>
      <c r="D117" s="27">
        <v>0</v>
      </c>
      <c r="E117" s="28">
        <v>0</v>
      </c>
      <c r="F117" s="28">
        <v>0</v>
      </c>
      <c r="G117" s="28">
        <v>0</v>
      </c>
      <c r="H117" s="28">
        <v>17120310.125863999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8">
        <v>0</v>
      </c>
      <c r="T117" s="29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46177</v>
      </c>
      <c r="C118" s="26">
        <v>46183</v>
      </c>
      <c r="D118" s="27">
        <v>0</v>
      </c>
      <c r="E118" s="28">
        <v>0</v>
      </c>
      <c r="F118" s="28">
        <v>0</v>
      </c>
      <c r="G118" s="28">
        <v>0</v>
      </c>
      <c r="H118" s="28">
        <v>11099746.35616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8">
        <v>0</v>
      </c>
      <c r="T118" s="29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46184</v>
      </c>
      <c r="C119" s="26">
        <v>46190</v>
      </c>
      <c r="D119" s="27">
        <v>0</v>
      </c>
      <c r="E119" s="28">
        <v>0</v>
      </c>
      <c r="F119" s="28">
        <v>0</v>
      </c>
      <c r="G119" s="28">
        <v>0</v>
      </c>
      <c r="H119" s="28">
        <v>11047016.870735997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7240088.9241119996</v>
      </c>
      <c r="R119" s="28">
        <v>0</v>
      </c>
      <c r="S119" s="28">
        <v>0</v>
      </c>
      <c r="T119" s="29">
        <v>0</v>
      </c>
      <c r="U119" s="28">
        <v>0</v>
      </c>
      <c r="V119" s="28">
        <v>13769999.999999998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46191</v>
      </c>
      <c r="C120" s="26">
        <v>46197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8">
        <v>0</v>
      </c>
      <c r="T120" s="29">
        <v>0</v>
      </c>
      <c r="U120" s="28">
        <v>0</v>
      </c>
      <c r="V120" s="28">
        <v>15349999.999999996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46198</v>
      </c>
      <c r="C121" s="26">
        <v>46204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8">
        <v>0</v>
      </c>
      <c r="T121" s="29">
        <v>0</v>
      </c>
      <c r="U121" s="28">
        <v>0</v>
      </c>
      <c r="V121" s="28">
        <v>11100000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46205</v>
      </c>
      <c r="C122" s="26">
        <v>46211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8">
        <v>0</v>
      </c>
      <c r="T122" s="29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4468705.1849999996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46212</v>
      </c>
      <c r="C123" s="26">
        <v>46218</v>
      </c>
      <c r="D123" s="27">
        <v>0</v>
      </c>
      <c r="E123" s="28">
        <v>0</v>
      </c>
      <c r="F123" s="28">
        <v>0</v>
      </c>
      <c r="G123" s="28">
        <v>0</v>
      </c>
      <c r="H123" s="28">
        <v>15163303.776807999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7319562.5010639997</v>
      </c>
      <c r="R123" s="28">
        <v>0</v>
      </c>
      <c r="S123" s="28">
        <v>0</v>
      </c>
      <c r="T123" s="29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2553545.8199999998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46219</v>
      </c>
      <c r="C124" s="26">
        <v>46225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8">
        <v>0</v>
      </c>
      <c r="T124" s="29">
        <v>0</v>
      </c>
      <c r="U124" s="28">
        <v>0</v>
      </c>
      <c r="V124" s="28">
        <v>15180000.000000002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46226</v>
      </c>
      <c r="C125" s="26">
        <v>46232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8">
        <v>0</v>
      </c>
      <c r="T125" s="29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5231238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46233</v>
      </c>
      <c r="C126" s="26">
        <v>46239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8">
        <v>0</v>
      </c>
      <c r="T126" s="29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46240</v>
      </c>
      <c r="C127" s="26">
        <v>46246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8">
        <v>0</v>
      </c>
      <c r="T127" s="29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46247</v>
      </c>
      <c r="C128" s="26">
        <v>46253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8">
        <v>0</v>
      </c>
      <c r="T128" s="29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46254</v>
      </c>
      <c r="C129" s="26">
        <v>46260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8">
        <v>0</v>
      </c>
      <c r="T129" s="29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46261</v>
      </c>
      <c r="C130" s="26">
        <v>46267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8">
        <v>0</v>
      </c>
      <c r="T130" s="29">
        <v>0</v>
      </c>
      <c r="U130" s="28">
        <v>0</v>
      </c>
      <c r="V130" s="28">
        <v>14230000.000000002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46268</v>
      </c>
      <c r="C131" s="26">
        <v>46274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8">
        <v>0</v>
      </c>
      <c r="T131" s="29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46275</v>
      </c>
      <c r="C132" s="26">
        <v>46281</v>
      </c>
      <c r="D132" s="27">
        <v>0</v>
      </c>
      <c r="E132" s="28">
        <v>0</v>
      </c>
      <c r="F132" s="28">
        <v>0</v>
      </c>
      <c r="G132" s="28">
        <v>0</v>
      </c>
      <c r="H132" s="28">
        <v>6675157.2480560001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4843092.1411839994</v>
      </c>
      <c r="R132" s="28">
        <v>0</v>
      </c>
      <c r="S132" s="28">
        <v>0</v>
      </c>
      <c r="T132" s="29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4096387.1801324394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46282</v>
      </c>
      <c r="C133" s="26">
        <v>46288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8">
        <v>0</v>
      </c>
      <c r="T133" s="29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46289</v>
      </c>
      <c r="C134" s="26">
        <v>46295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8">
        <v>0</v>
      </c>
      <c r="T134" s="29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46296</v>
      </c>
      <c r="C135" s="26">
        <v>46302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8">
        <v>0</v>
      </c>
      <c r="T135" s="29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46303</v>
      </c>
      <c r="C136" s="26">
        <v>46309</v>
      </c>
      <c r="D136" s="27">
        <v>0</v>
      </c>
      <c r="E136" s="28">
        <v>0</v>
      </c>
      <c r="F136" s="28">
        <v>0</v>
      </c>
      <c r="G136" s="28">
        <v>0</v>
      </c>
      <c r="H136" s="28">
        <v>3270799.6842400003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4238383.0321359998</v>
      </c>
      <c r="R136" s="28">
        <v>0</v>
      </c>
      <c r="S136" s="28">
        <v>0</v>
      </c>
      <c r="T136" s="29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850003.50956559891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46310</v>
      </c>
      <c r="C137" s="26">
        <v>46316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8">
        <v>0</v>
      </c>
      <c r="T137" s="29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46317</v>
      </c>
      <c r="C138" s="26">
        <v>46323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8">
        <v>0</v>
      </c>
      <c r="T138" s="29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46324</v>
      </c>
      <c r="C139" s="26">
        <v>46330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8">
        <v>0</v>
      </c>
      <c r="T139" s="29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46331</v>
      </c>
      <c r="C140" s="26">
        <v>46337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8">
        <v>0</v>
      </c>
      <c r="T140" s="29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46338</v>
      </c>
      <c r="C141" s="26">
        <v>46344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3115564.7294639992</v>
      </c>
      <c r="R141" s="28">
        <v>0</v>
      </c>
      <c r="S141" s="28">
        <v>0</v>
      </c>
      <c r="T141" s="29">
        <v>0</v>
      </c>
      <c r="U141" s="28">
        <v>0</v>
      </c>
      <c r="V141" s="28">
        <v>12900000.000000002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46345</v>
      </c>
      <c r="C142" s="26">
        <v>46351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46352</v>
      </c>
      <c r="C143" s="26">
        <v>46358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46359</v>
      </c>
      <c r="C144" s="26">
        <v>46365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2929683.809624</v>
      </c>
      <c r="R144" s="28">
        <v>0</v>
      </c>
      <c r="S144" s="28">
        <v>0</v>
      </c>
      <c r="T144" s="29">
        <v>0</v>
      </c>
      <c r="U144" s="28">
        <v>0</v>
      </c>
      <c r="V144" s="28">
        <v>15489999.999999996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46366</v>
      </c>
      <c r="C145" s="26">
        <v>46372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3059637.8754479997</v>
      </c>
      <c r="R145" s="28">
        <v>0</v>
      </c>
      <c r="S145" s="28">
        <v>0</v>
      </c>
      <c r="T145" s="29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46373</v>
      </c>
      <c r="C146" s="26">
        <v>46379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8">
        <v>0</v>
      </c>
      <c r="T146" s="29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46380</v>
      </c>
      <c r="C147" s="26">
        <v>46386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8">
        <v>0</v>
      </c>
      <c r="T147" s="29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46387</v>
      </c>
      <c r="C148" s="26">
        <v>46393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8">
        <v>0</v>
      </c>
      <c r="T148" s="29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46394</v>
      </c>
      <c r="C149" s="26">
        <v>46400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2706084.7789360001</v>
      </c>
      <c r="R149" s="28">
        <v>0</v>
      </c>
      <c r="S149" s="28">
        <v>0</v>
      </c>
      <c r="T149" s="29">
        <v>0</v>
      </c>
      <c r="U149" s="28">
        <v>0</v>
      </c>
      <c r="V149" s="28">
        <v>15428571.428571427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2595000</v>
      </c>
      <c r="BE149" s="28">
        <v>300010.52869679622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46401</v>
      </c>
      <c r="C150" s="26">
        <v>46407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2416126.801792</v>
      </c>
      <c r="R150" s="28">
        <v>0</v>
      </c>
      <c r="S150" s="28">
        <v>0</v>
      </c>
      <c r="T150" s="29">
        <v>0</v>
      </c>
      <c r="U150" s="28">
        <v>0</v>
      </c>
      <c r="V150" s="28">
        <v>2419999.9999999874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1297500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46408</v>
      </c>
      <c r="C151" s="26">
        <v>46414</v>
      </c>
      <c r="D151" s="27">
        <v>0</v>
      </c>
      <c r="E151" s="28">
        <v>0</v>
      </c>
      <c r="F151" s="28">
        <v>0</v>
      </c>
      <c r="G151" s="28">
        <v>0</v>
      </c>
      <c r="H151" s="28">
        <v>1560641.0290239996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8">
        <v>0</v>
      </c>
      <c r="T151" s="29">
        <v>0</v>
      </c>
      <c r="U151" s="28">
        <v>0</v>
      </c>
      <c r="V151" s="28">
        <v>6059999.9999999991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46415</v>
      </c>
      <c r="C152" s="26">
        <v>46421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8">
        <v>0</v>
      </c>
      <c r="T152" s="29">
        <v>0</v>
      </c>
      <c r="U152" s="28">
        <v>0</v>
      </c>
      <c r="V152" s="28">
        <v>8060000.0000000019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46422</v>
      </c>
      <c r="C153" s="26">
        <v>46428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8">
        <v>0</v>
      </c>
      <c r="T153" s="29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46429</v>
      </c>
      <c r="C154" s="26">
        <v>46435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8">
        <v>0</v>
      </c>
      <c r="T154" s="29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46436</v>
      </c>
      <c r="C155" s="26">
        <v>46442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8">
        <v>0</v>
      </c>
      <c r="T155" s="29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46443</v>
      </c>
      <c r="C156" s="26">
        <v>46449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8">
        <v>0</v>
      </c>
      <c r="T156" s="29">
        <v>0</v>
      </c>
      <c r="U156" s="28">
        <v>0</v>
      </c>
      <c r="V156" s="28">
        <v>8870000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46450</v>
      </c>
      <c r="C157" s="26">
        <v>46456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8">
        <v>0</v>
      </c>
      <c r="T157" s="29">
        <v>0</v>
      </c>
      <c r="U157" s="28">
        <v>0</v>
      </c>
      <c r="V157" s="28">
        <v>7569999.9999999981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46457</v>
      </c>
      <c r="C158" s="26">
        <v>46463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8">
        <v>0</v>
      </c>
      <c r="T158" s="29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46464</v>
      </c>
      <c r="C159" s="26">
        <v>46470</v>
      </c>
      <c r="D159" s="27">
        <v>0</v>
      </c>
      <c r="E159" s="28">
        <v>0</v>
      </c>
      <c r="F159" s="28">
        <v>0</v>
      </c>
      <c r="G159" s="28">
        <v>0</v>
      </c>
      <c r="H159" s="28">
        <v>2841105.8610879998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6017528.9791759988</v>
      </c>
      <c r="R159" s="28">
        <v>0</v>
      </c>
      <c r="S159" s="28">
        <v>0</v>
      </c>
      <c r="T159" s="29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8000000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3830318.73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46471</v>
      </c>
      <c r="C160" s="26">
        <v>46477</v>
      </c>
      <c r="D160" s="27">
        <v>0</v>
      </c>
      <c r="E160" s="28">
        <v>0</v>
      </c>
      <c r="F160" s="28">
        <v>0</v>
      </c>
      <c r="G160" s="28">
        <v>0</v>
      </c>
      <c r="H160" s="28">
        <v>2900501.0471359999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6002409.2192240003</v>
      </c>
      <c r="R160" s="28">
        <v>0</v>
      </c>
      <c r="S160" s="28">
        <v>0</v>
      </c>
      <c r="T160" s="29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8900000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4468705.1849999996</v>
      </c>
      <c r="AQ160" s="28">
        <v>0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8" t="s">
        <v>48</v>
      </c>
      <c r="T161" s="29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8" t="s">
        <v>48</v>
      </c>
      <c r="T162" s="29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8" t="s">
        <v>48</v>
      </c>
      <c r="T163" s="29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8" t="s">
        <v>48</v>
      </c>
      <c r="T164" s="29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8" t="s">
        <v>48</v>
      </c>
      <c r="T165" s="29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8" t="s">
        <v>48</v>
      </c>
      <c r="T166" s="29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8" t="s">
        <v>48</v>
      </c>
      <c r="T167" s="29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8" t="s">
        <v>48</v>
      </c>
      <c r="T168" s="29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8" t="s">
        <v>48</v>
      </c>
      <c r="T169" s="29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8" t="s">
        <v>48</v>
      </c>
      <c r="T170" s="29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8" t="s">
        <v>48</v>
      </c>
      <c r="T171" s="29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8" t="s">
        <v>48</v>
      </c>
      <c r="T172" s="29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8" t="s">
        <v>48</v>
      </c>
      <c r="T173" s="29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8" t="s">
        <v>48</v>
      </c>
      <c r="T174" s="29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C143:C170 B124:B170 C124:Q142 S13:S142 U13:AS142 B13:Q123 B171:C174">
    <cfRule type="cellIs" dxfId="37" priority="38" operator="equal">
      <formula>" "</formula>
    </cfRule>
  </conditionalFormatting>
  <conditionalFormatting sqref="R13:R76">
    <cfRule type="cellIs" dxfId="36" priority="37" operator="equal">
      <formula>" "</formula>
    </cfRule>
  </conditionalFormatting>
  <conditionalFormatting sqref="R77:R142">
    <cfRule type="cellIs" dxfId="35" priority="36" operator="equal">
      <formula>" "</formula>
    </cfRule>
  </conditionalFormatting>
  <conditionalFormatting sqref="Q13:Q76">
    <cfRule type="cellIs" dxfId="34" priority="35" operator="equal">
      <formula>" "</formula>
    </cfRule>
  </conditionalFormatting>
  <conditionalFormatting sqref="Q77:Q142">
    <cfRule type="cellIs" dxfId="33" priority="34" operator="equal">
      <formula>" "</formula>
    </cfRule>
  </conditionalFormatting>
  <conditionalFormatting sqref="S13:S76">
    <cfRule type="cellIs" dxfId="32" priority="33" operator="equal">
      <formula>" "</formula>
    </cfRule>
  </conditionalFormatting>
  <conditionalFormatting sqref="S77:S142">
    <cfRule type="cellIs" dxfId="31" priority="32" operator="equal">
      <formula>" "</formula>
    </cfRule>
  </conditionalFormatting>
  <conditionalFormatting sqref="R13:R76">
    <cfRule type="cellIs" dxfId="30" priority="31" operator="equal">
      <formula>" "</formula>
    </cfRule>
  </conditionalFormatting>
  <conditionalFormatting sqref="R77:R142">
    <cfRule type="cellIs" dxfId="29" priority="30" operator="equal">
      <formula>" "</formula>
    </cfRule>
  </conditionalFormatting>
  <conditionalFormatting sqref="AI13:AI142">
    <cfRule type="cellIs" dxfId="28" priority="29" operator="equal">
      <formula>" "</formula>
    </cfRule>
  </conditionalFormatting>
  <conditionalFormatting sqref="S13:S76">
    <cfRule type="cellIs" dxfId="27" priority="28" operator="equal">
      <formula>" "</formula>
    </cfRule>
  </conditionalFormatting>
  <conditionalFormatting sqref="S77:S142">
    <cfRule type="cellIs" dxfId="26" priority="27" operator="equal">
      <formula>" "</formula>
    </cfRule>
  </conditionalFormatting>
  <conditionalFormatting sqref="S13:S76">
    <cfRule type="cellIs" dxfId="25" priority="26" operator="equal">
      <formula>" "</formula>
    </cfRule>
  </conditionalFormatting>
  <conditionalFormatting sqref="S77:S142">
    <cfRule type="cellIs" dxfId="24" priority="25" operator="equal">
      <formula>" "</formula>
    </cfRule>
  </conditionalFormatting>
  <conditionalFormatting sqref="AJ13:AJ142">
    <cfRule type="cellIs" dxfId="23" priority="24" operator="equal">
      <formula>" "</formula>
    </cfRule>
  </conditionalFormatting>
  <conditionalFormatting sqref="AU13:AV142 AX13:AY142 BA13:BB142">
    <cfRule type="cellIs" dxfId="22" priority="23" operator="equal">
      <formula>" "</formula>
    </cfRule>
  </conditionalFormatting>
  <conditionalFormatting sqref="AT13:AT142">
    <cfRule type="cellIs" dxfId="21" priority="22" operator="equal">
      <formula>" "</formula>
    </cfRule>
  </conditionalFormatting>
  <conditionalFormatting sqref="AW13:AW142">
    <cfRule type="cellIs" dxfId="20" priority="21" operator="equal">
      <formula>" "</formula>
    </cfRule>
  </conditionalFormatting>
  <conditionalFormatting sqref="AZ13:AZ142">
    <cfRule type="cellIs" dxfId="19" priority="20" operator="equal">
      <formula>" "</formula>
    </cfRule>
  </conditionalFormatting>
  <conditionalFormatting sqref="BC13:BC142">
    <cfRule type="cellIs" dxfId="18" priority="19" operator="equal">
      <formula>" "</formula>
    </cfRule>
  </conditionalFormatting>
  <conditionalFormatting sqref="BD13:BD142">
    <cfRule type="cellIs" dxfId="17" priority="18" operator="equal">
      <formula>" "</formula>
    </cfRule>
  </conditionalFormatting>
  <conditionalFormatting sqref="T13:T142">
    <cfRule type="cellIs" dxfId="16" priority="17" operator="equal">
      <formula>" "</formula>
    </cfRule>
  </conditionalFormatting>
  <conditionalFormatting sqref="D143:Q174 S143:S174 U143:AS174">
    <cfRule type="cellIs" dxfId="15" priority="16" operator="equal">
      <formula>" "</formula>
    </cfRule>
  </conditionalFormatting>
  <conditionalFormatting sqref="R143:R174">
    <cfRule type="cellIs" dxfId="14" priority="15" operator="equal">
      <formula>" "</formula>
    </cfRule>
  </conditionalFormatting>
  <conditionalFormatting sqref="Q143:Q174">
    <cfRule type="cellIs" dxfId="13" priority="14" operator="equal">
      <formula>" "</formula>
    </cfRule>
  </conditionalFormatting>
  <conditionalFormatting sqref="S143:S174">
    <cfRule type="cellIs" dxfId="12" priority="13" operator="equal">
      <formula>" "</formula>
    </cfRule>
  </conditionalFormatting>
  <conditionalFormatting sqref="R143:R174">
    <cfRule type="cellIs" dxfId="11" priority="12" operator="equal">
      <formula>" "</formula>
    </cfRule>
  </conditionalFormatting>
  <conditionalFormatting sqref="AI143:AI174">
    <cfRule type="cellIs" dxfId="10" priority="11" operator="equal">
      <formula>" "</formula>
    </cfRule>
  </conditionalFormatting>
  <conditionalFormatting sqref="S143:S174">
    <cfRule type="cellIs" dxfId="9" priority="10" operator="equal">
      <formula>" "</formula>
    </cfRule>
  </conditionalFormatting>
  <conditionalFormatting sqref="S143:S174">
    <cfRule type="cellIs" dxfId="8" priority="9" operator="equal">
      <formula>" "</formula>
    </cfRule>
  </conditionalFormatting>
  <conditionalFormatting sqref="AJ143:AJ174">
    <cfRule type="cellIs" dxfId="7" priority="8" operator="equal">
      <formula>" "</formula>
    </cfRule>
  </conditionalFormatting>
  <conditionalFormatting sqref="AU143:AV174 AX143:AY174 BA143:BB174">
    <cfRule type="cellIs" dxfId="6" priority="7" operator="equal">
      <formula>" "</formula>
    </cfRule>
  </conditionalFormatting>
  <conditionalFormatting sqref="AT143:AT174">
    <cfRule type="cellIs" dxfId="5" priority="6" operator="equal">
      <formula>" "</formula>
    </cfRule>
  </conditionalFormatting>
  <conditionalFormatting sqref="AW143:AW174">
    <cfRule type="cellIs" dxfId="4" priority="5" operator="equal">
      <formula>" "</formula>
    </cfRule>
  </conditionalFormatting>
  <conditionalFormatting sqref="AZ143:AZ174">
    <cfRule type="cellIs" dxfId="3" priority="4" operator="equal">
      <formula>" "</formula>
    </cfRule>
  </conditionalFormatting>
  <conditionalFormatting sqref="BC143:BC174">
    <cfRule type="cellIs" dxfId="2" priority="3" operator="equal">
      <formula>" "</formula>
    </cfRule>
  </conditionalFormatting>
  <conditionalFormatting sqref="BD143:BD174">
    <cfRule type="cellIs" dxfId="1" priority="2" operator="equal">
      <formula>" "</formula>
    </cfRule>
  </conditionalFormatting>
  <conditionalFormatting sqref="T143:T174">
    <cfRule type="cellIs" dxfId="0" priority="1" operator="equal">
      <formula>" 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D88C-C8EB-4023-B556-C72C5A59BECD}">
  <dimension ref="A1:BM70"/>
  <sheetViews>
    <sheetView tabSelected="1" workbookViewId="0">
      <selection activeCell="A5" sqref="A5:A18"/>
    </sheetView>
  </sheetViews>
  <sheetFormatPr baseColWidth="10" defaultRowHeight="14.5" x14ac:dyDescent="0.35"/>
  <cols>
    <col min="1" max="1" width="12" bestFit="1" customWidth="1"/>
    <col min="2" max="3" width="8.26953125" bestFit="1" customWidth="1"/>
    <col min="4" max="4" width="8.7265625" bestFit="1" customWidth="1"/>
    <col min="5" max="8" width="8.26953125" bestFit="1" customWidth="1"/>
    <col min="9" max="9" width="9.36328125" bestFit="1" customWidth="1"/>
    <col min="10" max="10" width="8.26953125" bestFit="1" customWidth="1"/>
    <col min="11" max="11" width="70.81640625" bestFit="1" customWidth="1"/>
    <col min="12" max="17" width="8.26953125" bestFit="1" customWidth="1"/>
    <col min="18" max="18" width="9.36328125" bestFit="1" customWidth="1"/>
    <col min="19" max="19" width="8.26953125" bestFit="1" customWidth="1"/>
    <col min="20" max="20" width="11.08984375" bestFit="1" customWidth="1"/>
    <col min="21" max="21" width="36.90625" bestFit="1" customWidth="1"/>
    <col min="22" max="24" width="9.36328125" bestFit="1" customWidth="1"/>
    <col min="25" max="25" width="36.90625" bestFit="1" customWidth="1"/>
    <col min="26" max="28" width="9.36328125" bestFit="1" customWidth="1"/>
    <col min="29" max="29" width="36.90625" bestFit="1" customWidth="1"/>
    <col min="30" max="32" width="9.36328125" bestFit="1" customWidth="1"/>
    <col min="33" max="33" width="36.90625" bestFit="1" customWidth="1"/>
    <col min="34" max="34" width="9.36328125" bestFit="1" customWidth="1"/>
    <col min="35" max="37" width="19.453125" bestFit="1" customWidth="1"/>
    <col min="38" max="39" width="8.26953125" bestFit="1" customWidth="1"/>
    <col min="40" max="40" width="11.08984375" bestFit="1" customWidth="1"/>
    <col min="41" max="41" width="8.26953125" bestFit="1" customWidth="1"/>
    <col min="42" max="42" width="11.08984375" bestFit="1" customWidth="1"/>
    <col min="43" max="49" width="9.36328125" bestFit="1" customWidth="1"/>
    <col min="50" max="50" width="13.1796875" bestFit="1" customWidth="1"/>
    <col min="51" max="51" width="30.26953125" bestFit="1" customWidth="1"/>
    <col min="52" max="52" width="28.7265625" bestFit="1" customWidth="1"/>
    <col min="53" max="53" width="23.453125" bestFit="1" customWidth="1"/>
    <col min="54" max="54" width="58" bestFit="1" customWidth="1"/>
    <col min="55" max="56" width="23.453125" bestFit="1" customWidth="1"/>
    <col min="57" max="57" width="99.08984375" bestFit="1" customWidth="1"/>
    <col min="58" max="59" width="11.08984375" bestFit="1" customWidth="1"/>
  </cols>
  <sheetData>
    <row r="1" spans="1:65" ht="15" thickBot="1" x14ac:dyDescent="0.4">
      <c r="A1" s="30"/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3">
        <v>38350854</v>
      </c>
      <c r="AD1" s="63"/>
      <c r="AE1" s="63"/>
      <c r="AF1" s="63"/>
      <c r="AG1" s="6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64" t="s">
        <v>16</v>
      </c>
      <c r="B2" s="20" t="s">
        <v>19</v>
      </c>
      <c r="C2" s="65" t="s">
        <v>19</v>
      </c>
      <c r="D2" s="65" t="s">
        <v>19</v>
      </c>
      <c r="E2" s="65" t="s">
        <v>19</v>
      </c>
      <c r="F2" s="65" t="s">
        <v>19</v>
      </c>
      <c r="G2" s="65" t="s">
        <v>19</v>
      </c>
      <c r="H2" s="65" t="s">
        <v>19</v>
      </c>
      <c r="I2" s="65" t="s">
        <v>19</v>
      </c>
      <c r="J2" s="65" t="s">
        <v>19</v>
      </c>
      <c r="K2" s="65" t="s">
        <v>19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18" t="s">
        <v>17</v>
      </c>
      <c r="U2" s="65" t="s">
        <v>17</v>
      </c>
      <c r="V2" s="20" t="s">
        <v>17</v>
      </c>
      <c r="W2" s="18" t="s">
        <v>17</v>
      </c>
      <c r="X2" s="65" t="s">
        <v>17</v>
      </c>
      <c r="Y2" s="20" t="s">
        <v>17</v>
      </c>
      <c r="Z2" s="65" t="s">
        <v>17</v>
      </c>
      <c r="AA2" s="65" t="s">
        <v>17</v>
      </c>
      <c r="AB2" s="18" t="s">
        <v>17</v>
      </c>
      <c r="AC2" s="65" t="s">
        <v>20</v>
      </c>
      <c r="AD2" s="65" t="s">
        <v>20</v>
      </c>
      <c r="AE2" s="65" t="s">
        <v>20</v>
      </c>
      <c r="AF2" s="65" t="s">
        <v>20</v>
      </c>
      <c r="AG2" s="65" t="s">
        <v>20</v>
      </c>
      <c r="AH2" s="20" t="s">
        <v>20</v>
      </c>
      <c r="AI2" s="65" t="s">
        <v>24</v>
      </c>
      <c r="AJ2" s="65" t="s">
        <v>24</v>
      </c>
      <c r="AK2" s="65" t="s">
        <v>24</v>
      </c>
      <c r="AL2" s="65" t="s">
        <v>25</v>
      </c>
      <c r="AM2" s="65" t="s">
        <v>22</v>
      </c>
      <c r="AN2" s="65" t="s">
        <v>22</v>
      </c>
      <c r="AO2" s="65" t="s">
        <v>23</v>
      </c>
      <c r="AP2" s="65" t="s">
        <v>23</v>
      </c>
      <c r="AQ2" s="65" t="s">
        <v>18</v>
      </c>
      <c r="AR2" s="65" t="s">
        <v>18</v>
      </c>
      <c r="AS2" s="65" t="s">
        <v>18</v>
      </c>
      <c r="AT2" s="65" t="s">
        <v>18</v>
      </c>
      <c r="AU2" s="65" t="s">
        <v>18</v>
      </c>
      <c r="AV2" s="65" t="s">
        <v>18</v>
      </c>
      <c r="AW2" s="65" t="s">
        <v>18</v>
      </c>
      <c r="AX2" s="65" t="s">
        <v>18</v>
      </c>
      <c r="AY2" s="65" t="s">
        <v>26</v>
      </c>
      <c r="AZ2" s="65" t="s">
        <v>26</v>
      </c>
      <c r="BA2" s="18" t="s">
        <v>26</v>
      </c>
      <c r="BB2" s="18" t="s">
        <v>26</v>
      </c>
      <c r="BC2" s="18" t="s">
        <v>26</v>
      </c>
      <c r="BD2" s="18" t="s">
        <v>26</v>
      </c>
      <c r="BE2" s="65" t="s">
        <v>26</v>
      </c>
      <c r="BF2" s="20" t="s">
        <v>21</v>
      </c>
      <c r="BG2" s="65" t="s">
        <v>27</v>
      </c>
      <c r="BH2" s="1"/>
      <c r="BI2" s="1"/>
      <c r="BJ2" s="1"/>
      <c r="BK2" s="1"/>
      <c r="BL2" s="1"/>
      <c r="BM2" s="1"/>
    </row>
    <row r="3" spans="1:65" x14ac:dyDescent="0.35">
      <c r="A3" s="66" t="s">
        <v>193</v>
      </c>
      <c r="B3" s="20" t="s">
        <v>29</v>
      </c>
      <c r="C3" s="65" t="s">
        <v>29</v>
      </c>
      <c r="D3" s="65" t="s">
        <v>29</v>
      </c>
      <c r="E3" s="65" t="s">
        <v>29</v>
      </c>
      <c r="F3" s="65" t="s">
        <v>29</v>
      </c>
      <c r="G3" s="65" t="s">
        <v>29</v>
      </c>
      <c r="H3" s="65" t="s">
        <v>29</v>
      </c>
      <c r="I3" s="65" t="s">
        <v>29</v>
      </c>
      <c r="J3" s="65" t="s">
        <v>29</v>
      </c>
      <c r="K3" s="65" t="s">
        <v>30</v>
      </c>
      <c r="L3" s="65" t="s">
        <v>29</v>
      </c>
      <c r="M3" s="65" t="s">
        <v>29</v>
      </c>
      <c r="N3" s="65" t="s">
        <v>29</v>
      </c>
      <c r="O3" s="65" t="s">
        <v>29</v>
      </c>
      <c r="P3" s="65" t="s">
        <v>29</v>
      </c>
      <c r="Q3" s="65" t="s">
        <v>29</v>
      </c>
      <c r="R3" s="65" t="s">
        <v>29</v>
      </c>
      <c r="S3" s="65" t="s">
        <v>29</v>
      </c>
      <c r="T3" s="18" t="s">
        <v>30</v>
      </c>
      <c r="U3" s="65" t="s">
        <v>31</v>
      </c>
      <c r="V3" s="20" t="s">
        <v>31</v>
      </c>
      <c r="W3" s="15" t="s">
        <v>31</v>
      </c>
      <c r="X3" s="65" t="s">
        <v>31</v>
      </c>
      <c r="Y3" s="20" t="s">
        <v>31</v>
      </c>
      <c r="Z3" s="65" t="s">
        <v>31</v>
      </c>
      <c r="AA3" s="65" t="s">
        <v>31</v>
      </c>
      <c r="AB3" s="18" t="s">
        <v>31</v>
      </c>
      <c r="AC3" s="65" t="s">
        <v>31</v>
      </c>
      <c r="AD3" s="65" t="s">
        <v>31</v>
      </c>
      <c r="AE3" s="65" t="s">
        <v>31</v>
      </c>
      <c r="AF3" s="65" t="s">
        <v>31</v>
      </c>
      <c r="AG3" s="65" t="s">
        <v>31</v>
      </c>
      <c r="AH3" s="20" t="s">
        <v>31</v>
      </c>
      <c r="AI3" s="65" t="s">
        <v>29</v>
      </c>
      <c r="AJ3" s="65" t="s">
        <v>29</v>
      </c>
      <c r="AK3" s="65" t="s">
        <v>30</v>
      </c>
      <c r="AL3" s="65" t="s">
        <v>29</v>
      </c>
      <c r="AM3" s="65" t="s">
        <v>29</v>
      </c>
      <c r="AN3" s="65" t="s">
        <v>30</v>
      </c>
      <c r="AO3" s="65" t="s">
        <v>29</v>
      </c>
      <c r="AP3" s="65" t="s">
        <v>30</v>
      </c>
      <c r="AQ3" s="65" t="s">
        <v>31</v>
      </c>
      <c r="AR3" s="65" t="s">
        <v>31</v>
      </c>
      <c r="AS3" s="65" t="s">
        <v>31</v>
      </c>
      <c r="AT3" s="65" t="s">
        <v>31</v>
      </c>
      <c r="AU3" s="65" t="s">
        <v>31</v>
      </c>
      <c r="AV3" s="65" t="s">
        <v>31</v>
      </c>
      <c r="AW3" s="65" t="s">
        <v>31</v>
      </c>
      <c r="AX3" s="65" t="s">
        <v>30</v>
      </c>
      <c r="AY3" s="65" t="s">
        <v>29</v>
      </c>
      <c r="AZ3" s="65" t="s">
        <v>29</v>
      </c>
      <c r="BA3" s="18" t="s">
        <v>29</v>
      </c>
      <c r="BB3" s="18" t="s">
        <v>29</v>
      </c>
      <c r="BC3" s="18" t="s">
        <v>29</v>
      </c>
      <c r="BD3" s="18" t="s">
        <v>29</v>
      </c>
      <c r="BE3" s="65" t="s">
        <v>30</v>
      </c>
      <c r="BF3" s="20" t="s">
        <v>30</v>
      </c>
      <c r="BG3" s="65" t="s">
        <v>30</v>
      </c>
      <c r="BH3" s="1"/>
      <c r="BI3" s="1"/>
      <c r="BJ3" s="1"/>
      <c r="BK3" s="1"/>
      <c r="BL3" s="1"/>
      <c r="BM3" s="1"/>
    </row>
    <row r="4" spans="1:65" ht="15" thickBot="1" x14ac:dyDescent="0.4">
      <c r="A4" s="67" t="s">
        <v>194</v>
      </c>
      <c r="B4" s="68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43</v>
      </c>
      <c r="I4" s="69" t="s">
        <v>40</v>
      </c>
      <c r="J4" s="69" t="s">
        <v>41</v>
      </c>
      <c r="K4" s="69" t="s">
        <v>42</v>
      </c>
      <c r="L4" s="69" t="s">
        <v>34</v>
      </c>
      <c r="M4" s="69" t="s">
        <v>35</v>
      </c>
      <c r="N4" s="69" t="s">
        <v>36</v>
      </c>
      <c r="O4" s="69" t="s">
        <v>37</v>
      </c>
      <c r="P4" s="69" t="s">
        <v>38</v>
      </c>
      <c r="Q4" s="69" t="s">
        <v>39</v>
      </c>
      <c r="R4" s="69" t="s">
        <v>40</v>
      </c>
      <c r="S4" s="69" t="s">
        <v>41</v>
      </c>
      <c r="T4" s="70" t="s">
        <v>42</v>
      </c>
      <c r="U4" s="69" t="s">
        <v>34</v>
      </c>
      <c r="V4" s="69" t="s">
        <v>35</v>
      </c>
      <c r="W4" s="69" t="s">
        <v>35</v>
      </c>
      <c r="X4" s="69" t="s">
        <v>37</v>
      </c>
      <c r="Y4" s="69" t="s">
        <v>38</v>
      </c>
      <c r="Z4" s="69" t="s">
        <v>40</v>
      </c>
      <c r="AA4" s="69" t="s">
        <v>41</v>
      </c>
      <c r="AB4" s="71" t="s">
        <v>42</v>
      </c>
      <c r="AC4" s="69" t="s">
        <v>34</v>
      </c>
      <c r="AD4" s="69" t="s">
        <v>35</v>
      </c>
      <c r="AE4" s="69" t="s">
        <v>36</v>
      </c>
      <c r="AF4" s="69" t="s">
        <v>37</v>
      </c>
      <c r="AG4" s="69" t="s">
        <v>38</v>
      </c>
      <c r="AH4" s="68" t="s">
        <v>41</v>
      </c>
      <c r="AI4" s="69" t="s">
        <v>34</v>
      </c>
      <c r="AJ4" s="69" t="s">
        <v>35</v>
      </c>
      <c r="AK4" s="72" t="s">
        <v>42</v>
      </c>
      <c r="AL4" s="69" t="s">
        <v>34</v>
      </c>
      <c r="AM4" s="69" t="s">
        <v>34</v>
      </c>
      <c r="AN4" s="69" t="s">
        <v>42</v>
      </c>
      <c r="AO4" s="72" t="s">
        <v>34</v>
      </c>
      <c r="AP4" s="69" t="s">
        <v>42</v>
      </c>
      <c r="AQ4" s="69" t="s">
        <v>34</v>
      </c>
      <c r="AR4" s="69" t="s">
        <v>35</v>
      </c>
      <c r="AS4" s="69" t="s">
        <v>36</v>
      </c>
      <c r="AT4" s="69" t="s">
        <v>37</v>
      </c>
      <c r="AU4" s="69" t="s">
        <v>38</v>
      </c>
      <c r="AV4" s="69" t="s">
        <v>40</v>
      </c>
      <c r="AW4" s="69" t="s">
        <v>41</v>
      </c>
      <c r="AX4" s="69" t="s">
        <v>42</v>
      </c>
      <c r="AY4" s="69" t="s">
        <v>34</v>
      </c>
      <c r="AZ4" s="69" t="s">
        <v>35</v>
      </c>
      <c r="BA4" s="71" t="s">
        <v>36</v>
      </c>
      <c r="BB4" s="71" t="s">
        <v>37</v>
      </c>
      <c r="BC4" s="71" t="s">
        <v>38</v>
      </c>
      <c r="BD4" s="71" t="s">
        <v>44</v>
      </c>
      <c r="BE4" s="69" t="s">
        <v>42</v>
      </c>
      <c r="BF4" s="68" t="s">
        <v>42</v>
      </c>
      <c r="BG4" s="69" t="s">
        <v>42</v>
      </c>
      <c r="BH4" s="1"/>
      <c r="BI4" s="1"/>
      <c r="BJ4" s="1"/>
      <c r="BK4" s="1"/>
      <c r="BL4" s="1"/>
      <c r="BM4" s="1"/>
    </row>
    <row r="5" spans="1:65" x14ac:dyDescent="0.35">
      <c r="A5" s="73">
        <v>45386</v>
      </c>
      <c r="B5" s="74"/>
      <c r="C5" s="74"/>
      <c r="D5" s="75">
        <v>2000000</v>
      </c>
      <c r="E5" s="74"/>
      <c r="F5" s="76"/>
      <c r="G5" s="76"/>
      <c r="H5" s="76"/>
      <c r="I5" s="74"/>
      <c r="J5" s="74"/>
      <c r="K5" s="75" t="s">
        <v>195</v>
      </c>
      <c r="L5" s="74"/>
      <c r="M5" s="76"/>
      <c r="N5" s="76"/>
      <c r="O5" s="76"/>
      <c r="P5" s="76"/>
      <c r="Q5" s="74"/>
      <c r="R5" s="74"/>
      <c r="S5" s="74"/>
      <c r="T5" s="75">
        <v>4854320</v>
      </c>
      <c r="U5" s="77" t="s">
        <v>196</v>
      </c>
      <c r="V5" s="74"/>
      <c r="W5" s="74"/>
      <c r="X5" s="74"/>
      <c r="Y5" s="77" t="s">
        <v>196</v>
      </c>
      <c r="Z5" s="74"/>
      <c r="AA5" s="74"/>
      <c r="AB5" s="74"/>
      <c r="AC5" s="77" t="s">
        <v>196</v>
      </c>
      <c r="AD5" s="74"/>
      <c r="AE5" s="74"/>
      <c r="AF5" s="74"/>
      <c r="AG5" s="77" t="s">
        <v>196</v>
      </c>
      <c r="AH5" s="74"/>
      <c r="AI5" s="74"/>
      <c r="AJ5" s="74"/>
      <c r="AK5" s="78">
        <v>280000</v>
      </c>
      <c r="AL5" s="74"/>
      <c r="AM5" s="74"/>
      <c r="AN5" s="74"/>
      <c r="AO5" s="78">
        <v>5000</v>
      </c>
      <c r="AP5" s="78">
        <v>10000</v>
      </c>
      <c r="AQ5" s="74"/>
      <c r="AR5" s="74"/>
      <c r="AS5" s="74"/>
      <c r="AT5" s="74"/>
      <c r="AU5" s="79"/>
      <c r="AV5" s="74"/>
      <c r="AW5" s="79"/>
      <c r="AX5" s="78">
        <v>0</v>
      </c>
      <c r="AY5" s="75" t="s">
        <v>197</v>
      </c>
      <c r="AZ5" s="75" t="s">
        <v>198</v>
      </c>
      <c r="BA5" s="79"/>
      <c r="BB5" s="80" t="s">
        <v>199</v>
      </c>
      <c r="BC5" s="79"/>
      <c r="BD5" s="74"/>
      <c r="BE5" s="75" t="s">
        <v>200</v>
      </c>
      <c r="BF5" s="74"/>
      <c r="BG5" s="74"/>
      <c r="BH5" s="74"/>
      <c r="BI5" s="74"/>
      <c r="BJ5" s="74"/>
      <c r="BK5" s="74"/>
      <c r="BL5" s="74"/>
      <c r="BM5" s="74"/>
    </row>
    <row r="6" spans="1:65" x14ac:dyDescent="0.35">
      <c r="A6" s="81">
        <v>45387</v>
      </c>
      <c r="B6" s="74"/>
      <c r="C6" s="74"/>
      <c r="D6" s="75">
        <v>2000000</v>
      </c>
      <c r="E6" s="74"/>
      <c r="F6" s="76"/>
      <c r="G6" s="76"/>
      <c r="H6" s="76"/>
      <c r="I6" s="74"/>
      <c r="J6" s="74"/>
      <c r="K6" s="75" t="s">
        <v>195</v>
      </c>
      <c r="L6" s="74"/>
      <c r="M6" s="76"/>
      <c r="N6" s="76"/>
      <c r="O6" s="76"/>
      <c r="P6" s="76"/>
      <c r="Q6" s="74"/>
      <c r="R6" s="74"/>
      <c r="S6" s="74"/>
      <c r="T6" s="75">
        <v>4854320</v>
      </c>
      <c r="U6" s="82" t="s">
        <v>196</v>
      </c>
      <c r="V6" s="74"/>
      <c r="W6" s="74"/>
      <c r="X6" s="74"/>
      <c r="Y6" s="82" t="s">
        <v>196</v>
      </c>
      <c r="Z6" s="74"/>
      <c r="AA6" s="74"/>
      <c r="AB6" s="74"/>
      <c r="AC6" s="82" t="s">
        <v>196</v>
      </c>
      <c r="AD6" s="74"/>
      <c r="AE6" s="74"/>
      <c r="AF6" s="74"/>
      <c r="AG6" s="82" t="s">
        <v>196</v>
      </c>
      <c r="AH6" s="74"/>
      <c r="AI6" s="74"/>
      <c r="AJ6" s="74"/>
      <c r="AK6" s="75">
        <v>280000</v>
      </c>
      <c r="AL6" s="74"/>
      <c r="AM6" s="74"/>
      <c r="AN6" s="74"/>
      <c r="AO6" s="75">
        <v>5000</v>
      </c>
      <c r="AP6" s="75">
        <v>10000</v>
      </c>
      <c r="AQ6" s="74"/>
      <c r="AR6" s="74"/>
      <c r="AS6" s="74"/>
      <c r="AT6" s="74"/>
      <c r="AU6" s="79"/>
      <c r="AV6" s="74"/>
      <c r="AW6" s="79"/>
      <c r="AX6" s="75">
        <v>0</v>
      </c>
      <c r="AY6" s="75" t="s">
        <v>197</v>
      </c>
      <c r="AZ6" s="75" t="s">
        <v>198</v>
      </c>
      <c r="BA6" s="79"/>
      <c r="BB6" s="83" t="s">
        <v>199</v>
      </c>
      <c r="BC6" s="79"/>
      <c r="BD6" s="74"/>
      <c r="BE6" s="75" t="s">
        <v>200</v>
      </c>
      <c r="BF6" s="74"/>
      <c r="BG6" s="74"/>
      <c r="BH6" s="74"/>
      <c r="BI6" s="74"/>
      <c r="BJ6" s="74"/>
      <c r="BK6" s="74"/>
      <c r="BL6" s="74"/>
      <c r="BM6" s="74"/>
    </row>
    <row r="7" spans="1:65" x14ac:dyDescent="0.35">
      <c r="A7" s="81">
        <v>45388</v>
      </c>
      <c r="B7" s="74"/>
      <c r="C7" s="74"/>
      <c r="D7" s="75">
        <v>2000000</v>
      </c>
      <c r="E7" s="74"/>
      <c r="F7" s="76"/>
      <c r="G7" s="76"/>
      <c r="H7" s="76"/>
      <c r="I7" s="74"/>
      <c r="J7" s="74"/>
      <c r="K7" s="75" t="s">
        <v>195</v>
      </c>
      <c r="L7" s="74"/>
      <c r="M7" s="76"/>
      <c r="N7" s="76"/>
      <c r="O7" s="76"/>
      <c r="P7" s="76"/>
      <c r="Q7" s="74"/>
      <c r="R7" s="74"/>
      <c r="S7" s="74"/>
      <c r="T7" s="75">
        <v>4854320</v>
      </c>
      <c r="U7" s="82" t="s">
        <v>196</v>
      </c>
      <c r="V7" s="74"/>
      <c r="W7" s="74"/>
      <c r="X7" s="74"/>
      <c r="Y7" s="82" t="s">
        <v>196</v>
      </c>
      <c r="Z7" s="74"/>
      <c r="AA7" s="74"/>
      <c r="AB7" s="74"/>
      <c r="AC7" s="82" t="s">
        <v>196</v>
      </c>
      <c r="AD7" s="74"/>
      <c r="AE7" s="74"/>
      <c r="AF7" s="74"/>
      <c r="AG7" s="82" t="s">
        <v>196</v>
      </c>
      <c r="AH7" s="74"/>
      <c r="AI7" s="74"/>
      <c r="AJ7" s="74"/>
      <c r="AK7" s="75">
        <v>280000</v>
      </c>
      <c r="AL7" s="74"/>
      <c r="AM7" s="74"/>
      <c r="AN7" s="74"/>
      <c r="AO7" s="75">
        <v>5000</v>
      </c>
      <c r="AP7" s="75">
        <v>10000</v>
      </c>
      <c r="AQ7" s="74"/>
      <c r="AR7" s="74"/>
      <c r="AS7" s="74"/>
      <c r="AT7" s="74"/>
      <c r="AU7" s="79"/>
      <c r="AV7" s="74"/>
      <c r="AW7" s="79"/>
      <c r="AX7" s="75" t="s">
        <v>201</v>
      </c>
      <c r="AY7" s="75" t="s">
        <v>197</v>
      </c>
      <c r="AZ7" s="75" t="s">
        <v>198</v>
      </c>
      <c r="BA7" s="79"/>
      <c r="BB7" s="83" t="s">
        <v>199</v>
      </c>
      <c r="BC7" s="79"/>
      <c r="BD7" s="74"/>
      <c r="BE7" s="75" t="s">
        <v>200</v>
      </c>
      <c r="BF7" s="74"/>
      <c r="BG7" s="74"/>
      <c r="BH7" s="74"/>
      <c r="BI7" s="74"/>
      <c r="BJ7" s="74"/>
      <c r="BK7" s="74"/>
      <c r="BL7" s="74"/>
      <c r="BM7" s="74"/>
    </row>
    <row r="8" spans="1:65" x14ac:dyDescent="0.35">
      <c r="A8" s="81">
        <v>45389</v>
      </c>
      <c r="B8" s="74"/>
      <c r="C8" s="74"/>
      <c r="D8" s="75">
        <v>2000000</v>
      </c>
      <c r="E8" s="74"/>
      <c r="F8" s="76"/>
      <c r="G8" s="76"/>
      <c r="H8" s="76"/>
      <c r="I8" s="74"/>
      <c r="J8" s="74"/>
      <c r="K8" s="75" t="s">
        <v>195</v>
      </c>
      <c r="L8" s="74"/>
      <c r="M8" s="76"/>
      <c r="N8" s="76"/>
      <c r="O8" s="76"/>
      <c r="P8" s="76"/>
      <c r="Q8" s="74"/>
      <c r="R8" s="74"/>
      <c r="S8" s="74"/>
      <c r="T8" s="75">
        <v>4854320</v>
      </c>
      <c r="U8" s="82" t="s">
        <v>196</v>
      </c>
      <c r="V8" s="74"/>
      <c r="W8" s="74"/>
      <c r="X8" s="74"/>
      <c r="Y8" s="82" t="s">
        <v>196</v>
      </c>
      <c r="Z8" s="74"/>
      <c r="AA8" s="84"/>
      <c r="AB8" s="74"/>
      <c r="AC8" s="82" t="s">
        <v>196</v>
      </c>
      <c r="AD8" s="74"/>
      <c r="AE8" s="74"/>
      <c r="AF8" s="74"/>
      <c r="AG8" s="82" t="s">
        <v>196</v>
      </c>
      <c r="AH8" s="74"/>
      <c r="AI8" s="74"/>
      <c r="AJ8" s="74"/>
      <c r="AK8" s="75">
        <v>280000</v>
      </c>
      <c r="AL8" s="74"/>
      <c r="AM8" s="74"/>
      <c r="AN8" s="74"/>
      <c r="AO8" s="75">
        <v>5000</v>
      </c>
      <c r="AP8" s="75">
        <v>10000</v>
      </c>
      <c r="AQ8" s="74"/>
      <c r="AR8" s="74"/>
      <c r="AS8" s="74"/>
      <c r="AT8" s="74"/>
      <c r="AU8" s="79"/>
      <c r="AV8" s="74"/>
      <c r="AW8" s="79"/>
      <c r="AX8" s="75" t="s">
        <v>201</v>
      </c>
      <c r="AY8" s="75" t="s">
        <v>197</v>
      </c>
      <c r="AZ8" s="75" t="s">
        <v>198</v>
      </c>
      <c r="BA8" s="79"/>
      <c r="BB8" s="83" t="s">
        <v>199</v>
      </c>
      <c r="BC8" s="79"/>
      <c r="BD8" s="74"/>
      <c r="BE8" s="75" t="s">
        <v>200</v>
      </c>
      <c r="BF8" s="74"/>
      <c r="BG8" s="74"/>
      <c r="BH8" s="74"/>
      <c r="BI8" s="74"/>
      <c r="BJ8" s="74"/>
      <c r="BK8" s="74"/>
      <c r="BL8" s="74"/>
      <c r="BM8" s="74"/>
    </row>
    <row r="9" spans="1:65" x14ac:dyDescent="0.35">
      <c r="A9" s="81">
        <v>45390</v>
      </c>
      <c r="B9" s="74"/>
      <c r="C9" s="74"/>
      <c r="D9" s="75">
        <v>2000000</v>
      </c>
      <c r="E9" s="74"/>
      <c r="F9" s="76"/>
      <c r="G9" s="76"/>
      <c r="H9" s="76"/>
      <c r="I9" s="74"/>
      <c r="J9" s="74"/>
      <c r="K9" s="75" t="s">
        <v>195</v>
      </c>
      <c r="L9" s="74"/>
      <c r="M9" s="76"/>
      <c r="N9" s="76"/>
      <c r="O9" s="76"/>
      <c r="P9" s="76"/>
      <c r="Q9" s="74"/>
      <c r="R9" s="74"/>
      <c r="S9" s="74"/>
      <c r="T9" s="75">
        <v>4854320</v>
      </c>
      <c r="U9" s="82" t="s">
        <v>196</v>
      </c>
      <c r="V9" s="74"/>
      <c r="W9" s="74"/>
      <c r="X9" s="74"/>
      <c r="Y9" s="82" t="s">
        <v>196</v>
      </c>
      <c r="Z9" s="74"/>
      <c r="AA9" s="84"/>
      <c r="AB9" s="74"/>
      <c r="AC9" s="82" t="s">
        <v>196</v>
      </c>
      <c r="AD9" s="74"/>
      <c r="AE9" s="74"/>
      <c r="AF9" s="74"/>
      <c r="AG9" s="82" t="s">
        <v>196</v>
      </c>
      <c r="AH9" s="74"/>
      <c r="AI9" s="74"/>
      <c r="AJ9" s="74"/>
      <c r="AK9" s="75">
        <v>280000</v>
      </c>
      <c r="AL9" s="74"/>
      <c r="AM9" s="74"/>
      <c r="AN9" s="74"/>
      <c r="AO9" s="75">
        <v>5000</v>
      </c>
      <c r="AP9" s="75">
        <v>10000</v>
      </c>
      <c r="AQ9" s="74"/>
      <c r="AR9" s="74"/>
      <c r="AS9" s="74"/>
      <c r="AT9" s="74"/>
      <c r="AU9" s="79"/>
      <c r="AV9" s="74"/>
      <c r="AW9" s="79"/>
      <c r="AX9" s="75" t="s">
        <v>201</v>
      </c>
      <c r="AY9" s="75" t="s">
        <v>197</v>
      </c>
      <c r="AZ9" s="75" t="s">
        <v>198</v>
      </c>
      <c r="BA9" s="79"/>
      <c r="BB9" s="83" t="s">
        <v>199</v>
      </c>
      <c r="BC9" s="79"/>
      <c r="BD9" s="74"/>
      <c r="BE9" s="75" t="s">
        <v>200</v>
      </c>
      <c r="BF9" s="74"/>
      <c r="BG9" s="74"/>
      <c r="BH9" s="74"/>
      <c r="BI9" s="74"/>
      <c r="BJ9" s="74"/>
      <c r="BK9" s="74"/>
      <c r="BL9" s="74"/>
      <c r="BM9" s="74"/>
    </row>
    <row r="10" spans="1:65" x14ac:dyDescent="0.35">
      <c r="A10" s="81">
        <v>45391</v>
      </c>
      <c r="B10" s="74"/>
      <c r="C10" s="74"/>
      <c r="D10" s="75">
        <v>2000000</v>
      </c>
      <c r="E10" s="74"/>
      <c r="F10" s="76"/>
      <c r="G10" s="76"/>
      <c r="H10" s="76"/>
      <c r="I10" s="74"/>
      <c r="J10" s="74"/>
      <c r="K10" s="75" t="s">
        <v>195</v>
      </c>
      <c r="L10" s="74"/>
      <c r="M10" s="76"/>
      <c r="N10" s="76"/>
      <c r="O10" s="76"/>
      <c r="P10" s="76"/>
      <c r="Q10" s="74"/>
      <c r="R10" s="74"/>
      <c r="S10" s="74"/>
      <c r="T10" s="75">
        <v>4854320</v>
      </c>
      <c r="U10" s="82" t="s">
        <v>196</v>
      </c>
      <c r="V10" s="74"/>
      <c r="W10" s="74"/>
      <c r="X10" s="74"/>
      <c r="Y10" s="82" t="s">
        <v>196</v>
      </c>
      <c r="Z10" s="74"/>
      <c r="AA10" s="84"/>
      <c r="AB10" s="74"/>
      <c r="AC10" s="82" t="s">
        <v>196</v>
      </c>
      <c r="AD10" s="74"/>
      <c r="AE10" s="74"/>
      <c r="AF10" s="74"/>
      <c r="AG10" s="82" t="s">
        <v>196</v>
      </c>
      <c r="AH10" s="74"/>
      <c r="AI10" s="74"/>
      <c r="AJ10" s="74"/>
      <c r="AK10" s="75">
        <v>280000</v>
      </c>
      <c r="AL10" s="74"/>
      <c r="AM10" s="74"/>
      <c r="AN10" s="74"/>
      <c r="AO10" s="75">
        <v>5000</v>
      </c>
      <c r="AP10" s="75">
        <v>10000</v>
      </c>
      <c r="AQ10" s="74"/>
      <c r="AR10" s="74"/>
      <c r="AS10" s="74"/>
      <c r="AT10" s="74"/>
      <c r="AU10" s="79"/>
      <c r="AV10" s="74"/>
      <c r="AW10" s="79"/>
      <c r="AX10" s="75" t="s">
        <v>201</v>
      </c>
      <c r="AY10" s="75" t="s">
        <v>197</v>
      </c>
      <c r="AZ10" s="75" t="s">
        <v>198</v>
      </c>
      <c r="BA10" s="79"/>
      <c r="BB10" s="83" t="s">
        <v>199</v>
      </c>
      <c r="BC10" s="79"/>
      <c r="BD10" s="74"/>
      <c r="BE10" s="75" t="s">
        <v>200</v>
      </c>
      <c r="BF10" s="74"/>
      <c r="BG10" s="74"/>
      <c r="BH10" s="74"/>
      <c r="BI10" s="74"/>
      <c r="BJ10" s="74"/>
      <c r="BK10" s="74"/>
      <c r="BL10" s="74"/>
      <c r="BM10" s="74"/>
    </row>
    <row r="11" spans="1:65" ht="15" thickBot="1" x14ac:dyDescent="0.4">
      <c r="A11" s="85">
        <v>45392</v>
      </c>
      <c r="B11" s="74"/>
      <c r="C11" s="74"/>
      <c r="D11" s="86">
        <v>2000000</v>
      </c>
      <c r="E11" s="74"/>
      <c r="F11" s="76"/>
      <c r="G11" s="76"/>
      <c r="H11" s="76"/>
      <c r="I11" s="74"/>
      <c r="J11" s="74"/>
      <c r="K11" s="86" t="s">
        <v>195</v>
      </c>
      <c r="L11" s="74"/>
      <c r="M11" s="76"/>
      <c r="N11" s="76"/>
      <c r="O11" s="76"/>
      <c r="P11" s="76"/>
      <c r="Q11" s="74"/>
      <c r="R11" s="74"/>
      <c r="S11" s="74"/>
      <c r="T11" s="86">
        <v>4854320</v>
      </c>
      <c r="U11" s="87" t="s">
        <v>196</v>
      </c>
      <c r="V11" s="74"/>
      <c r="W11" s="74"/>
      <c r="X11" s="74"/>
      <c r="Y11" s="87" t="s">
        <v>196</v>
      </c>
      <c r="Z11" s="74"/>
      <c r="AA11" s="74"/>
      <c r="AB11" s="74"/>
      <c r="AC11" s="87" t="s">
        <v>196</v>
      </c>
      <c r="AD11" s="74"/>
      <c r="AE11" s="74"/>
      <c r="AF11" s="74"/>
      <c r="AG11" s="87" t="s">
        <v>196</v>
      </c>
      <c r="AH11" s="74"/>
      <c r="AI11" s="74"/>
      <c r="AJ11" s="74"/>
      <c r="AK11" s="86">
        <v>280000</v>
      </c>
      <c r="AL11" s="74"/>
      <c r="AM11" s="74"/>
      <c r="AN11" s="74"/>
      <c r="AO11" s="86">
        <v>5000</v>
      </c>
      <c r="AP11" s="86">
        <v>10000</v>
      </c>
      <c r="AQ11" s="74"/>
      <c r="AR11" s="74"/>
      <c r="AS11" s="74"/>
      <c r="AT11" s="74"/>
      <c r="AU11" s="79"/>
      <c r="AV11" s="74"/>
      <c r="AW11" s="79"/>
      <c r="AX11" s="86" t="s">
        <v>201</v>
      </c>
      <c r="AY11" s="86" t="s">
        <v>197</v>
      </c>
      <c r="AZ11" s="86" t="s">
        <v>198</v>
      </c>
      <c r="BA11" s="79"/>
      <c r="BB11" s="83" t="s">
        <v>199</v>
      </c>
      <c r="BC11" s="79"/>
      <c r="BD11" s="74"/>
      <c r="BE11" s="86" t="s">
        <v>200</v>
      </c>
      <c r="BF11" s="74"/>
      <c r="BG11" s="74"/>
      <c r="BH11" s="74"/>
      <c r="BI11" s="74"/>
      <c r="BJ11" s="74"/>
      <c r="BK11" s="74"/>
      <c r="BL11" s="74"/>
      <c r="BM11" s="74"/>
    </row>
    <row r="12" spans="1:65" x14ac:dyDescent="0.35">
      <c r="A12" s="88">
        <v>45393</v>
      </c>
      <c r="B12" s="89"/>
      <c r="C12" s="89"/>
      <c r="D12" s="90">
        <v>2000000</v>
      </c>
      <c r="E12" s="89"/>
      <c r="F12" s="91"/>
      <c r="G12" s="91"/>
      <c r="H12" s="91"/>
      <c r="I12" s="89"/>
      <c r="J12" s="89"/>
      <c r="K12" s="90" t="s">
        <v>195</v>
      </c>
      <c r="L12" s="89"/>
      <c r="M12" s="91"/>
      <c r="N12" s="91"/>
      <c r="O12" s="91"/>
      <c r="P12" s="91"/>
      <c r="Q12" s="89"/>
      <c r="R12" s="89"/>
      <c r="S12" s="89"/>
      <c r="T12" s="90">
        <v>4854320</v>
      </c>
      <c r="U12" s="90" t="s">
        <v>196</v>
      </c>
      <c r="V12" s="89"/>
      <c r="W12" s="89"/>
      <c r="X12" s="89"/>
      <c r="Y12" s="90" t="s">
        <v>196</v>
      </c>
      <c r="Z12" s="89"/>
      <c r="AA12" s="89"/>
      <c r="AB12" s="89"/>
      <c r="AC12" s="90" t="s">
        <v>196</v>
      </c>
      <c r="AD12" s="89"/>
      <c r="AE12" s="89"/>
      <c r="AF12" s="89"/>
      <c r="AG12" s="90" t="s">
        <v>196</v>
      </c>
      <c r="AH12" s="89"/>
      <c r="AI12" s="89"/>
      <c r="AJ12" s="89"/>
      <c r="AK12" s="92">
        <v>280000</v>
      </c>
      <c r="AL12" s="89"/>
      <c r="AM12" s="89"/>
      <c r="AN12" s="89"/>
      <c r="AO12" s="92">
        <v>5000</v>
      </c>
      <c r="AP12" s="89"/>
      <c r="AQ12" s="89"/>
      <c r="AR12" s="89"/>
      <c r="AS12" s="89"/>
      <c r="AT12" s="89"/>
      <c r="AU12" s="93"/>
      <c r="AV12" s="89"/>
      <c r="AW12" s="93"/>
      <c r="AX12" s="92" t="s">
        <v>201</v>
      </c>
      <c r="AY12" s="94" t="s">
        <v>197</v>
      </c>
      <c r="AZ12" s="94" t="s">
        <v>198</v>
      </c>
      <c r="BA12" s="93"/>
      <c r="BB12" s="94" t="s">
        <v>199</v>
      </c>
      <c r="BC12" s="93"/>
      <c r="BD12" s="89"/>
      <c r="BE12" s="94" t="s">
        <v>200</v>
      </c>
      <c r="BF12" s="89"/>
      <c r="BG12" s="89"/>
      <c r="BH12" s="89"/>
      <c r="BI12" s="89"/>
      <c r="BJ12" s="89"/>
      <c r="BK12" s="89"/>
      <c r="BL12" s="89"/>
      <c r="BM12" s="89"/>
    </row>
    <row r="13" spans="1:65" x14ac:dyDescent="0.35">
      <c r="A13" s="95">
        <v>45394</v>
      </c>
      <c r="B13" s="89"/>
      <c r="C13" s="89"/>
      <c r="D13" s="96">
        <v>2000000</v>
      </c>
      <c r="E13" s="89"/>
      <c r="F13" s="91"/>
      <c r="G13" s="91"/>
      <c r="H13" s="91"/>
      <c r="I13" s="89"/>
      <c r="J13" s="89"/>
      <c r="K13" s="96" t="s">
        <v>195</v>
      </c>
      <c r="L13" s="89"/>
      <c r="M13" s="91"/>
      <c r="N13" s="91"/>
      <c r="O13" s="91"/>
      <c r="P13" s="91"/>
      <c r="Q13" s="89"/>
      <c r="R13" s="89"/>
      <c r="S13" s="89"/>
      <c r="T13" s="96">
        <v>4854320</v>
      </c>
      <c r="U13" s="96" t="s">
        <v>196</v>
      </c>
      <c r="V13" s="89"/>
      <c r="W13" s="89"/>
      <c r="X13" s="89"/>
      <c r="Y13" s="96" t="s">
        <v>196</v>
      </c>
      <c r="Z13" s="89"/>
      <c r="AA13" s="89"/>
      <c r="AB13" s="89"/>
      <c r="AC13" s="96" t="s">
        <v>196</v>
      </c>
      <c r="AD13" s="89"/>
      <c r="AE13" s="89"/>
      <c r="AF13" s="89"/>
      <c r="AG13" s="96" t="s">
        <v>196</v>
      </c>
      <c r="AH13" s="89"/>
      <c r="AI13" s="89"/>
      <c r="AJ13" s="89"/>
      <c r="AK13" s="97">
        <v>280000</v>
      </c>
      <c r="AL13" s="89"/>
      <c r="AM13" s="89"/>
      <c r="AN13" s="89"/>
      <c r="AO13" s="97">
        <v>5000</v>
      </c>
      <c r="AP13" s="89"/>
      <c r="AQ13" s="89"/>
      <c r="AR13" s="89"/>
      <c r="AS13" s="89"/>
      <c r="AT13" s="89"/>
      <c r="AU13" s="93"/>
      <c r="AV13" s="89"/>
      <c r="AW13" s="93"/>
      <c r="AX13" s="97" t="s">
        <v>201</v>
      </c>
      <c r="AY13" s="98" t="s">
        <v>197</v>
      </c>
      <c r="AZ13" s="98" t="s">
        <v>198</v>
      </c>
      <c r="BA13" s="93"/>
      <c r="BB13" s="98" t="s">
        <v>199</v>
      </c>
      <c r="BC13" s="93"/>
      <c r="BD13" s="89"/>
      <c r="BE13" s="98" t="s">
        <v>200</v>
      </c>
      <c r="BF13" s="89"/>
      <c r="BG13" s="89"/>
      <c r="BH13" s="89"/>
      <c r="BI13" s="89"/>
      <c r="BJ13" s="89"/>
      <c r="BK13" s="89"/>
      <c r="BL13" s="89"/>
      <c r="BM13" s="89"/>
    </row>
    <row r="14" spans="1:65" x14ac:dyDescent="0.35">
      <c r="A14" s="95">
        <v>45395</v>
      </c>
      <c r="B14" s="89"/>
      <c r="C14" s="89"/>
      <c r="D14" s="96">
        <v>2000000</v>
      </c>
      <c r="E14" s="89"/>
      <c r="F14" s="91"/>
      <c r="G14" s="91"/>
      <c r="H14" s="91"/>
      <c r="I14" s="89"/>
      <c r="J14" s="89"/>
      <c r="K14" s="96" t="s">
        <v>195</v>
      </c>
      <c r="L14" s="89"/>
      <c r="M14" s="91"/>
      <c r="N14" s="91"/>
      <c r="O14" s="91"/>
      <c r="P14" s="91"/>
      <c r="Q14" s="89"/>
      <c r="R14" s="99"/>
      <c r="S14" s="99"/>
      <c r="T14" s="96">
        <v>4854320</v>
      </c>
      <c r="U14" s="96" t="s">
        <v>196</v>
      </c>
      <c r="V14" s="89"/>
      <c r="W14" s="89"/>
      <c r="X14" s="89"/>
      <c r="Y14" s="96" t="s">
        <v>196</v>
      </c>
      <c r="Z14" s="89"/>
      <c r="AA14" s="89"/>
      <c r="AB14" s="89"/>
      <c r="AC14" s="96" t="s">
        <v>196</v>
      </c>
      <c r="AD14" s="89"/>
      <c r="AE14" s="89"/>
      <c r="AF14" s="89"/>
      <c r="AG14" s="96" t="s">
        <v>196</v>
      </c>
      <c r="AH14" s="89"/>
      <c r="AI14" s="89"/>
      <c r="AJ14" s="89"/>
      <c r="AK14" s="97">
        <v>280000</v>
      </c>
      <c r="AL14" s="89"/>
      <c r="AM14" s="89"/>
      <c r="AN14" s="89"/>
      <c r="AO14" s="97">
        <v>5000</v>
      </c>
      <c r="AP14" s="89"/>
      <c r="AQ14" s="89"/>
      <c r="AR14" s="89"/>
      <c r="AS14" s="89"/>
      <c r="AT14" s="89"/>
      <c r="AU14" s="93"/>
      <c r="AV14" s="89"/>
      <c r="AW14" s="93"/>
      <c r="AX14" s="97" t="s">
        <v>201</v>
      </c>
      <c r="AY14" s="98" t="s">
        <v>197</v>
      </c>
      <c r="AZ14" s="98" t="s">
        <v>198</v>
      </c>
      <c r="BA14" s="93"/>
      <c r="BB14" s="98" t="s">
        <v>199</v>
      </c>
      <c r="BC14" s="93"/>
      <c r="BD14" s="89"/>
      <c r="BE14" s="98" t="s">
        <v>200</v>
      </c>
      <c r="BF14" s="89"/>
      <c r="BG14" s="89"/>
      <c r="BH14" s="89"/>
      <c r="BI14" s="89"/>
      <c r="BJ14" s="89"/>
      <c r="BK14" s="89"/>
      <c r="BL14" s="89"/>
      <c r="BM14" s="89"/>
    </row>
    <row r="15" spans="1:65" x14ac:dyDescent="0.35">
      <c r="A15" s="95">
        <v>45396</v>
      </c>
      <c r="B15" s="89"/>
      <c r="C15" s="100"/>
      <c r="D15" s="96">
        <v>2000000</v>
      </c>
      <c r="E15" s="100"/>
      <c r="F15" s="91"/>
      <c r="G15" s="91"/>
      <c r="H15" s="91"/>
      <c r="I15" s="100"/>
      <c r="J15" s="89"/>
      <c r="K15" s="96" t="s">
        <v>195</v>
      </c>
      <c r="L15" s="89"/>
      <c r="M15" s="91"/>
      <c r="N15" s="91"/>
      <c r="O15" s="91"/>
      <c r="P15" s="91"/>
      <c r="Q15" s="89"/>
      <c r="R15" s="89"/>
      <c r="S15" s="101"/>
      <c r="T15" s="96">
        <v>4854320</v>
      </c>
      <c r="U15" s="96" t="s">
        <v>196</v>
      </c>
      <c r="V15" s="89"/>
      <c r="W15" s="89"/>
      <c r="X15" s="89"/>
      <c r="Y15" s="96" t="s">
        <v>196</v>
      </c>
      <c r="Z15" s="89"/>
      <c r="AA15" s="89"/>
      <c r="AB15" s="89"/>
      <c r="AC15" s="96" t="s">
        <v>196</v>
      </c>
      <c r="AD15" s="89"/>
      <c r="AE15" s="89"/>
      <c r="AF15" s="89"/>
      <c r="AG15" s="96" t="s">
        <v>196</v>
      </c>
      <c r="AH15" s="89"/>
      <c r="AI15" s="89"/>
      <c r="AJ15" s="89"/>
      <c r="AK15" s="97">
        <v>280000</v>
      </c>
      <c r="AL15" s="89"/>
      <c r="AM15" s="89"/>
      <c r="AN15" s="89"/>
      <c r="AO15" s="97">
        <v>5000</v>
      </c>
      <c r="AP15" s="89"/>
      <c r="AQ15" s="89"/>
      <c r="AR15" s="89"/>
      <c r="AS15" s="89"/>
      <c r="AT15" s="89"/>
      <c r="AU15" s="93"/>
      <c r="AV15" s="89"/>
      <c r="AW15" s="93"/>
      <c r="AX15" s="97" t="s">
        <v>201</v>
      </c>
      <c r="AY15" s="98" t="s">
        <v>197</v>
      </c>
      <c r="AZ15" s="98" t="s">
        <v>198</v>
      </c>
      <c r="BA15" s="93"/>
      <c r="BB15" s="98" t="s">
        <v>199</v>
      </c>
      <c r="BC15" s="93"/>
      <c r="BD15" s="89"/>
      <c r="BE15" s="98" t="s">
        <v>200</v>
      </c>
      <c r="BF15" s="89"/>
      <c r="BG15" s="89"/>
      <c r="BH15" s="89"/>
      <c r="BI15" s="89"/>
      <c r="BJ15" s="89"/>
      <c r="BK15" s="89"/>
      <c r="BL15" s="89"/>
      <c r="BM15" s="89"/>
    </row>
    <row r="16" spans="1:65" x14ac:dyDescent="0.35">
      <c r="A16" s="95">
        <v>45397</v>
      </c>
      <c r="B16" s="89"/>
      <c r="C16" s="89"/>
      <c r="D16" s="96">
        <v>2000000</v>
      </c>
      <c r="E16" s="89"/>
      <c r="F16" s="91"/>
      <c r="G16" s="91"/>
      <c r="H16" s="91"/>
      <c r="I16" s="89"/>
      <c r="J16" s="89"/>
      <c r="K16" s="96" t="s">
        <v>195</v>
      </c>
      <c r="L16" s="89"/>
      <c r="M16" s="91"/>
      <c r="N16" s="91"/>
      <c r="O16" s="91"/>
      <c r="P16" s="91"/>
      <c r="Q16" s="89"/>
      <c r="R16" s="89"/>
      <c r="S16" s="101"/>
      <c r="T16" s="96">
        <v>4854320</v>
      </c>
      <c r="U16" s="96" t="s">
        <v>196</v>
      </c>
      <c r="V16" s="89"/>
      <c r="W16" s="89"/>
      <c r="X16" s="89"/>
      <c r="Y16" s="96" t="s">
        <v>196</v>
      </c>
      <c r="Z16" s="89"/>
      <c r="AA16" s="89"/>
      <c r="AB16" s="89"/>
      <c r="AC16" s="96" t="s">
        <v>196</v>
      </c>
      <c r="AD16" s="89"/>
      <c r="AE16" s="89"/>
      <c r="AF16" s="89"/>
      <c r="AG16" s="96" t="s">
        <v>196</v>
      </c>
      <c r="AH16" s="89"/>
      <c r="AI16" s="89"/>
      <c r="AJ16" s="89"/>
      <c r="AK16" s="97">
        <v>280000</v>
      </c>
      <c r="AL16" s="89"/>
      <c r="AM16" s="89"/>
      <c r="AN16" s="89"/>
      <c r="AO16" s="97">
        <v>5000</v>
      </c>
      <c r="AP16" s="89"/>
      <c r="AQ16" s="89"/>
      <c r="AR16" s="89"/>
      <c r="AS16" s="89"/>
      <c r="AT16" s="89"/>
      <c r="AU16" s="93"/>
      <c r="AV16" s="89"/>
      <c r="AW16" s="93"/>
      <c r="AX16" s="97" t="s">
        <v>201</v>
      </c>
      <c r="AY16" s="98" t="s">
        <v>197</v>
      </c>
      <c r="AZ16" s="98" t="s">
        <v>198</v>
      </c>
      <c r="BA16" s="93"/>
      <c r="BB16" s="98" t="s">
        <v>199</v>
      </c>
      <c r="BC16" s="93"/>
      <c r="BD16" s="89"/>
      <c r="BE16" s="98" t="s">
        <v>200</v>
      </c>
      <c r="BF16" s="89"/>
      <c r="BG16" s="89"/>
      <c r="BH16" s="89"/>
      <c r="BI16" s="89"/>
      <c r="BJ16" s="89"/>
      <c r="BK16" s="89"/>
      <c r="BL16" s="89"/>
      <c r="BM16" s="89"/>
    </row>
    <row r="17" spans="1:65" x14ac:dyDescent="0.35">
      <c r="A17" s="95">
        <v>45398</v>
      </c>
      <c r="B17" s="89"/>
      <c r="C17" s="89"/>
      <c r="D17" s="96">
        <v>2000000</v>
      </c>
      <c r="E17" s="89"/>
      <c r="F17" s="91"/>
      <c r="G17" s="91"/>
      <c r="H17" s="91"/>
      <c r="I17" s="89"/>
      <c r="J17" s="89"/>
      <c r="K17" s="96" t="s">
        <v>195</v>
      </c>
      <c r="L17" s="89"/>
      <c r="M17" s="91"/>
      <c r="N17" s="91"/>
      <c r="O17" s="91"/>
      <c r="P17" s="91"/>
      <c r="Q17" s="89"/>
      <c r="R17" s="89"/>
      <c r="S17" s="89"/>
      <c r="T17" s="96">
        <v>4854320</v>
      </c>
      <c r="U17" s="96" t="s">
        <v>196</v>
      </c>
      <c r="V17" s="89"/>
      <c r="W17" s="89"/>
      <c r="X17" s="89"/>
      <c r="Y17" s="96" t="s">
        <v>196</v>
      </c>
      <c r="Z17" s="89"/>
      <c r="AA17" s="89"/>
      <c r="AB17" s="89"/>
      <c r="AC17" s="96" t="s">
        <v>196</v>
      </c>
      <c r="AD17" s="89"/>
      <c r="AE17" s="89"/>
      <c r="AF17" s="89"/>
      <c r="AG17" s="96" t="s">
        <v>196</v>
      </c>
      <c r="AH17" s="89"/>
      <c r="AI17" s="89"/>
      <c r="AJ17" s="89"/>
      <c r="AK17" s="97">
        <v>280000</v>
      </c>
      <c r="AL17" s="89"/>
      <c r="AM17" s="89"/>
      <c r="AN17" s="89"/>
      <c r="AO17" s="97">
        <v>5000</v>
      </c>
      <c r="AP17" s="89"/>
      <c r="AQ17" s="89"/>
      <c r="AR17" s="89"/>
      <c r="AS17" s="89"/>
      <c r="AT17" s="89"/>
      <c r="AU17" s="93"/>
      <c r="AV17" s="89"/>
      <c r="AW17" s="93"/>
      <c r="AX17" s="97" t="s">
        <v>201</v>
      </c>
      <c r="AY17" s="98" t="s">
        <v>197</v>
      </c>
      <c r="AZ17" s="98" t="s">
        <v>198</v>
      </c>
      <c r="BA17" s="93"/>
      <c r="BB17" s="98" t="s">
        <v>199</v>
      </c>
      <c r="BC17" s="93"/>
      <c r="BD17" s="89"/>
      <c r="BE17" s="98" t="s">
        <v>200</v>
      </c>
      <c r="BF17" s="89"/>
      <c r="BG17" s="89"/>
      <c r="BH17" s="89"/>
      <c r="BI17" s="89"/>
      <c r="BJ17" s="89"/>
      <c r="BK17" s="89"/>
      <c r="BL17" s="89"/>
      <c r="BM17" s="89"/>
    </row>
    <row r="18" spans="1:65" ht="15" thickBot="1" x14ac:dyDescent="0.4">
      <c r="A18" s="102">
        <v>45399</v>
      </c>
      <c r="B18" s="89"/>
      <c r="C18" s="89"/>
      <c r="D18" s="103">
        <v>2000000</v>
      </c>
      <c r="E18" s="89"/>
      <c r="F18" s="91"/>
      <c r="G18" s="91"/>
      <c r="H18" s="91"/>
      <c r="I18" s="89"/>
      <c r="J18" s="89"/>
      <c r="K18" s="103" t="s">
        <v>195</v>
      </c>
      <c r="L18" s="89"/>
      <c r="M18" s="91"/>
      <c r="N18" s="91"/>
      <c r="O18" s="91"/>
      <c r="P18" s="91"/>
      <c r="Q18" s="89"/>
      <c r="R18" s="89"/>
      <c r="S18" s="99"/>
      <c r="T18" s="103">
        <v>4854320</v>
      </c>
      <c r="U18" s="103" t="s">
        <v>196</v>
      </c>
      <c r="V18" s="89"/>
      <c r="W18" s="89"/>
      <c r="X18" s="89"/>
      <c r="Y18" s="103" t="s">
        <v>196</v>
      </c>
      <c r="Z18" s="89"/>
      <c r="AA18" s="99"/>
      <c r="AB18" s="99"/>
      <c r="AC18" s="103" t="s">
        <v>196</v>
      </c>
      <c r="AD18" s="89"/>
      <c r="AE18" s="89"/>
      <c r="AF18" s="89"/>
      <c r="AG18" s="103" t="s">
        <v>196</v>
      </c>
      <c r="AH18" s="89"/>
      <c r="AI18" s="89"/>
      <c r="AJ18" s="89"/>
      <c r="AK18" s="104">
        <v>280000</v>
      </c>
      <c r="AL18" s="89"/>
      <c r="AM18" s="89"/>
      <c r="AN18" s="89"/>
      <c r="AO18" s="104">
        <v>5000</v>
      </c>
      <c r="AP18" s="89"/>
      <c r="AQ18" s="89"/>
      <c r="AR18" s="89"/>
      <c r="AS18" s="89"/>
      <c r="AT18" s="89"/>
      <c r="AU18" s="93"/>
      <c r="AV18" s="89"/>
      <c r="AW18" s="93"/>
      <c r="AX18" s="104" t="s">
        <v>201</v>
      </c>
      <c r="AY18" s="105" t="s">
        <v>197</v>
      </c>
      <c r="AZ18" s="105" t="s">
        <v>198</v>
      </c>
      <c r="BA18" s="93"/>
      <c r="BB18" s="105" t="s">
        <v>199</v>
      </c>
      <c r="BC18" s="93"/>
      <c r="BD18" s="89"/>
      <c r="BE18" s="105" t="s">
        <v>200</v>
      </c>
      <c r="BF18" s="89"/>
      <c r="BG18" s="89"/>
      <c r="BH18" s="89"/>
      <c r="BI18" s="89"/>
      <c r="BJ18" s="89"/>
      <c r="BK18" s="89"/>
      <c r="BL18" s="89"/>
      <c r="BM18" s="89"/>
    </row>
    <row r="19" spans="1:65" x14ac:dyDescent="0.35">
      <c r="A19" s="106">
        <f t="shared" ref="A7:A25" si="0">+A18+1</f>
        <v>45400</v>
      </c>
      <c r="B19" s="107"/>
      <c r="C19" s="107"/>
      <c r="D19" s="108">
        <v>2650000</v>
      </c>
      <c r="E19" s="107"/>
      <c r="F19" s="107"/>
      <c r="G19" s="107"/>
      <c r="H19" s="107"/>
      <c r="I19" s="107"/>
      <c r="J19" s="107"/>
      <c r="K19" s="108" t="s">
        <v>195</v>
      </c>
      <c r="L19" s="107"/>
      <c r="M19" s="107"/>
      <c r="N19" s="107"/>
      <c r="O19" s="107"/>
      <c r="P19" s="107"/>
      <c r="Q19" s="107"/>
      <c r="R19" s="107"/>
      <c r="S19" s="107"/>
      <c r="T19" s="108">
        <v>4854320</v>
      </c>
      <c r="U19" s="108" t="s">
        <v>196</v>
      </c>
      <c r="V19" s="107"/>
      <c r="W19" s="107"/>
      <c r="X19" s="107"/>
      <c r="Y19" s="108" t="s">
        <v>196</v>
      </c>
      <c r="Z19" s="107"/>
      <c r="AA19" s="107"/>
      <c r="AB19" s="107"/>
      <c r="AC19" s="108" t="s">
        <v>196</v>
      </c>
      <c r="AD19" s="107"/>
      <c r="AE19" s="107"/>
      <c r="AF19" s="107"/>
      <c r="AG19" s="108" t="s">
        <v>196</v>
      </c>
      <c r="AH19" s="107"/>
      <c r="AI19" s="107"/>
      <c r="AJ19" s="107"/>
      <c r="AK19" s="109">
        <v>280000</v>
      </c>
      <c r="AL19" s="107"/>
      <c r="AM19" s="107"/>
      <c r="AN19" s="107"/>
      <c r="AO19" s="109">
        <v>5000</v>
      </c>
      <c r="AP19" s="107"/>
      <c r="AQ19" s="110"/>
      <c r="AR19" s="110"/>
      <c r="AS19" s="110"/>
      <c r="AT19" s="110"/>
      <c r="AU19" s="110"/>
      <c r="AV19" s="110"/>
      <c r="AW19" s="110"/>
      <c r="AX19" s="109" t="s">
        <v>201</v>
      </c>
      <c r="AY19" s="111" t="s">
        <v>197</v>
      </c>
      <c r="AZ19" s="111" t="s">
        <v>198</v>
      </c>
      <c r="BA19" s="110"/>
      <c r="BB19" s="111" t="s">
        <v>199</v>
      </c>
      <c r="BC19" s="110"/>
      <c r="BD19" s="107"/>
      <c r="BE19" s="111" t="s">
        <v>200</v>
      </c>
      <c r="BF19" s="107"/>
      <c r="BG19" s="107"/>
      <c r="BH19" s="107"/>
      <c r="BI19" s="107"/>
      <c r="BJ19" s="107"/>
      <c r="BK19" s="107"/>
      <c r="BL19" s="107"/>
      <c r="BM19" s="107"/>
    </row>
    <row r="20" spans="1:65" x14ac:dyDescent="0.35">
      <c r="A20" s="112">
        <f t="shared" si="0"/>
        <v>45401</v>
      </c>
      <c r="B20" s="107"/>
      <c r="C20" s="107"/>
      <c r="D20" s="113">
        <v>2650000</v>
      </c>
      <c r="E20" s="107"/>
      <c r="F20" s="107"/>
      <c r="G20" s="107"/>
      <c r="H20" s="107"/>
      <c r="I20" s="107"/>
      <c r="J20" s="107"/>
      <c r="K20" s="113" t="s">
        <v>195</v>
      </c>
      <c r="L20" s="107"/>
      <c r="M20" s="107"/>
      <c r="N20" s="107"/>
      <c r="O20" s="107"/>
      <c r="P20" s="107"/>
      <c r="Q20" s="107"/>
      <c r="R20" s="107"/>
      <c r="S20" s="107"/>
      <c r="T20" s="113">
        <v>4854320</v>
      </c>
      <c r="U20" s="113" t="s">
        <v>196</v>
      </c>
      <c r="V20" s="107"/>
      <c r="W20" s="107"/>
      <c r="X20" s="107"/>
      <c r="Y20" s="113" t="s">
        <v>196</v>
      </c>
      <c r="Z20" s="107"/>
      <c r="AA20" s="107"/>
      <c r="AB20" s="107"/>
      <c r="AC20" s="113" t="s">
        <v>196</v>
      </c>
      <c r="AD20" s="107"/>
      <c r="AE20" s="107"/>
      <c r="AF20" s="107"/>
      <c r="AG20" s="113" t="s">
        <v>196</v>
      </c>
      <c r="AH20" s="107"/>
      <c r="AI20" s="107"/>
      <c r="AJ20" s="107"/>
      <c r="AK20" s="114">
        <v>280000</v>
      </c>
      <c r="AL20" s="107"/>
      <c r="AM20" s="107"/>
      <c r="AN20" s="107"/>
      <c r="AO20" s="114">
        <v>5000</v>
      </c>
      <c r="AP20" s="107"/>
      <c r="AQ20" s="110"/>
      <c r="AR20" s="110"/>
      <c r="AS20" s="110"/>
      <c r="AT20" s="110"/>
      <c r="AU20" s="110"/>
      <c r="AV20" s="110"/>
      <c r="AW20" s="110"/>
      <c r="AX20" s="114" t="s">
        <v>201</v>
      </c>
      <c r="AY20" s="115" t="s">
        <v>197</v>
      </c>
      <c r="AZ20" s="115" t="s">
        <v>198</v>
      </c>
      <c r="BA20" s="110"/>
      <c r="BB20" s="115" t="s">
        <v>199</v>
      </c>
      <c r="BC20" s="110"/>
      <c r="BD20" s="107"/>
      <c r="BE20" s="115" t="s">
        <v>200</v>
      </c>
      <c r="BF20" s="107"/>
      <c r="BG20" s="107"/>
      <c r="BH20" s="107"/>
      <c r="BI20" s="107"/>
      <c r="BJ20" s="107"/>
      <c r="BK20" s="107"/>
      <c r="BL20" s="107"/>
      <c r="BM20" s="107"/>
    </row>
    <row r="21" spans="1:65" x14ac:dyDescent="0.35">
      <c r="A21" s="112">
        <f t="shared" si="0"/>
        <v>45402</v>
      </c>
      <c r="B21" s="107"/>
      <c r="C21" s="107"/>
      <c r="D21" s="113">
        <v>2650000</v>
      </c>
      <c r="E21" s="107"/>
      <c r="F21" s="107"/>
      <c r="G21" s="107"/>
      <c r="H21" s="107"/>
      <c r="I21" s="107"/>
      <c r="J21" s="107"/>
      <c r="K21" s="113" t="s">
        <v>195</v>
      </c>
      <c r="L21" s="107"/>
      <c r="M21" s="107"/>
      <c r="N21" s="107"/>
      <c r="O21" s="107"/>
      <c r="P21" s="107"/>
      <c r="Q21" s="107"/>
      <c r="R21" s="107"/>
      <c r="S21" s="107"/>
      <c r="T21" s="113">
        <v>4854320</v>
      </c>
      <c r="U21" s="113" t="s">
        <v>196</v>
      </c>
      <c r="V21" s="107"/>
      <c r="W21" s="107"/>
      <c r="X21" s="107"/>
      <c r="Y21" s="113" t="s">
        <v>196</v>
      </c>
      <c r="Z21" s="107"/>
      <c r="AA21" s="107"/>
      <c r="AB21" s="107"/>
      <c r="AC21" s="113" t="s">
        <v>196</v>
      </c>
      <c r="AD21" s="107"/>
      <c r="AE21" s="107"/>
      <c r="AF21" s="107"/>
      <c r="AG21" s="113" t="s">
        <v>196</v>
      </c>
      <c r="AH21" s="107"/>
      <c r="AI21" s="107"/>
      <c r="AJ21" s="107"/>
      <c r="AK21" s="114">
        <v>280000</v>
      </c>
      <c r="AL21" s="107"/>
      <c r="AM21" s="107"/>
      <c r="AN21" s="107"/>
      <c r="AO21" s="114">
        <v>5000</v>
      </c>
      <c r="AP21" s="107"/>
      <c r="AQ21" s="110"/>
      <c r="AR21" s="110"/>
      <c r="AS21" s="110"/>
      <c r="AT21" s="110"/>
      <c r="AU21" s="110"/>
      <c r="AV21" s="110"/>
      <c r="AW21" s="110"/>
      <c r="AX21" s="114" t="s">
        <v>201</v>
      </c>
      <c r="AY21" s="115" t="s">
        <v>197</v>
      </c>
      <c r="AZ21" s="115" t="s">
        <v>198</v>
      </c>
      <c r="BA21" s="110"/>
      <c r="BB21" s="115" t="s">
        <v>199</v>
      </c>
      <c r="BC21" s="110"/>
      <c r="BD21" s="107"/>
      <c r="BE21" s="115" t="s">
        <v>200</v>
      </c>
      <c r="BF21" s="107"/>
      <c r="BG21" s="107"/>
      <c r="BH21" s="107"/>
      <c r="BI21" s="107"/>
      <c r="BJ21" s="107"/>
      <c r="BK21" s="107"/>
      <c r="BL21" s="107"/>
      <c r="BM21" s="107"/>
    </row>
    <row r="22" spans="1:65" x14ac:dyDescent="0.35">
      <c r="A22" s="112">
        <f t="shared" si="0"/>
        <v>45403</v>
      </c>
      <c r="B22" s="107"/>
      <c r="C22" s="107"/>
      <c r="D22" s="113">
        <v>2650000</v>
      </c>
      <c r="E22" s="107"/>
      <c r="F22" s="107"/>
      <c r="G22" s="107"/>
      <c r="H22" s="107"/>
      <c r="I22" s="107"/>
      <c r="J22" s="107"/>
      <c r="K22" s="113" t="s">
        <v>195</v>
      </c>
      <c r="L22" s="107"/>
      <c r="M22" s="107"/>
      <c r="N22" s="107"/>
      <c r="O22" s="107"/>
      <c r="P22" s="107"/>
      <c r="Q22" s="107"/>
      <c r="R22" s="107"/>
      <c r="S22" s="107"/>
      <c r="T22" s="113">
        <v>4854320</v>
      </c>
      <c r="U22" s="113" t="s">
        <v>196</v>
      </c>
      <c r="V22" s="107"/>
      <c r="W22" s="107"/>
      <c r="X22" s="107"/>
      <c r="Y22" s="113" t="s">
        <v>196</v>
      </c>
      <c r="Z22" s="107"/>
      <c r="AA22" s="107"/>
      <c r="AB22" s="107"/>
      <c r="AC22" s="113" t="s">
        <v>196</v>
      </c>
      <c r="AD22" s="107"/>
      <c r="AE22" s="107"/>
      <c r="AF22" s="107"/>
      <c r="AG22" s="113" t="s">
        <v>196</v>
      </c>
      <c r="AH22" s="107"/>
      <c r="AI22" s="107"/>
      <c r="AJ22" s="107"/>
      <c r="AK22" s="114">
        <v>280000</v>
      </c>
      <c r="AL22" s="107"/>
      <c r="AM22" s="107"/>
      <c r="AN22" s="107"/>
      <c r="AO22" s="114">
        <v>5000</v>
      </c>
      <c r="AP22" s="107"/>
      <c r="AQ22" s="107"/>
      <c r="AR22" s="107"/>
      <c r="AS22" s="107"/>
      <c r="AT22" s="107"/>
      <c r="AU22" s="116"/>
      <c r="AV22" s="107"/>
      <c r="AW22" s="116"/>
      <c r="AX22" s="114" t="s">
        <v>201</v>
      </c>
      <c r="AY22" s="115" t="s">
        <v>197</v>
      </c>
      <c r="AZ22" s="115" t="s">
        <v>198</v>
      </c>
      <c r="BA22" s="107"/>
      <c r="BB22" s="115" t="s">
        <v>199</v>
      </c>
      <c r="BC22" s="107"/>
      <c r="BD22" s="107"/>
      <c r="BE22" s="115" t="s">
        <v>200</v>
      </c>
      <c r="BF22" s="107"/>
      <c r="BG22" s="107"/>
      <c r="BH22" s="107"/>
      <c r="BI22" s="107"/>
      <c r="BJ22" s="107"/>
      <c r="BK22" s="107"/>
      <c r="BL22" s="107"/>
      <c r="BM22" s="107"/>
    </row>
    <row r="23" spans="1:65" x14ac:dyDescent="0.35">
      <c r="A23" s="112">
        <f t="shared" si="0"/>
        <v>45404</v>
      </c>
      <c r="B23" s="107"/>
      <c r="C23" s="107"/>
      <c r="D23" s="113">
        <v>2650000</v>
      </c>
      <c r="E23" s="107"/>
      <c r="F23" s="107"/>
      <c r="G23" s="107"/>
      <c r="H23" s="107"/>
      <c r="I23" s="107"/>
      <c r="J23" s="107"/>
      <c r="K23" s="113" t="s">
        <v>195</v>
      </c>
      <c r="L23" s="107"/>
      <c r="M23" s="107"/>
      <c r="N23" s="107"/>
      <c r="O23" s="107"/>
      <c r="P23" s="107"/>
      <c r="Q23" s="107"/>
      <c r="R23" s="107"/>
      <c r="S23" s="107"/>
      <c r="T23" s="113">
        <v>4854320</v>
      </c>
      <c r="U23" s="113" t="s">
        <v>196</v>
      </c>
      <c r="V23" s="107"/>
      <c r="W23" s="107"/>
      <c r="X23" s="107"/>
      <c r="Y23" s="113" t="s">
        <v>196</v>
      </c>
      <c r="Z23" s="107"/>
      <c r="AA23" s="107"/>
      <c r="AB23" s="107"/>
      <c r="AC23" s="113" t="s">
        <v>196</v>
      </c>
      <c r="AD23" s="107"/>
      <c r="AE23" s="107"/>
      <c r="AF23" s="107"/>
      <c r="AG23" s="113" t="s">
        <v>196</v>
      </c>
      <c r="AH23" s="107"/>
      <c r="AI23" s="107"/>
      <c r="AJ23" s="107"/>
      <c r="AK23" s="114">
        <v>280000</v>
      </c>
      <c r="AL23" s="107"/>
      <c r="AM23" s="107"/>
      <c r="AN23" s="107"/>
      <c r="AO23" s="114">
        <v>5000</v>
      </c>
      <c r="AP23" s="107"/>
      <c r="AQ23" s="107"/>
      <c r="AR23" s="107"/>
      <c r="AS23" s="107"/>
      <c r="AT23" s="107"/>
      <c r="AU23" s="116"/>
      <c r="AV23" s="107"/>
      <c r="AW23" s="116"/>
      <c r="AX23" s="114" t="s">
        <v>201</v>
      </c>
      <c r="AY23" s="115" t="s">
        <v>197</v>
      </c>
      <c r="AZ23" s="115" t="s">
        <v>198</v>
      </c>
      <c r="BA23" s="107"/>
      <c r="BB23" s="115" t="s">
        <v>199</v>
      </c>
      <c r="BC23" s="107"/>
      <c r="BD23" s="107"/>
      <c r="BE23" s="115" t="s">
        <v>200</v>
      </c>
      <c r="BF23" s="107"/>
      <c r="BG23" s="107"/>
      <c r="BH23" s="107"/>
      <c r="BI23" s="107"/>
      <c r="BJ23" s="107"/>
      <c r="BK23" s="107"/>
      <c r="BL23" s="107"/>
      <c r="BM23" s="107"/>
    </row>
    <row r="24" spans="1:65" x14ac:dyDescent="0.35">
      <c r="A24" s="112">
        <f t="shared" si="0"/>
        <v>45405</v>
      </c>
      <c r="B24" s="107"/>
      <c r="C24" s="107"/>
      <c r="D24" s="113">
        <v>2650000</v>
      </c>
      <c r="E24" s="107"/>
      <c r="F24" s="107"/>
      <c r="G24" s="107"/>
      <c r="H24" s="107"/>
      <c r="I24" s="107"/>
      <c r="J24" s="107"/>
      <c r="K24" s="113" t="s">
        <v>195</v>
      </c>
      <c r="L24" s="107"/>
      <c r="M24" s="107"/>
      <c r="N24" s="107"/>
      <c r="O24" s="107"/>
      <c r="P24" s="107"/>
      <c r="Q24" s="107"/>
      <c r="R24" s="107"/>
      <c r="S24" s="107"/>
      <c r="T24" s="113">
        <v>4854320</v>
      </c>
      <c r="U24" s="113" t="s">
        <v>196</v>
      </c>
      <c r="V24" s="107"/>
      <c r="W24" s="107"/>
      <c r="X24" s="107"/>
      <c r="Y24" s="113" t="s">
        <v>196</v>
      </c>
      <c r="Z24" s="107"/>
      <c r="AA24" s="107"/>
      <c r="AB24" s="107"/>
      <c r="AC24" s="113" t="s">
        <v>196</v>
      </c>
      <c r="AD24" s="107"/>
      <c r="AE24" s="107"/>
      <c r="AF24" s="107"/>
      <c r="AG24" s="113" t="s">
        <v>196</v>
      </c>
      <c r="AH24" s="107"/>
      <c r="AI24" s="107"/>
      <c r="AJ24" s="107"/>
      <c r="AK24" s="114">
        <v>280000</v>
      </c>
      <c r="AL24" s="107"/>
      <c r="AM24" s="107"/>
      <c r="AN24" s="107"/>
      <c r="AO24" s="114">
        <v>5000</v>
      </c>
      <c r="AP24" s="107"/>
      <c r="AQ24" s="107"/>
      <c r="AR24" s="107"/>
      <c r="AS24" s="107"/>
      <c r="AT24" s="107"/>
      <c r="AU24" s="117"/>
      <c r="AV24" s="107"/>
      <c r="AW24" s="117"/>
      <c r="AX24" s="114" t="s">
        <v>201</v>
      </c>
      <c r="AY24" s="115" t="s">
        <v>197</v>
      </c>
      <c r="AZ24" s="115" t="s">
        <v>198</v>
      </c>
      <c r="BA24" s="107"/>
      <c r="BB24" s="115" t="s">
        <v>199</v>
      </c>
      <c r="BC24" s="107"/>
      <c r="BD24" s="107"/>
      <c r="BE24" s="115" t="s">
        <v>200</v>
      </c>
      <c r="BF24" s="107"/>
      <c r="BG24" s="107"/>
      <c r="BH24" s="107"/>
      <c r="BI24" s="107"/>
      <c r="BJ24" s="107"/>
      <c r="BK24" s="107"/>
      <c r="BL24" s="107"/>
      <c r="BM24" s="107"/>
    </row>
    <row r="25" spans="1:65" ht="15" thickBot="1" x14ac:dyDescent="0.4">
      <c r="A25" s="118">
        <f t="shared" si="0"/>
        <v>45406</v>
      </c>
      <c r="B25" s="107"/>
      <c r="C25" s="107"/>
      <c r="D25" s="119">
        <v>2650000</v>
      </c>
      <c r="E25" s="107"/>
      <c r="F25" s="107"/>
      <c r="G25" s="107"/>
      <c r="H25" s="107"/>
      <c r="I25" s="107"/>
      <c r="J25" s="107"/>
      <c r="K25" s="119" t="s">
        <v>195</v>
      </c>
      <c r="L25" s="107"/>
      <c r="M25" s="107"/>
      <c r="N25" s="107"/>
      <c r="O25" s="107"/>
      <c r="P25" s="107"/>
      <c r="Q25" s="107"/>
      <c r="R25" s="107"/>
      <c r="S25" s="107"/>
      <c r="T25" s="119">
        <v>4854320</v>
      </c>
      <c r="U25" s="119" t="s">
        <v>196</v>
      </c>
      <c r="V25" s="107"/>
      <c r="W25" s="107"/>
      <c r="X25" s="107"/>
      <c r="Y25" s="119" t="s">
        <v>196</v>
      </c>
      <c r="Z25" s="107"/>
      <c r="AA25" s="107"/>
      <c r="AB25" s="107"/>
      <c r="AC25" s="119" t="s">
        <v>196</v>
      </c>
      <c r="AD25" s="107"/>
      <c r="AE25" s="107"/>
      <c r="AF25" s="107"/>
      <c r="AG25" s="119" t="s">
        <v>196</v>
      </c>
      <c r="AH25" s="107"/>
      <c r="AI25" s="107"/>
      <c r="AJ25" s="107"/>
      <c r="AK25" s="120">
        <v>280000</v>
      </c>
      <c r="AL25" s="107"/>
      <c r="AM25" s="107"/>
      <c r="AN25" s="107"/>
      <c r="AO25" s="120">
        <v>5000</v>
      </c>
      <c r="AP25" s="107"/>
      <c r="AQ25" s="107"/>
      <c r="AR25" s="107"/>
      <c r="AS25" s="107"/>
      <c r="AT25" s="107"/>
      <c r="AU25" s="116"/>
      <c r="AV25" s="107"/>
      <c r="AW25" s="116"/>
      <c r="AX25" s="120" t="s">
        <v>201</v>
      </c>
      <c r="AY25" s="121" t="s">
        <v>197</v>
      </c>
      <c r="AZ25" s="121" t="s">
        <v>198</v>
      </c>
      <c r="BA25" s="107"/>
      <c r="BB25" s="121" t="s">
        <v>199</v>
      </c>
      <c r="BC25" s="107"/>
      <c r="BD25" s="107"/>
      <c r="BE25" s="121" t="s">
        <v>200</v>
      </c>
      <c r="BF25" s="107"/>
      <c r="BG25" s="107"/>
      <c r="BH25" s="107"/>
      <c r="BI25" s="107"/>
      <c r="BJ25" s="107"/>
      <c r="BK25" s="107"/>
      <c r="BL25" s="107"/>
      <c r="BM25" s="107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2"/>
      <c r="Z26" s="122"/>
      <c r="AA26" s="1"/>
      <c r="AB26" s="1"/>
      <c r="AC26" s="1"/>
      <c r="AD26" s="1"/>
      <c r="AE26" s="1"/>
      <c r="AF26" s="1"/>
      <c r="AG26" s="1"/>
      <c r="AH26" s="123"/>
      <c r="AI26" s="1"/>
      <c r="AJ26" s="1"/>
      <c r="AK26" s="12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23"/>
      <c r="AX26" s="1"/>
      <c r="AY26" s="1"/>
      <c r="AZ26" s="1"/>
      <c r="BA26" s="1"/>
      <c r="BB26" s="1"/>
      <c r="BC26" s="1"/>
      <c r="BD26" s="1"/>
      <c r="BE26" s="33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23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22"/>
      <c r="AD30" s="122"/>
      <c r="AE30" s="122"/>
      <c r="AF30" s="122"/>
      <c r="AG30" s="12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22"/>
      <c r="AD32" s="122"/>
      <c r="AE32" s="122"/>
      <c r="AF32" s="122"/>
      <c r="AG32" s="12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CEDA-4262-449B-AF4B-199F2E9D265D}">
  <dimension ref="A1:AA50"/>
  <sheetViews>
    <sheetView workbookViewId="0">
      <selection sqref="A1:AA50"/>
    </sheetView>
  </sheetViews>
  <sheetFormatPr baseColWidth="10" defaultRowHeight="14.5" x14ac:dyDescent="0.35"/>
  <cols>
    <col min="2" max="2" width="18.08984375" bestFit="1" customWidth="1"/>
    <col min="3" max="3" width="10.453125" bestFit="1" customWidth="1"/>
    <col min="4" max="4" width="11.08984375" bestFit="1" customWidth="1"/>
    <col min="5" max="5" width="11.7265625" bestFit="1" customWidth="1"/>
    <col min="6" max="6" width="9.453125" bestFit="1" customWidth="1"/>
    <col min="7" max="7" width="11.08984375" bestFit="1" customWidth="1"/>
    <col min="9" max="9" width="11.08984375" bestFit="1" customWidth="1"/>
    <col min="10" max="10" width="9.453125" bestFit="1" customWidth="1"/>
    <col min="11" max="11" width="8.36328125" bestFit="1" customWidth="1"/>
    <col min="12" max="12" width="11.08984375" bestFit="1" customWidth="1"/>
    <col min="13" max="13" width="8.36328125" bestFit="1" customWidth="1"/>
    <col min="14" max="14" width="11.08984375" bestFit="1" customWidth="1"/>
    <col min="15" max="15" width="8.36328125" bestFit="1" customWidth="1"/>
    <col min="16" max="17" width="19.54296875" bestFit="1" customWidth="1"/>
    <col min="18" max="18" width="9.81640625" bestFit="1" customWidth="1"/>
    <col min="19" max="20" width="23.6328125" bestFit="1" customWidth="1"/>
    <col min="21" max="21" width="11.0898437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24" t="s">
        <v>16</v>
      </c>
      <c r="C2" s="125" t="s">
        <v>17</v>
      </c>
      <c r="D2" s="126" t="s">
        <v>17</v>
      </c>
      <c r="E2" s="127" t="s">
        <v>202</v>
      </c>
      <c r="F2" s="125" t="s">
        <v>203</v>
      </c>
      <c r="G2" s="127" t="s">
        <v>203</v>
      </c>
      <c r="H2" s="125" t="s">
        <v>19</v>
      </c>
      <c r="I2" s="127" t="s">
        <v>19</v>
      </c>
      <c r="J2" s="128" t="s">
        <v>20</v>
      </c>
      <c r="K2" s="125" t="s">
        <v>21</v>
      </c>
      <c r="L2" s="127" t="s">
        <v>21</v>
      </c>
      <c r="M2" s="129" t="s">
        <v>22</v>
      </c>
      <c r="N2" s="129" t="s">
        <v>22</v>
      </c>
      <c r="O2" s="130" t="s">
        <v>23</v>
      </c>
      <c r="P2" s="130" t="s">
        <v>24</v>
      </c>
      <c r="Q2" s="130" t="s">
        <v>24</v>
      </c>
      <c r="R2" s="128" t="s">
        <v>25</v>
      </c>
      <c r="S2" s="125" t="s">
        <v>26</v>
      </c>
      <c r="T2" s="127" t="s">
        <v>26</v>
      </c>
      <c r="U2" s="127" t="s">
        <v>27</v>
      </c>
      <c r="V2" s="1"/>
      <c r="W2" s="1"/>
      <c r="X2" s="1"/>
      <c r="Y2" s="1"/>
      <c r="Z2" s="1"/>
      <c r="AA2" s="1"/>
    </row>
    <row r="3" spans="1:27" x14ac:dyDescent="0.35">
      <c r="A3" s="1"/>
      <c r="B3" s="131" t="s">
        <v>204</v>
      </c>
      <c r="C3" s="132" t="s">
        <v>124</v>
      </c>
      <c r="D3" s="133" t="s">
        <v>205</v>
      </c>
      <c r="E3" s="134" t="s">
        <v>124</v>
      </c>
      <c r="F3" s="132" t="s">
        <v>124</v>
      </c>
      <c r="G3" s="135" t="s">
        <v>205</v>
      </c>
      <c r="H3" s="132" t="s">
        <v>124</v>
      </c>
      <c r="I3" s="135" t="s">
        <v>205</v>
      </c>
      <c r="J3" s="132" t="s">
        <v>124</v>
      </c>
      <c r="K3" s="132" t="s">
        <v>124</v>
      </c>
      <c r="L3" s="135" t="s">
        <v>205</v>
      </c>
      <c r="M3" s="132" t="s">
        <v>124</v>
      </c>
      <c r="N3" s="134" t="s">
        <v>205</v>
      </c>
      <c r="O3" s="132" t="s">
        <v>124</v>
      </c>
      <c r="P3" s="132" t="s">
        <v>124</v>
      </c>
      <c r="Q3" s="132" t="s">
        <v>205</v>
      </c>
      <c r="R3" s="136" t="s">
        <v>124</v>
      </c>
      <c r="S3" s="137" t="s">
        <v>124</v>
      </c>
      <c r="T3" s="134" t="s">
        <v>205</v>
      </c>
      <c r="U3" s="134" t="s">
        <v>205</v>
      </c>
      <c r="V3" s="1"/>
      <c r="W3" s="1"/>
      <c r="X3" s="1"/>
      <c r="Y3" s="1"/>
      <c r="Z3" s="1"/>
      <c r="AA3" s="1"/>
    </row>
    <row r="4" spans="1:27" x14ac:dyDescent="0.35">
      <c r="A4" s="1"/>
      <c r="B4" s="138" t="s">
        <v>28</v>
      </c>
      <c r="C4" s="137" t="s">
        <v>29</v>
      </c>
      <c r="D4" s="133" t="s">
        <v>30</v>
      </c>
      <c r="E4" s="134" t="s">
        <v>31</v>
      </c>
      <c r="F4" s="137" t="s">
        <v>31</v>
      </c>
      <c r="G4" s="134" t="s">
        <v>30</v>
      </c>
      <c r="H4" s="137" t="s">
        <v>29</v>
      </c>
      <c r="I4" s="134" t="s">
        <v>30</v>
      </c>
      <c r="J4" s="139" t="s">
        <v>31</v>
      </c>
      <c r="K4" s="137" t="s">
        <v>29</v>
      </c>
      <c r="L4" s="134" t="s">
        <v>30</v>
      </c>
      <c r="M4" s="140" t="s">
        <v>29</v>
      </c>
      <c r="N4" s="134" t="s">
        <v>30</v>
      </c>
      <c r="O4" s="141" t="s">
        <v>29</v>
      </c>
      <c r="P4" s="141" t="s">
        <v>29</v>
      </c>
      <c r="Q4" s="141" t="s">
        <v>30</v>
      </c>
      <c r="R4" s="139" t="s">
        <v>29</v>
      </c>
      <c r="S4" s="137" t="s">
        <v>29</v>
      </c>
      <c r="T4" s="134" t="s">
        <v>30</v>
      </c>
      <c r="U4" s="134" t="s">
        <v>30</v>
      </c>
      <c r="V4" s="1"/>
      <c r="W4" s="1"/>
      <c r="X4" s="1"/>
      <c r="Y4" s="1"/>
      <c r="Z4" s="1"/>
      <c r="AA4" s="1"/>
    </row>
    <row r="5" spans="1:27" x14ac:dyDescent="0.35">
      <c r="A5" s="1"/>
      <c r="B5" s="142" t="s">
        <v>206</v>
      </c>
      <c r="C5" s="143" t="s">
        <v>207</v>
      </c>
      <c r="D5" s="144" t="s">
        <v>207</v>
      </c>
      <c r="E5" s="145" t="s">
        <v>208</v>
      </c>
      <c r="F5" s="146" t="s">
        <v>209</v>
      </c>
      <c r="G5" s="145" t="s">
        <v>209</v>
      </c>
      <c r="H5" s="143" t="s">
        <v>210</v>
      </c>
      <c r="I5" s="147" t="s">
        <v>210</v>
      </c>
      <c r="J5" s="145" t="s">
        <v>211</v>
      </c>
      <c r="K5" s="146" t="s">
        <v>212</v>
      </c>
      <c r="L5" s="145" t="s">
        <v>212</v>
      </c>
      <c r="M5" s="148" t="s">
        <v>213</v>
      </c>
      <c r="N5" s="148" t="s">
        <v>213</v>
      </c>
      <c r="O5" s="66" t="s">
        <v>214</v>
      </c>
      <c r="P5" s="66" t="s">
        <v>215</v>
      </c>
      <c r="Q5" s="66" t="s">
        <v>215</v>
      </c>
      <c r="R5" s="149" t="s">
        <v>216</v>
      </c>
      <c r="S5" s="146" t="s">
        <v>217</v>
      </c>
      <c r="T5" s="145" t="s">
        <v>217</v>
      </c>
      <c r="U5" s="145" t="s">
        <v>27</v>
      </c>
      <c r="V5" s="1"/>
      <c r="W5" s="1"/>
      <c r="X5" s="1"/>
      <c r="Y5" s="1"/>
      <c r="Z5" s="1"/>
      <c r="AA5" s="1"/>
    </row>
    <row r="6" spans="1:27" x14ac:dyDescent="0.35">
      <c r="A6" s="1"/>
      <c r="B6" s="142" t="s">
        <v>218</v>
      </c>
      <c r="C6" s="143" t="s">
        <v>219</v>
      </c>
      <c r="D6" s="144" t="s">
        <v>219</v>
      </c>
      <c r="E6" s="145" t="s">
        <v>220</v>
      </c>
      <c r="F6" s="146" t="s">
        <v>221</v>
      </c>
      <c r="G6" s="145" t="s">
        <v>221</v>
      </c>
      <c r="H6" s="143" t="s">
        <v>222</v>
      </c>
      <c r="I6" s="147" t="s">
        <v>222</v>
      </c>
      <c r="J6" s="145"/>
      <c r="K6" s="146"/>
      <c r="L6" s="145"/>
      <c r="M6" s="148"/>
      <c r="N6" s="148"/>
      <c r="O6" s="66"/>
      <c r="P6" s="66"/>
      <c r="Q6" s="66"/>
      <c r="R6" s="149"/>
      <c r="S6" s="146" t="s">
        <v>223</v>
      </c>
      <c r="T6" s="146" t="s">
        <v>223</v>
      </c>
      <c r="U6" s="145"/>
      <c r="V6" s="1"/>
      <c r="W6" s="1"/>
      <c r="X6" s="1"/>
      <c r="Y6" s="1"/>
      <c r="Z6" s="1"/>
      <c r="AA6" s="1"/>
    </row>
    <row r="7" spans="1:27" x14ac:dyDescent="0.35">
      <c r="A7" s="1"/>
      <c r="B7" s="142" t="s">
        <v>224</v>
      </c>
      <c r="C7" s="143" t="s">
        <v>225</v>
      </c>
      <c r="D7" s="65" t="s">
        <v>225</v>
      </c>
      <c r="E7" s="145" t="s">
        <v>226</v>
      </c>
      <c r="F7" s="146" t="s">
        <v>227</v>
      </c>
      <c r="G7" s="145" t="s">
        <v>227</v>
      </c>
      <c r="H7" s="143" t="s">
        <v>228</v>
      </c>
      <c r="I7" s="147" t="s">
        <v>228</v>
      </c>
      <c r="J7" s="149"/>
      <c r="K7" s="146"/>
      <c r="L7" s="145"/>
      <c r="M7" s="148"/>
      <c r="N7" s="148"/>
      <c r="O7" s="66"/>
      <c r="P7" s="66"/>
      <c r="Q7" s="66"/>
      <c r="R7" s="149"/>
      <c r="S7" s="146"/>
      <c r="T7" s="145"/>
      <c r="U7" s="145"/>
      <c r="V7" s="1"/>
      <c r="W7" s="1"/>
      <c r="X7" s="1"/>
      <c r="Y7" s="1"/>
      <c r="Z7" s="1"/>
      <c r="AA7" s="1"/>
    </row>
    <row r="8" spans="1:27" x14ac:dyDescent="0.35">
      <c r="A8" s="1"/>
      <c r="B8" s="142" t="s">
        <v>229</v>
      </c>
      <c r="C8" s="143" t="s">
        <v>230</v>
      </c>
      <c r="D8" s="65" t="s">
        <v>230</v>
      </c>
      <c r="E8" s="145" t="s">
        <v>231</v>
      </c>
      <c r="F8" s="145"/>
      <c r="G8" s="145"/>
      <c r="H8" s="143" t="s">
        <v>232</v>
      </c>
      <c r="I8" s="147" t="s">
        <v>232</v>
      </c>
      <c r="J8" s="149"/>
      <c r="K8" s="146"/>
      <c r="L8" s="145"/>
      <c r="M8" s="148"/>
      <c r="N8" s="148"/>
      <c r="O8" s="66"/>
      <c r="P8" s="66"/>
      <c r="Q8" s="66"/>
      <c r="R8" s="149"/>
      <c r="S8" s="146"/>
      <c r="T8" s="145"/>
      <c r="U8" s="145"/>
      <c r="V8" s="1"/>
      <c r="W8" s="1"/>
      <c r="X8" s="1"/>
      <c r="Y8" s="1"/>
      <c r="Z8" s="1"/>
      <c r="AA8" s="1"/>
    </row>
    <row r="9" spans="1:27" x14ac:dyDescent="0.35">
      <c r="A9" s="1"/>
      <c r="B9" s="142" t="s">
        <v>233</v>
      </c>
      <c r="C9" s="143"/>
      <c r="D9" s="65"/>
      <c r="E9" s="145"/>
      <c r="F9" s="145"/>
      <c r="G9" s="145"/>
      <c r="H9" s="143" t="s">
        <v>234</v>
      </c>
      <c r="I9" s="147" t="s">
        <v>234</v>
      </c>
      <c r="J9" s="149"/>
      <c r="K9" s="146"/>
      <c r="L9" s="145"/>
      <c r="M9" s="148"/>
      <c r="N9" s="148"/>
      <c r="O9" s="66"/>
      <c r="P9" s="66"/>
      <c r="Q9" s="66"/>
      <c r="R9" s="149"/>
      <c r="S9" s="146"/>
      <c r="T9" s="145"/>
      <c r="U9" s="145"/>
      <c r="V9" s="1"/>
      <c r="W9" s="1"/>
      <c r="X9" s="1"/>
      <c r="Y9" s="1"/>
      <c r="Z9" s="1"/>
      <c r="AA9" s="1"/>
    </row>
    <row r="10" spans="1:27" ht="15" thickBot="1" x14ac:dyDescent="0.4">
      <c r="A10" s="1"/>
      <c r="B10" s="150" t="s">
        <v>235</v>
      </c>
      <c r="C10" s="151"/>
      <c r="D10" s="152"/>
      <c r="E10" s="153"/>
      <c r="F10" s="153"/>
      <c r="G10" s="153"/>
      <c r="H10" s="151"/>
      <c r="I10" s="154"/>
      <c r="J10" s="155"/>
      <c r="K10" s="156"/>
      <c r="L10" s="153"/>
      <c r="M10" s="157"/>
      <c r="N10" s="157"/>
      <c r="O10" s="158"/>
      <c r="P10" s="158"/>
      <c r="Q10" s="158"/>
      <c r="R10" s="155"/>
      <c r="S10" s="156"/>
      <c r="T10" s="153"/>
      <c r="U10" s="153"/>
      <c r="V10" s="1"/>
      <c r="W10" s="1"/>
      <c r="X10" s="1"/>
      <c r="Y10" s="1"/>
      <c r="Z10" s="1"/>
      <c r="AA10" s="1"/>
    </row>
    <row r="11" spans="1:2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77E4A-936A-4B5B-A67F-8DEDC998CE29}">
  <dimension ref="A1:T77"/>
  <sheetViews>
    <sheetView workbookViewId="0">
      <selection sqref="A1:T77"/>
    </sheetView>
  </sheetViews>
  <sheetFormatPr baseColWidth="10" defaultRowHeight="14.5" x14ac:dyDescent="0.35"/>
  <cols>
    <col min="1" max="1" width="36" bestFit="1" customWidth="1"/>
    <col min="2" max="2" width="26.81640625" bestFit="1" customWidth="1"/>
    <col min="3" max="3" width="10.453125" bestFit="1" customWidth="1"/>
    <col min="4" max="4" width="5.90625" bestFit="1" customWidth="1"/>
    <col min="5" max="5" width="29.453125" bestFit="1" customWidth="1"/>
    <col min="6" max="6" width="19.6328125" bestFit="1" customWidth="1"/>
    <col min="7" max="7" width="29.453125" bestFit="1" customWidth="1"/>
    <col min="8" max="8" width="29.7265625" bestFit="1" customWidth="1"/>
  </cols>
  <sheetData>
    <row r="1" spans="1:20" ht="15" thickBot="1" x14ac:dyDescent="0.4">
      <c r="A1" s="159" t="s">
        <v>16</v>
      </c>
      <c r="B1" s="159" t="s">
        <v>60</v>
      </c>
      <c r="C1" s="159" t="s">
        <v>236</v>
      </c>
      <c r="D1" s="159" t="s">
        <v>237</v>
      </c>
      <c r="E1" s="159" t="s">
        <v>240</v>
      </c>
      <c r="F1" s="159" t="s">
        <v>238</v>
      </c>
      <c r="G1" s="159" t="s">
        <v>241</v>
      </c>
      <c r="H1" s="159" t="s">
        <v>239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60" t="s">
        <v>242</v>
      </c>
      <c r="B2" s="160" t="s">
        <v>243</v>
      </c>
      <c r="C2" s="161" t="s">
        <v>244</v>
      </c>
      <c r="D2" s="161" t="s">
        <v>245</v>
      </c>
      <c r="E2" s="162">
        <v>3.67</v>
      </c>
      <c r="F2" s="163">
        <v>0</v>
      </c>
      <c r="G2" s="163">
        <v>3.67</v>
      </c>
      <c r="H2" s="164" t="s">
        <v>48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160" t="s">
        <v>242</v>
      </c>
      <c r="B3" s="160" t="s">
        <v>246</v>
      </c>
      <c r="C3" s="161" t="s">
        <v>244</v>
      </c>
      <c r="D3" s="161" t="s">
        <v>245</v>
      </c>
      <c r="E3" s="162">
        <v>3.67</v>
      </c>
      <c r="F3" s="163">
        <v>0</v>
      </c>
      <c r="G3" s="163">
        <v>3.67</v>
      </c>
      <c r="H3" s="164" t="s">
        <v>48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160" t="s">
        <v>247</v>
      </c>
      <c r="B4" s="160" t="s">
        <v>248</v>
      </c>
      <c r="C4" s="161" t="s">
        <v>244</v>
      </c>
      <c r="D4" s="161" t="s">
        <v>245</v>
      </c>
      <c r="E4" s="162">
        <v>158.30000000000001</v>
      </c>
      <c r="F4" s="163">
        <v>0</v>
      </c>
      <c r="G4" s="163">
        <v>158.30000000000001</v>
      </c>
      <c r="H4" s="164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160" t="s">
        <v>249</v>
      </c>
      <c r="B5" s="160" t="s">
        <v>250</v>
      </c>
      <c r="C5" s="161" t="s">
        <v>244</v>
      </c>
      <c r="D5" s="161" t="s">
        <v>245</v>
      </c>
      <c r="E5" s="162">
        <v>156</v>
      </c>
      <c r="F5" s="163">
        <v>0</v>
      </c>
      <c r="G5" s="163">
        <v>156</v>
      </c>
      <c r="H5" s="164">
        <v>25.2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160" t="s">
        <v>249</v>
      </c>
      <c r="B6" s="160" t="s">
        <v>251</v>
      </c>
      <c r="C6" s="161" t="s">
        <v>244</v>
      </c>
      <c r="D6" s="161" t="s">
        <v>245</v>
      </c>
      <c r="E6" s="162">
        <v>66</v>
      </c>
      <c r="F6" s="163">
        <v>0</v>
      </c>
      <c r="G6" s="163">
        <v>66</v>
      </c>
      <c r="H6" s="164">
        <v>25.2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4">
      <c r="A7" s="160" t="s">
        <v>252</v>
      </c>
      <c r="B7" s="160" t="s">
        <v>253</v>
      </c>
      <c r="C7" s="161" t="s">
        <v>244</v>
      </c>
      <c r="D7" s="161" t="s">
        <v>245</v>
      </c>
      <c r="E7" s="162">
        <v>271.08772705000001</v>
      </c>
      <c r="F7" s="163">
        <v>0</v>
      </c>
      <c r="G7" s="163">
        <v>271.08772705000001</v>
      </c>
      <c r="H7" s="16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 x14ac:dyDescent="0.4">
      <c r="A8" s="160" t="s">
        <v>252</v>
      </c>
      <c r="B8" s="160" t="s">
        <v>253</v>
      </c>
      <c r="C8" s="161" t="s">
        <v>244</v>
      </c>
      <c r="D8" s="161" t="s">
        <v>245</v>
      </c>
      <c r="E8" s="162">
        <v>77.275369999999995</v>
      </c>
      <c r="F8" s="163">
        <v>0</v>
      </c>
      <c r="G8" s="163">
        <v>77.275369999999995</v>
      </c>
      <c r="H8" s="16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4">
      <c r="A9" s="160" t="s">
        <v>254</v>
      </c>
      <c r="B9" s="160" t="s">
        <v>255</v>
      </c>
      <c r="C9" s="161" t="s">
        <v>244</v>
      </c>
      <c r="D9" s="161" t="s">
        <v>245</v>
      </c>
      <c r="E9" s="162">
        <v>63</v>
      </c>
      <c r="F9" s="163">
        <v>0</v>
      </c>
      <c r="G9" s="163">
        <v>63</v>
      </c>
      <c r="H9" s="164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thickBot="1" x14ac:dyDescent="0.4">
      <c r="A10" s="160" t="s">
        <v>254</v>
      </c>
      <c r="B10" s="160" t="s">
        <v>256</v>
      </c>
      <c r="C10" s="161" t="s">
        <v>244</v>
      </c>
      <c r="D10" s="161" t="s">
        <v>245</v>
      </c>
      <c r="E10" s="162">
        <v>1590</v>
      </c>
      <c r="F10" s="163">
        <v>0</v>
      </c>
      <c r="G10" s="163">
        <v>1590</v>
      </c>
      <c r="H10" s="164" t="s">
        <v>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thickBot="1" x14ac:dyDescent="0.4">
      <c r="A11" s="160" t="s">
        <v>257</v>
      </c>
      <c r="B11" s="160" t="s">
        <v>258</v>
      </c>
      <c r="C11" s="161" t="s">
        <v>244</v>
      </c>
      <c r="D11" s="161" t="s">
        <v>245</v>
      </c>
      <c r="E11" s="162">
        <v>1044.1600000000001</v>
      </c>
      <c r="F11" s="163">
        <v>0</v>
      </c>
      <c r="G11" s="163">
        <v>1044.1600000000001</v>
      </c>
      <c r="H11" s="164">
        <v>117.57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thickBot="1" x14ac:dyDescent="0.4">
      <c r="A12" s="160" t="s">
        <v>259</v>
      </c>
      <c r="B12" s="160" t="s">
        <v>260</v>
      </c>
      <c r="C12" s="161" t="s">
        <v>244</v>
      </c>
      <c r="D12" s="161" t="s">
        <v>245</v>
      </c>
      <c r="E12" s="162">
        <v>885</v>
      </c>
      <c r="F12" s="163">
        <v>0</v>
      </c>
      <c r="G12" s="163">
        <v>885</v>
      </c>
      <c r="H12" s="164">
        <v>83.98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thickBot="1" x14ac:dyDescent="0.4">
      <c r="A13" s="160" t="s">
        <v>261</v>
      </c>
      <c r="B13" s="160" t="s">
        <v>262</v>
      </c>
      <c r="C13" s="161" t="s">
        <v>244</v>
      </c>
      <c r="D13" s="161" t="s">
        <v>245</v>
      </c>
      <c r="E13" s="162">
        <v>1324.9684500000001</v>
      </c>
      <c r="F13" s="163">
        <v>0</v>
      </c>
      <c r="G13" s="163">
        <v>1324.9684500000001</v>
      </c>
      <c r="H13" s="164">
        <v>50.39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 x14ac:dyDescent="0.4">
      <c r="A14" s="160" t="s">
        <v>263</v>
      </c>
      <c r="B14" s="160" t="s">
        <v>264</v>
      </c>
      <c r="C14" s="161" t="s">
        <v>244</v>
      </c>
      <c r="D14" s="161" t="s">
        <v>245</v>
      </c>
      <c r="E14" s="162">
        <v>154.036</v>
      </c>
      <c r="F14" s="163">
        <v>0</v>
      </c>
      <c r="G14" s="163">
        <v>154.036</v>
      </c>
      <c r="H14" s="164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thickBot="1" x14ac:dyDescent="0.4">
      <c r="A15" s="160" t="s">
        <v>265</v>
      </c>
      <c r="B15" s="160" t="s">
        <v>266</v>
      </c>
      <c r="C15" s="161" t="s">
        <v>244</v>
      </c>
      <c r="D15" s="161" t="s">
        <v>245</v>
      </c>
      <c r="E15" s="162">
        <v>15.882476540000001</v>
      </c>
      <c r="F15" s="163">
        <v>0</v>
      </c>
      <c r="G15" s="163">
        <v>15.882476540000001</v>
      </c>
      <c r="H15" s="164" t="s">
        <v>267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4">
      <c r="A16" s="160" t="s">
        <v>265</v>
      </c>
      <c r="B16" s="160" t="s">
        <v>268</v>
      </c>
      <c r="C16" s="161" t="s">
        <v>244</v>
      </c>
      <c r="D16" s="161" t="s">
        <v>245</v>
      </c>
      <c r="E16" s="162">
        <v>55.084165689999999</v>
      </c>
      <c r="F16" s="163">
        <v>0</v>
      </c>
      <c r="G16" s="163">
        <v>55.084165689999999</v>
      </c>
      <c r="H16" s="164" t="s">
        <v>267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 x14ac:dyDescent="0.4">
      <c r="A17" s="160" t="s">
        <v>265</v>
      </c>
      <c r="B17" s="160" t="s">
        <v>269</v>
      </c>
      <c r="C17" s="161" t="s">
        <v>244</v>
      </c>
      <c r="D17" s="161" t="s">
        <v>245</v>
      </c>
      <c r="E17" s="162">
        <v>19.7978892</v>
      </c>
      <c r="F17" s="163">
        <v>0</v>
      </c>
      <c r="G17" s="163">
        <v>19.7978892</v>
      </c>
      <c r="H17" s="164" t="s">
        <v>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160" t="s">
        <v>265</v>
      </c>
      <c r="B18" s="160" t="s">
        <v>270</v>
      </c>
      <c r="C18" s="161" t="s">
        <v>244</v>
      </c>
      <c r="D18" s="161" t="s">
        <v>245</v>
      </c>
      <c r="E18" s="162">
        <v>39.281526200000002</v>
      </c>
      <c r="F18" s="163">
        <v>0</v>
      </c>
      <c r="G18" s="163">
        <v>39.281526200000002</v>
      </c>
      <c r="H18" s="164" t="s">
        <v>267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160" t="s">
        <v>265</v>
      </c>
      <c r="B19" s="160" t="s">
        <v>271</v>
      </c>
      <c r="C19" s="161" t="s">
        <v>244</v>
      </c>
      <c r="D19" s="161" t="s">
        <v>245</v>
      </c>
      <c r="E19" s="162">
        <v>40.988680090000003</v>
      </c>
      <c r="F19" s="163">
        <v>0</v>
      </c>
      <c r="G19" s="163">
        <v>40.988680090000003</v>
      </c>
      <c r="H19" s="164" t="s">
        <v>267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 x14ac:dyDescent="0.4">
      <c r="A20" s="160" t="s">
        <v>272</v>
      </c>
      <c r="B20" s="160" t="s">
        <v>272</v>
      </c>
      <c r="C20" s="161" t="s">
        <v>244</v>
      </c>
      <c r="D20" s="161" t="s">
        <v>245</v>
      </c>
      <c r="E20" s="162">
        <v>1027.3</v>
      </c>
      <c r="F20" s="163">
        <v>0</v>
      </c>
      <c r="G20" s="163">
        <v>1027.3</v>
      </c>
      <c r="H20" s="164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 x14ac:dyDescent="0.4">
      <c r="A21" s="160" t="s">
        <v>273</v>
      </c>
      <c r="B21" s="160" t="s">
        <v>274</v>
      </c>
      <c r="C21" s="161" t="s">
        <v>244</v>
      </c>
      <c r="D21" s="161" t="s">
        <v>245</v>
      </c>
      <c r="E21" s="162">
        <v>193.50810000000001</v>
      </c>
      <c r="F21" s="163">
        <v>0</v>
      </c>
      <c r="G21" s="163">
        <v>193.50810000000001</v>
      </c>
      <c r="H21" s="164" t="s">
        <v>48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 x14ac:dyDescent="0.4">
      <c r="A22" s="160" t="s">
        <v>275</v>
      </c>
      <c r="B22" s="160" t="s">
        <v>276</v>
      </c>
      <c r="C22" s="161" t="s">
        <v>244</v>
      </c>
      <c r="D22" s="161" t="s">
        <v>245</v>
      </c>
      <c r="E22" s="162">
        <v>133.27000000000001</v>
      </c>
      <c r="F22" s="163">
        <v>0</v>
      </c>
      <c r="G22" s="163">
        <v>133.27000000000001</v>
      </c>
      <c r="H22" s="164">
        <v>100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 x14ac:dyDescent="0.4">
      <c r="A23" s="160" t="s">
        <v>277</v>
      </c>
      <c r="B23" s="160" t="s">
        <v>278</v>
      </c>
      <c r="C23" s="161" t="s">
        <v>244</v>
      </c>
      <c r="D23" s="161" t="s">
        <v>245</v>
      </c>
      <c r="E23" s="162">
        <v>287.18270000000001</v>
      </c>
      <c r="F23" s="163">
        <v>1.14036</v>
      </c>
      <c r="G23" s="163">
        <v>286.04234000000002</v>
      </c>
      <c r="H23" s="164">
        <v>150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 x14ac:dyDescent="0.4">
      <c r="A24" s="160" t="s">
        <v>277</v>
      </c>
      <c r="B24" s="160" t="s">
        <v>279</v>
      </c>
      <c r="C24" s="161" t="s">
        <v>244</v>
      </c>
      <c r="D24" s="161" t="s">
        <v>245</v>
      </c>
      <c r="E24" s="162">
        <v>355.57589999999999</v>
      </c>
      <c r="F24" s="163">
        <v>0</v>
      </c>
      <c r="G24" s="163">
        <v>355.57589999999999</v>
      </c>
      <c r="H24" s="164">
        <v>300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 x14ac:dyDescent="0.4">
      <c r="A25" s="160" t="s">
        <v>277</v>
      </c>
      <c r="B25" s="160" t="s">
        <v>280</v>
      </c>
      <c r="C25" s="161" t="s">
        <v>244</v>
      </c>
      <c r="D25" s="161" t="s">
        <v>245</v>
      </c>
      <c r="E25" s="162">
        <v>330.52100000000002</v>
      </c>
      <c r="F25" s="163">
        <v>0</v>
      </c>
      <c r="G25" s="163">
        <v>330.52100000000002</v>
      </c>
      <c r="H25" s="164">
        <v>180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thickBot="1" x14ac:dyDescent="0.4">
      <c r="A26" s="160" t="s">
        <v>277</v>
      </c>
      <c r="B26" s="160" t="s">
        <v>281</v>
      </c>
      <c r="C26" s="161" t="s">
        <v>244</v>
      </c>
      <c r="D26" s="161" t="s">
        <v>245</v>
      </c>
      <c r="E26" s="162">
        <v>472.10509999999999</v>
      </c>
      <c r="F26" s="163">
        <v>0</v>
      </c>
      <c r="G26" s="163">
        <v>472.10509999999999</v>
      </c>
      <c r="H26" s="164">
        <v>75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 x14ac:dyDescent="0.4">
      <c r="A27" s="160" t="s">
        <v>282</v>
      </c>
      <c r="B27" s="160" t="s">
        <v>283</v>
      </c>
      <c r="C27" s="161" t="s">
        <v>244</v>
      </c>
      <c r="D27" s="161" t="s">
        <v>245</v>
      </c>
      <c r="E27" s="162">
        <v>15.37155145</v>
      </c>
      <c r="F27" s="163">
        <v>0</v>
      </c>
      <c r="G27" s="163">
        <v>15.37155145</v>
      </c>
      <c r="H27" s="164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 x14ac:dyDescent="0.4">
      <c r="A28" s="160" t="s">
        <v>282</v>
      </c>
      <c r="B28" s="160" t="s">
        <v>284</v>
      </c>
      <c r="C28" s="161" t="s">
        <v>244</v>
      </c>
      <c r="D28" s="161" t="s">
        <v>245</v>
      </c>
      <c r="E28" s="162">
        <v>189.7551</v>
      </c>
      <c r="F28" s="163">
        <v>0</v>
      </c>
      <c r="G28" s="163">
        <v>189.7551</v>
      </c>
      <c r="H28" s="164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 x14ac:dyDescent="0.4">
      <c r="A29" s="160" t="s">
        <v>282</v>
      </c>
      <c r="B29" s="160" t="s">
        <v>283</v>
      </c>
      <c r="C29" s="161" t="s">
        <v>244</v>
      </c>
      <c r="D29" s="161" t="s">
        <v>245</v>
      </c>
      <c r="E29" s="162">
        <v>201.76675754999999</v>
      </c>
      <c r="F29" s="163">
        <v>0</v>
      </c>
      <c r="G29" s="163">
        <v>201.76675754999999</v>
      </c>
      <c r="H29" s="164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 x14ac:dyDescent="0.4">
      <c r="A30" s="160" t="s">
        <v>282</v>
      </c>
      <c r="B30" s="160" t="s">
        <v>285</v>
      </c>
      <c r="C30" s="161" t="s">
        <v>244</v>
      </c>
      <c r="D30" s="161" t="s">
        <v>245</v>
      </c>
      <c r="E30" s="162">
        <v>285.81299999999999</v>
      </c>
      <c r="F30" s="163">
        <v>0</v>
      </c>
      <c r="G30" s="163">
        <v>285.81299999999999</v>
      </c>
      <c r="H30" s="164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thickBot="1" x14ac:dyDescent="0.4">
      <c r="A31" s="160" t="s">
        <v>282</v>
      </c>
      <c r="B31" s="160" t="s">
        <v>286</v>
      </c>
      <c r="C31" s="161" t="s">
        <v>244</v>
      </c>
      <c r="D31" s="161" t="s">
        <v>245</v>
      </c>
      <c r="E31" s="162">
        <v>108.00960000000001</v>
      </c>
      <c r="F31" s="163">
        <v>0</v>
      </c>
      <c r="G31" s="163">
        <v>108.00960000000001</v>
      </c>
      <c r="H31" s="164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4">
      <c r="A32" s="160" t="s">
        <v>282</v>
      </c>
      <c r="B32" s="160" t="s">
        <v>285</v>
      </c>
      <c r="C32" s="161" t="s">
        <v>244</v>
      </c>
      <c r="D32" s="161" t="s">
        <v>245</v>
      </c>
      <c r="E32" s="162">
        <v>1371.88339303</v>
      </c>
      <c r="F32" s="163">
        <v>0</v>
      </c>
      <c r="G32" s="163">
        <v>1371.88339303</v>
      </c>
      <c r="H32" s="164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thickBot="1" x14ac:dyDescent="0.4">
      <c r="A33" s="160" t="s">
        <v>287</v>
      </c>
      <c r="B33" s="160" t="s">
        <v>288</v>
      </c>
      <c r="C33" s="161" t="s">
        <v>244</v>
      </c>
      <c r="D33" s="161" t="s">
        <v>245</v>
      </c>
      <c r="E33" s="162">
        <v>3.67</v>
      </c>
      <c r="F33" s="163">
        <v>0</v>
      </c>
      <c r="G33" s="163">
        <v>3.67</v>
      </c>
      <c r="H33" s="164" t="s">
        <v>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 x14ac:dyDescent="0.4">
      <c r="A34" s="160" t="s">
        <v>287</v>
      </c>
      <c r="B34" s="160" t="s">
        <v>289</v>
      </c>
      <c r="C34" s="161" t="s">
        <v>244</v>
      </c>
      <c r="D34" s="161" t="s">
        <v>245</v>
      </c>
      <c r="E34" s="162">
        <v>470.49</v>
      </c>
      <c r="F34" s="163">
        <v>0</v>
      </c>
      <c r="G34" s="163">
        <v>470.49</v>
      </c>
      <c r="H34" s="164">
        <v>105.88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 x14ac:dyDescent="0.4">
      <c r="A35" s="160" t="s">
        <v>287</v>
      </c>
      <c r="B35" s="160" t="s">
        <v>290</v>
      </c>
      <c r="C35" s="161" t="s">
        <v>244</v>
      </c>
      <c r="D35" s="161" t="s">
        <v>245</v>
      </c>
      <c r="E35" s="162">
        <v>3.67</v>
      </c>
      <c r="F35" s="163">
        <v>0</v>
      </c>
      <c r="G35" s="163">
        <v>3.67</v>
      </c>
      <c r="H35" s="164" t="s">
        <v>48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 x14ac:dyDescent="0.4">
      <c r="A36" s="160" t="s">
        <v>287</v>
      </c>
      <c r="B36" s="160" t="s">
        <v>291</v>
      </c>
      <c r="C36" s="161" t="s">
        <v>244</v>
      </c>
      <c r="D36" s="161" t="s">
        <v>245</v>
      </c>
      <c r="E36" s="162">
        <v>515.79999999999995</v>
      </c>
      <c r="F36" s="163">
        <v>0</v>
      </c>
      <c r="G36" s="163">
        <v>515.79999999999995</v>
      </c>
      <c r="H36" s="164">
        <v>105.88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 x14ac:dyDescent="0.4">
      <c r="A37" s="160" t="s">
        <v>287</v>
      </c>
      <c r="B37" s="160" t="s">
        <v>292</v>
      </c>
      <c r="C37" s="161" t="s">
        <v>244</v>
      </c>
      <c r="D37" s="161" t="s">
        <v>245</v>
      </c>
      <c r="E37" s="162">
        <v>3.67</v>
      </c>
      <c r="F37" s="163">
        <v>0</v>
      </c>
      <c r="G37" s="163">
        <v>3.67</v>
      </c>
      <c r="H37" s="164" t="s">
        <v>48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160" t="s">
        <v>287</v>
      </c>
      <c r="B38" s="160" t="s">
        <v>293</v>
      </c>
      <c r="C38" s="161" t="s">
        <v>244</v>
      </c>
      <c r="D38" s="161" t="s">
        <v>245</v>
      </c>
      <c r="E38" s="162">
        <v>3.67</v>
      </c>
      <c r="F38" s="163">
        <v>0</v>
      </c>
      <c r="G38" s="163">
        <v>3.67</v>
      </c>
      <c r="H38" s="164" t="s">
        <v>48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160" t="s">
        <v>294</v>
      </c>
      <c r="B39" s="160" t="s">
        <v>295</v>
      </c>
      <c r="C39" s="161" t="s">
        <v>244</v>
      </c>
      <c r="D39" s="161" t="s">
        <v>245</v>
      </c>
      <c r="E39" s="162">
        <v>82.15</v>
      </c>
      <c r="F39" s="163">
        <v>0</v>
      </c>
      <c r="G39" s="163">
        <v>82.15</v>
      </c>
      <c r="H39" s="164">
        <v>53.36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160" t="s">
        <v>296</v>
      </c>
      <c r="B40" s="160" t="s">
        <v>297</v>
      </c>
      <c r="C40" s="161" t="s">
        <v>244</v>
      </c>
      <c r="D40" s="161" t="s">
        <v>245</v>
      </c>
      <c r="E40" s="162">
        <v>5021</v>
      </c>
      <c r="F40" s="163">
        <v>0</v>
      </c>
      <c r="G40" s="163">
        <v>5021</v>
      </c>
      <c r="H40" s="164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 x14ac:dyDescent="0.4">
      <c r="A41" s="160" t="s">
        <v>298</v>
      </c>
      <c r="B41" s="160" t="s">
        <v>299</v>
      </c>
      <c r="C41" s="161" t="s">
        <v>244</v>
      </c>
      <c r="D41" s="161" t="s">
        <v>245</v>
      </c>
      <c r="E41" s="162">
        <v>620.5</v>
      </c>
      <c r="F41" s="163">
        <v>0</v>
      </c>
      <c r="G41" s="163">
        <v>620.5</v>
      </c>
      <c r="H41" s="164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thickBot="1" x14ac:dyDescent="0.4">
      <c r="A42" s="160" t="s">
        <v>300</v>
      </c>
      <c r="B42" s="160" t="s">
        <v>301</v>
      </c>
      <c r="C42" s="161" t="s">
        <v>244</v>
      </c>
      <c r="D42" s="161" t="s">
        <v>245</v>
      </c>
      <c r="E42" s="162">
        <v>1755</v>
      </c>
      <c r="F42" s="163">
        <v>0</v>
      </c>
      <c r="G42" s="163">
        <v>1755</v>
      </c>
      <c r="H42" s="164">
        <v>142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 x14ac:dyDescent="0.4">
      <c r="A43" s="160" t="s">
        <v>300</v>
      </c>
      <c r="B43" s="160" t="s">
        <v>302</v>
      </c>
      <c r="C43" s="161" t="s">
        <v>244</v>
      </c>
      <c r="D43" s="161" t="s">
        <v>245</v>
      </c>
      <c r="E43" s="162">
        <v>1987.184</v>
      </c>
      <c r="F43" s="163">
        <v>0</v>
      </c>
      <c r="G43" s="163">
        <v>1987.184</v>
      </c>
      <c r="H43" s="164">
        <v>160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thickBot="1" x14ac:dyDescent="0.4">
      <c r="A44" s="160" t="s">
        <v>303</v>
      </c>
      <c r="B44" s="160" t="s">
        <v>303</v>
      </c>
      <c r="C44" s="161" t="s">
        <v>244</v>
      </c>
      <c r="D44" s="161" t="s">
        <v>245</v>
      </c>
      <c r="E44" s="162">
        <v>1174.9634510000001</v>
      </c>
      <c r="F44" s="163">
        <v>0</v>
      </c>
      <c r="G44" s="163">
        <v>1174.9634510000001</v>
      </c>
      <c r="H44" s="164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 x14ac:dyDescent="0.4">
      <c r="A45" s="160" t="s">
        <v>304</v>
      </c>
      <c r="B45" s="160" t="s">
        <v>305</v>
      </c>
      <c r="C45" s="161" t="s">
        <v>244</v>
      </c>
      <c r="D45" s="161" t="s">
        <v>245</v>
      </c>
      <c r="E45" s="162">
        <v>399</v>
      </c>
      <c r="F45" s="163">
        <v>0</v>
      </c>
      <c r="G45" s="163">
        <v>399</v>
      </c>
      <c r="H45" s="164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thickBot="1" x14ac:dyDescent="0.4">
      <c r="A46" s="160" t="s">
        <v>306</v>
      </c>
      <c r="B46" s="160" t="s">
        <v>307</v>
      </c>
      <c r="C46" s="161" t="s">
        <v>244</v>
      </c>
      <c r="D46" s="161" t="s">
        <v>245</v>
      </c>
      <c r="E46" s="162">
        <v>56.308</v>
      </c>
      <c r="F46" s="163">
        <v>0</v>
      </c>
      <c r="G46" s="163">
        <v>56.308</v>
      </c>
      <c r="H46" s="164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thickBot="1" x14ac:dyDescent="0.4">
      <c r="A47" s="160" t="s">
        <v>308</v>
      </c>
      <c r="B47" s="160" t="s">
        <v>309</v>
      </c>
      <c r="C47" s="161" t="s">
        <v>244</v>
      </c>
      <c r="D47" s="161" t="s">
        <v>245</v>
      </c>
      <c r="E47" s="162">
        <v>63</v>
      </c>
      <c r="F47" s="163">
        <v>0</v>
      </c>
      <c r="G47" s="163">
        <v>63</v>
      </c>
      <c r="H47" s="164" t="s">
        <v>48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thickBot="1" x14ac:dyDescent="0.4">
      <c r="A48" s="160" t="s">
        <v>310</v>
      </c>
      <c r="B48" s="160" t="s">
        <v>311</v>
      </c>
      <c r="C48" s="161" t="s">
        <v>244</v>
      </c>
      <c r="D48" s="161" t="s">
        <v>245</v>
      </c>
      <c r="E48" s="162">
        <v>957.2</v>
      </c>
      <c r="F48" s="163">
        <v>0</v>
      </c>
      <c r="G48" s="163">
        <v>957.2</v>
      </c>
      <c r="H48" s="164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thickBot="1" x14ac:dyDescent="0.4">
      <c r="A49" s="160" t="s">
        <v>310</v>
      </c>
      <c r="B49" s="160" t="s">
        <v>312</v>
      </c>
      <c r="C49" s="161" t="s">
        <v>244</v>
      </c>
      <c r="D49" s="161" t="s">
        <v>245</v>
      </c>
      <c r="E49" s="162">
        <v>692.7</v>
      </c>
      <c r="F49" s="163">
        <v>0</v>
      </c>
      <c r="G49" s="163">
        <v>692.7</v>
      </c>
      <c r="H49" s="164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thickBot="1" x14ac:dyDescent="0.4">
      <c r="A50" s="160" t="s">
        <v>310</v>
      </c>
      <c r="B50" s="160" t="s">
        <v>313</v>
      </c>
      <c r="C50" s="161" t="s">
        <v>244</v>
      </c>
      <c r="D50" s="161" t="s">
        <v>245</v>
      </c>
      <c r="E50" s="162">
        <v>902.7</v>
      </c>
      <c r="F50" s="163">
        <v>0</v>
      </c>
      <c r="G50" s="163">
        <v>902.7</v>
      </c>
      <c r="H50" s="164" t="s">
        <v>48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 x14ac:dyDescent="0.4">
      <c r="A51" s="160" t="s">
        <v>310</v>
      </c>
      <c r="B51" s="160" t="s">
        <v>314</v>
      </c>
      <c r="C51" s="161" t="s">
        <v>244</v>
      </c>
      <c r="D51" s="161" t="s">
        <v>245</v>
      </c>
      <c r="E51" s="162">
        <v>300.8</v>
      </c>
      <c r="F51" s="163">
        <v>0</v>
      </c>
      <c r="G51" s="163">
        <v>300.8</v>
      </c>
      <c r="H51" s="164" t="s">
        <v>48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thickBot="1" x14ac:dyDescent="0.4">
      <c r="A52" s="160" t="s">
        <v>310</v>
      </c>
      <c r="B52" s="160" t="s">
        <v>315</v>
      </c>
      <c r="C52" s="161" t="s">
        <v>244</v>
      </c>
      <c r="D52" s="161" t="s">
        <v>245</v>
      </c>
      <c r="E52" s="162">
        <v>300.8</v>
      </c>
      <c r="F52" s="163">
        <v>0</v>
      </c>
      <c r="G52" s="163">
        <v>300.8</v>
      </c>
      <c r="H52" s="164" t="s">
        <v>48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thickBot="1" x14ac:dyDescent="0.4">
      <c r="A53" s="160" t="s">
        <v>310</v>
      </c>
      <c r="B53" s="160" t="s">
        <v>316</v>
      </c>
      <c r="C53" s="161" t="s">
        <v>244</v>
      </c>
      <c r="D53" s="161" t="s">
        <v>245</v>
      </c>
      <c r="E53" s="162">
        <v>1509.2</v>
      </c>
      <c r="F53" s="163">
        <v>0</v>
      </c>
      <c r="G53" s="163">
        <v>1509.2</v>
      </c>
      <c r="H53" s="164" t="s">
        <v>48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thickBot="1" x14ac:dyDescent="0.4">
      <c r="A54" s="160" t="s">
        <v>317</v>
      </c>
      <c r="B54" s="160" t="s">
        <v>318</v>
      </c>
      <c r="C54" s="161" t="s">
        <v>244</v>
      </c>
      <c r="D54" s="161" t="s">
        <v>245</v>
      </c>
      <c r="E54" s="162">
        <v>288.11354619999997</v>
      </c>
      <c r="F54" s="163">
        <v>0</v>
      </c>
      <c r="G54" s="163">
        <v>288.11354619999997</v>
      </c>
      <c r="H54" s="164">
        <v>28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thickBot="1" x14ac:dyDescent="0.4">
      <c r="A55" s="160" t="s">
        <v>317</v>
      </c>
      <c r="B55" s="160" t="s">
        <v>319</v>
      </c>
      <c r="C55" s="161" t="s">
        <v>244</v>
      </c>
      <c r="D55" s="161" t="s">
        <v>245</v>
      </c>
      <c r="E55" s="162">
        <v>176.40374399999999</v>
      </c>
      <c r="F55" s="163">
        <v>0</v>
      </c>
      <c r="G55" s="163">
        <v>176.40374399999999</v>
      </c>
      <c r="H55" s="164">
        <v>169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thickBot="1" x14ac:dyDescent="0.4">
      <c r="A56" s="160" t="s">
        <v>317</v>
      </c>
      <c r="B56" s="160" t="s">
        <v>320</v>
      </c>
      <c r="C56" s="161" t="s">
        <v>244</v>
      </c>
      <c r="D56" s="161" t="s">
        <v>245</v>
      </c>
      <c r="E56" s="162">
        <v>106.809516</v>
      </c>
      <c r="F56" s="163">
        <v>0</v>
      </c>
      <c r="G56" s="163">
        <v>106.809516</v>
      </c>
      <c r="H56" s="164">
        <v>17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thickBot="1" x14ac:dyDescent="0.4">
      <c r="A57" s="160" t="s">
        <v>321</v>
      </c>
      <c r="B57" s="160" t="s">
        <v>322</v>
      </c>
      <c r="C57" s="161" t="s">
        <v>244</v>
      </c>
      <c r="D57" s="161" t="s">
        <v>245</v>
      </c>
      <c r="E57" s="162">
        <v>125.955</v>
      </c>
      <c r="F57" s="163">
        <v>0</v>
      </c>
      <c r="G57" s="163">
        <v>125.955</v>
      </c>
      <c r="H57" s="164">
        <v>80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thickBot="1" x14ac:dyDescent="0.4">
      <c r="A58" s="160" t="s">
        <v>323</v>
      </c>
      <c r="B58" s="160" t="s">
        <v>324</v>
      </c>
      <c r="C58" s="161" t="s">
        <v>244</v>
      </c>
      <c r="D58" s="161" t="s">
        <v>245</v>
      </c>
      <c r="E58" s="162">
        <v>959.2</v>
      </c>
      <c r="F58" s="163">
        <v>0</v>
      </c>
      <c r="G58" s="163">
        <v>959.2</v>
      </c>
      <c r="H58" s="164">
        <v>113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thickBot="1" x14ac:dyDescent="0.4">
      <c r="A59" s="160" t="s">
        <v>48</v>
      </c>
      <c r="B59" s="160" t="s">
        <v>48</v>
      </c>
      <c r="C59" s="161" t="s">
        <v>48</v>
      </c>
      <c r="D59" s="161" t="s">
        <v>48</v>
      </c>
      <c r="E59" s="162" t="s">
        <v>48</v>
      </c>
      <c r="F59" s="163" t="s">
        <v>48</v>
      </c>
      <c r="G59" s="163" t="s">
        <v>48</v>
      </c>
      <c r="H59" s="164" t="s">
        <v>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thickBot="1" x14ac:dyDescent="0.4">
      <c r="A60" s="160" t="s">
        <v>48</v>
      </c>
      <c r="B60" s="160" t="s">
        <v>48</v>
      </c>
      <c r="C60" s="161" t="s">
        <v>48</v>
      </c>
      <c r="D60" s="161" t="s">
        <v>48</v>
      </c>
      <c r="E60" s="162" t="s">
        <v>48</v>
      </c>
      <c r="F60" s="163" t="s">
        <v>48</v>
      </c>
      <c r="G60" s="163" t="s">
        <v>48</v>
      </c>
      <c r="H60" s="164" t="s">
        <v>48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thickBot="1" x14ac:dyDescent="0.4">
      <c r="A61" s="160" t="s">
        <v>48</v>
      </c>
      <c r="B61" s="160" t="s">
        <v>48</v>
      </c>
      <c r="C61" s="161" t="s">
        <v>48</v>
      </c>
      <c r="D61" s="161" t="s">
        <v>48</v>
      </c>
      <c r="E61" s="162" t="s">
        <v>48</v>
      </c>
      <c r="F61" s="163" t="s">
        <v>48</v>
      </c>
      <c r="G61" s="163" t="s">
        <v>48</v>
      </c>
      <c r="H61" s="164" t="s">
        <v>48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thickBot="1" x14ac:dyDescent="0.4">
      <c r="A62" s="160" t="s">
        <v>48</v>
      </c>
      <c r="B62" s="160" t="s">
        <v>48</v>
      </c>
      <c r="C62" s="161" t="s">
        <v>48</v>
      </c>
      <c r="D62" s="161" t="s">
        <v>48</v>
      </c>
      <c r="E62" s="162" t="s">
        <v>48</v>
      </c>
      <c r="F62" s="163" t="s">
        <v>48</v>
      </c>
      <c r="G62" s="163" t="s">
        <v>48</v>
      </c>
      <c r="H62" s="164" t="s">
        <v>48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thickBot="1" x14ac:dyDescent="0.4">
      <c r="A63" s="160" t="s">
        <v>48</v>
      </c>
      <c r="B63" s="160" t="s">
        <v>48</v>
      </c>
      <c r="C63" s="161" t="s">
        <v>48</v>
      </c>
      <c r="D63" s="161" t="s">
        <v>48</v>
      </c>
      <c r="E63" s="162" t="s">
        <v>48</v>
      </c>
      <c r="F63" s="163" t="s">
        <v>48</v>
      </c>
      <c r="G63" s="163" t="s">
        <v>48</v>
      </c>
      <c r="H63" s="164" t="s">
        <v>48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thickBot="1" x14ac:dyDescent="0.4">
      <c r="A64" s="160" t="s">
        <v>48</v>
      </c>
      <c r="B64" s="160" t="s">
        <v>48</v>
      </c>
      <c r="C64" s="161" t="s">
        <v>48</v>
      </c>
      <c r="D64" s="161" t="s">
        <v>48</v>
      </c>
      <c r="E64" s="162" t="s">
        <v>48</v>
      </c>
      <c r="F64" s="163" t="s">
        <v>48</v>
      </c>
      <c r="G64" s="163" t="s">
        <v>48</v>
      </c>
      <c r="H64" s="164" t="s">
        <v>48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thickBot="1" x14ac:dyDescent="0.4">
      <c r="A65" s="160" t="s">
        <v>48</v>
      </c>
      <c r="B65" s="160" t="s">
        <v>48</v>
      </c>
      <c r="C65" s="161" t="s">
        <v>48</v>
      </c>
      <c r="D65" s="161" t="s">
        <v>48</v>
      </c>
      <c r="E65" s="162" t="s">
        <v>48</v>
      </c>
      <c r="F65" s="163" t="s">
        <v>48</v>
      </c>
      <c r="G65" s="163" t="s">
        <v>48</v>
      </c>
      <c r="H65" s="164" t="s">
        <v>48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thickBot="1" x14ac:dyDescent="0.4">
      <c r="A66" s="160" t="s">
        <v>48</v>
      </c>
      <c r="B66" s="160" t="s">
        <v>48</v>
      </c>
      <c r="C66" s="161" t="s">
        <v>48</v>
      </c>
      <c r="D66" s="161" t="s">
        <v>48</v>
      </c>
      <c r="E66" s="162" t="s">
        <v>48</v>
      </c>
      <c r="F66" s="163" t="s">
        <v>48</v>
      </c>
      <c r="G66" s="163" t="s">
        <v>48</v>
      </c>
      <c r="H66" s="164" t="s">
        <v>48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thickBot="1" x14ac:dyDescent="0.4">
      <c r="A67" s="160" t="s">
        <v>48</v>
      </c>
      <c r="B67" s="160" t="s">
        <v>48</v>
      </c>
      <c r="C67" s="161" t="s">
        <v>48</v>
      </c>
      <c r="D67" s="161" t="s">
        <v>48</v>
      </c>
      <c r="E67" s="162" t="s">
        <v>48</v>
      </c>
      <c r="F67" s="163" t="s">
        <v>48</v>
      </c>
      <c r="G67" s="163" t="s">
        <v>48</v>
      </c>
      <c r="H67" s="164" t="s">
        <v>48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thickBot="1" x14ac:dyDescent="0.4">
      <c r="A68" s="160" t="s">
        <v>48</v>
      </c>
      <c r="B68" s="160" t="s">
        <v>48</v>
      </c>
      <c r="C68" s="161" t="s">
        <v>48</v>
      </c>
      <c r="D68" s="161" t="s">
        <v>48</v>
      </c>
      <c r="E68" s="162" t="s">
        <v>48</v>
      </c>
      <c r="F68" s="163" t="s">
        <v>48</v>
      </c>
      <c r="G68" s="163" t="s">
        <v>48</v>
      </c>
      <c r="H68" s="164" t="s">
        <v>48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thickBot="1" x14ac:dyDescent="0.4">
      <c r="A69" s="160" t="s">
        <v>48</v>
      </c>
      <c r="B69" s="160" t="s">
        <v>48</v>
      </c>
      <c r="C69" s="161" t="s">
        <v>48</v>
      </c>
      <c r="D69" s="161" t="s">
        <v>48</v>
      </c>
      <c r="E69" s="162" t="s">
        <v>48</v>
      </c>
      <c r="F69" s="163" t="s">
        <v>48</v>
      </c>
      <c r="G69" s="163" t="s">
        <v>48</v>
      </c>
      <c r="H69" s="164" t="s">
        <v>48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thickBot="1" x14ac:dyDescent="0.4">
      <c r="A70" s="160" t="s">
        <v>48</v>
      </c>
      <c r="B70" s="160" t="s">
        <v>48</v>
      </c>
      <c r="C70" s="161" t="s">
        <v>48</v>
      </c>
      <c r="D70" s="161" t="s">
        <v>48</v>
      </c>
      <c r="E70" s="162" t="s">
        <v>48</v>
      </c>
      <c r="F70" s="163" t="s">
        <v>48</v>
      </c>
      <c r="G70" s="163" t="s">
        <v>48</v>
      </c>
      <c r="H70" s="164" t="s">
        <v>48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thickBot="1" x14ac:dyDescent="0.4">
      <c r="A71" s="160" t="s">
        <v>48</v>
      </c>
      <c r="B71" s="160" t="s">
        <v>48</v>
      </c>
      <c r="C71" s="161" t="s">
        <v>48</v>
      </c>
      <c r="D71" s="161" t="s">
        <v>48</v>
      </c>
      <c r="E71" s="162" t="s">
        <v>48</v>
      </c>
      <c r="F71" s="163" t="s">
        <v>48</v>
      </c>
      <c r="G71" s="163" t="s">
        <v>48</v>
      </c>
      <c r="H71" s="164" t="s">
        <v>48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thickBot="1" x14ac:dyDescent="0.4">
      <c r="A72" s="160" t="s">
        <v>48</v>
      </c>
      <c r="B72" s="160" t="s">
        <v>48</v>
      </c>
      <c r="C72" s="161" t="s">
        <v>48</v>
      </c>
      <c r="D72" s="161" t="s">
        <v>48</v>
      </c>
      <c r="E72" s="162" t="s">
        <v>48</v>
      </c>
      <c r="F72" s="163" t="s">
        <v>48</v>
      </c>
      <c r="G72" s="163" t="s">
        <v>48</v>
      </c>
      <c r="H72" s="164" t="s">
        <v>48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thickBot="1" x14ac:dyDescent="0.4">
      <c r="A73" s="160" t="s">
        <v>48</v>
      </c>
      <c r="B73" s="160" t="s">
        <v>48</v>
      </c>
      <c r="C73" s="161" t="s">
        <v>48</v>
      </c>
      <c r="D73" s="161" t="s">
        <v>48</v>
      </c>
      <c r="E73" s="162" t="s">
        <v>48</v>
      </c>
      <c r="F73" s="163" t="s">
        <v>48</v>
      </c>
      <c r="G73" s="163" t="s">
        <v>48</v>
      </c>
      <c r="H73" s="164" t="s">
        <v>48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160" t="s">
        <v>48</v>
      </c>
      <c r="B74" s="160" t="s">
        <v>48</v>
      </c>
      <c r="C74" s="161" t="s">
        <v>48</v>
      </c>
      <c r="D74" s="161" t="s">
        <v>48</v>
      </c>
      <c r="E74" s="162" t="s">
        <v>48</v>
      </c>
      <c r="F74" s="163" t="s">
        <v>48</v>
      </c>
      <c r="G74" s="163" t="s">
        <v>48</v>
      </c>
      <c r="H74" s="164" t="s">
        <v>48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thickBot="1" x14ac:dyDescent="0.4">
      <c r="A75" s="160" t="s">
        <v>48</v>
      </c>
      <c r="B75" s="160" t="s">
        <v>48</v>
      </c>
      <c r="C75" s="161" t="s">
        <v>48</v>
      </c>
      <c r="D75" s="161" t="s">
        <v>48</v>
      </c>
      <c r="E75" s="162" t="s">
        <v>48</v>
      </c>
      <c r="F75" s="163" t="s">
        <v>48</v>
      </c>
      <c r="G75" s="163" t="s">
        <v>48</v>
      </c>
      <c r="H75" s="164" t="s">
        <v>48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thickBot="1" x14ac:dyDescent="0.4">
      <c r="A76" s="160" t="s">
        <v>48</v>
      </c>
      <c r="B76" s="160" t="s">
        <v>48</v>
      </c>
      <c r="C76" s="161" t="s">
        <v>48</v>
      </c>
      <c r="D76" s="161" t="s">
        <v>48</v>
      </c>
      <c r="E76" s="162" t="s">
        <v>48</v>
      </c>
      <c r="F76" s="163" t="s">
        <v>48</v>
      </c>
      <c r="G76" s="163" t="s">
        <v>48</v>
      </c>
      <c r="H76" s="164" t="s">
        <v>48</v>
      </c>
      <c r="J76" s="1"/>
    </row>
    <row r="77" spans="1:20" ht="15" thickBot="1" x14ac:dyDescent="0.4">
      <c r="A77" s="160" t="s">
        <v>48</v>
      </c>
      <c r="B77" s="160" t="s">
        <v>48</v>
      </c>
      <c r="C77" s="161" t="s">
        <v>48</v>
      </c>
      <c r="D77" s="161" t="s">
        <v>48</v>
      </c>
      <c r="E77" s="162" t="s">
        <v>48</v>
      </c>
      <c r="F77" s="163" t="s">
        <v>48</v>
      </c>
      <c r="G77" s="163" t="s">
        <v>48</v>
      </c>
      <c r="H77" s="164" t="s">
        <v>48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9802-4585-4C61-8464-36C6B1BF16CF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6" width="9.36328125" bestFit="1" customWidth="1"/>
    <col min="17" max="17" width="9.7265625" bestFit="1" customWidth="1"/>
    <col min="18" max="21" width="9.36328125" bestFit="1" customWidth="1"/>
    <col min="22" max="22" width="9.7265625" bestFit="1" customWidth="1"/>
    <col min="23" max="27" width="9.36328125" bestFit="1" customWidth="1"/>
    <col min="28" max="28" width="11.08984375" bestFit="1" customWidth="1"/>
    <col min="29" max="30" width="8.26953125" bestFit="1" customWidth="1"/>
    <col min="31" max="31" width="9.7265625" bestFit="1" customWidth="1"/>
    <col min="32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4" width="23.453125" bestFit="1" customWidth="1"/>
    <col min="65" max="65" width="11.08984375" bestFit="1" customWidth="1"/>
  </cols>
  <sheetData>
    <row r="1" spans="1:65" x14ac:dyDescent="0.35">
      <c r="A1" s="11" t="s">
        <v>15</v>
      </c>
      <c r="B1" s="1"/>
      <c r="C1" s="1"/>
      <c r="D1" s="12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14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6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6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6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14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9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9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9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20" t="s">
        <v>41</v>
      </c>
      <c r="T4" s="19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9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9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2" t="s">
        <v>46</v>
      </c>
      <c r="B5" s="22">
        <v>45386</v>
      </c>
      <c r="C5" s="23">
        <v>45392</v>
      </c>
      <c r="D5" s="24">
        <v>0</v>
      </c>
      <c r="E5" s="24">
        <v>0</v>
      </c>
      <c r="F5" s="24">
        <v>0</v>
      </c>
      <c r="G5" s="24">
        <v>0</v>
      </c>
      <c r="H5" s="24">
        <v>6703735</v>
      </c>
      <c r="I5" s="24">
        <v>0</v>
      </c>
      <c r="J5" s="24">
        <v>0</v>
      </c>
      <c r="K5" s="24">
        <v>0</v>
      </c>
      <c r="L5" s="25">
        <v>33980240</v>
      </c>
      <c r="M5" s="24">
        <v>8561055.3300000001</v>
      </c>
      <c r="N5" s="24">
        <v>1109880</v>
      </c>
      <c r="O5" s="24">
        <v>0</v>
      </c>
      <c r="P5" s="24">
        <v>0</v>
      </c>
      <c r="Q5" s="24">
        <v>19018177</v>
      </c>
      <c r="R5" s="24">
        <v>0</v>
      </c>
      <c r="S5" s="25">
        <v>0</v>
      </c>
      <c r="T5" s="24">
        <v>0</v>
      </c>
      <c r="U5" s="24">
        <v>0</v>
      </c>
      <c r="V5" s="24">
        <v>3191833</v>
      </c>
      <c r="W5" s="24">
        <v>1200000</v>
      </c>
      <c r="X5" s="24">
        <v>0</v>
      </c>
      <c r="Y5" s="24">
        <v>0</v>
      </c>
      <c r="Z5" s="24">
        <v>0</v>
      </c>
      <c r="AA5" s="24">
        <v>0</v>
      </c>
      <c r="AB5" s="25">
        <v>2000000</v>
      </c>
      <c r="AC5" s="24">
        <v>0</v>
      </c>
      <c r="AD5" s="24">
        <v>0</v>
      </c>
      <c r="AE5" s="24">
        <v>14000000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16087806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70000</v>
      </c>
      <c r="BA5" s="24">
        <v>600000</v>
      </c>
      <c r="BB5" s="24">
        <v>0</v>
      </c>
      <c r="BC5" s="25">
        <v>1960000</v>
      </c>
      <c r="BD5" s="25">
        <v>3045000</v>
      </c>
      <c r="BE5" s="24">
        <v>1500000</v>
      </c>
      <c r="BF5" s="24">
        <v>2100000</v>
      </c>
      <c r="BG5" s="24">
        <v>0</v>
      </c>
      <c r="BH5" s="24">
        <v>600000</v>
      </c>
      <c r="BI5" s="24">
        <v>0</v>
      </c>
      <c r="BJ5" s="24">
        <v>0</v>
      </c>
      <c r="BK5" s="24">
        <v>8400000</v>
      </c>
      <c r="BL5" s="25">
        <v>0</v>
      </c>
      <c r="BM5" s="25">
        <v>0</v>
      </c>
    </row>
    <row r="6" spans="1:65" x14ac:dyDescent="0.35">
      <c r="A6" s="31"/>
      <c r="B6" s="22">
        <v>45393</v>
      </c>
      <c r="C6" s="23">
        <v>45399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9539079</v>
      </c>
      <c r="R6" s="24">
        <v>0</v>
      </c>
      <c r="S6" s="25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2800000</v>
      </c>
      <c r="AC6" s="24">
        <v>0</v>
      </c>
      <c r="AD6" s="24">
        <v>0</v>
      </c>
      <c r="AE6" s="24">
        <v>14000000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3045000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45400</v>
      </c>
      <c r="C7" s="23">
        <v>45406</v>
      </c>
      <c r="D7" s="24">
        <v>0</v>
      </c>
      <c r="E7" s="24">
        <v>0</v>
      </c>
      <c r="F7" s="24">
        <v>0</v>
      </c>
      <c r="G7" s="24">
        <v>0</v>
      </c>
      <c r="H7" s="24">
        <v>7813261</v>
      </c>
      <c r="I7" s="24">
        <v>0</v>
      </c>
      <c r="J7" s="24">
        <v>0</v>
      </c>
      <c r="K7" s="24">
        <v>0</v>
      </c>
      <c r="L7" s="25">
        <v>33980240</v>
      </c>
      <c r="M7" s="24">
        <v>0</v>
      </c>
      <c r="N7" s="24">
        <v>0</v>
      </c>
      <c r="O7" s="24">
        <v>0</v>
      </c>
      <c r="P7" s="24">
        <v>0</v>
      </c>
      <c r="Q7" s="24">
        <v>6444448</v>
      </c>
      <c r="R7" s="24">
        <v>0</v>
      </c>
      <c r="S7" s="25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2400000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16087806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3045000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8400000</v>
      </c>
      <c r="BL7" s="25">
        <v>0</v>
      </c>
      <c r="BM7" s="25">
        <v>0</v>
      </c>
    </row>
    <row r="8" spans="1:65" x14ac:dyDescent="0.35">
      <c r="A8" s="31"/>
      <c r="B8" s="22">
        <v>45407</v>
      </c>
      <c r="C8" s="23">
        <v>45413</v>
      </c>
      <c r="D8" s="24">
        <v>0</v>
      </c>
      <c r="E8" s="24">
        <v>0</v>
      </c>
      <c r="F8" s="24">
        <v>0</v>
      </c>
      <c r="G8" s="24">
        <v>0</v>
      </c>
      <c r="H8" s="24">
        <v>15524380</v>
      </c>
      <c r="I8" s="24">
        <v>0</v>
      </c>
      <c r="J8" s="24">
        <v>0</v>
      </c>
      <c r="K8" s="24">
        <v>0</v>
      </c>
      <c r="L8" s="25">
        <v>29125920</v>
      </c>
      <c r="M8" s="24">
        <v>0</v>
      </c>
      <c r="N8" s="24">
        <v>0</v>
      </c>
      <c r="O8" s="24">
        <v>0</v>
      </c>
      <c r="P8" s="24">
        <v>0</v>
      </c>
      <c r="Q8" s="24">
        <v>6152161</v>
      </c>
      <c r="R8" s="24">
        <v>0</v>
      </c>
      <c r="S8" s="25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18550000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13789548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1960000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7200000</v>
      </c>
      <c r="BL8" s="25">
        <v>0</v>
      </c>
      <c r="BM8" s="25">
        <v>0</v>
      </c>
    </row>
    <row r="9" spans="1:65" x14ac:dyDescent="0.35">
      <c r="A9" s="31"/>
      <c r="B9" s="22">
        <v>45414</v>
      </c>
      <c r="C9" s="23">
        <v>45420</v>
      </c>
      <c r="D9" s="24">
        <v>0</v>
      </c>
      <c r="E9" s="24">
        <v>0</v>
      </c>
      <c r="F9" s="24">
        <v>0</v>
      </c>
      <c r="G9" s="24">
        <v>0</v>
      </c>
      <c r="H9" s="24">
        <v>7772865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45421</v>
      </c>
      <c r="C10" s="23">
        <v>45427</v>
      </c>
      <c r="D10" s="24">
        <v>0</v>
      </c>
      <c r="E10" s="24">
        <v>0</v>
      </c>
      <c r="F10" s="24">
        <v>0</v>
      </c>
      <c r="G10" s="24">
        <v>0</v>
      </c>
      <c r="H10" s="24">
        <v>13636450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6599566</v>
      </c>
      <c r="R10" s="24">
        <v>0</v>
      </c>
      <c r="S10" s="25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45428</v>
      </c>
      <c r="C11" s="23">
        <v>45434</v>
      </c>
      <c r="D11" s="24">
        <v>0</v>
      </c>
      <c r="E11" s="24">
        <v>0</v>
      </c>
      <c r="F11" s="24">
        <v>0</v>
      </c>
      <c r="G11" s="24">
        <v>0</v>
      </c>
      <c r="H11" s="24">
        <v>19843408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45435</v>
      </c>
      <c r="C12" s="23">
        <v>45441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45442</v>
      </c>
      <c r="C13" s="26">
        <v>45448</v>
      </c>
      <c r="D13" s="27">
        <v>0</v>
      </c>
      <c r="E13" s="28">
        <v>0</v>
      </c>
      <c r="F13" s="28">
        <v>0</v>
      </c>
      <c r="G13" s="28">
        <v>0</v>
      </c>
      <c r="H13" s="28">
        <v>11047016.870735997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7240088.9241119996</v>
      </c>
      <c r="R13" s="28">
        <v>0</v>
      </c>
      <c r="S13" s="29">
        <v>0</v>
      </c>
      <c r="T13" s="28">
        <v>0</v>
      </c>
      <c r="U13" s="28">
        <v>0</v>
      </c>
      <c r="V13" s="28">
        <v>13769999.999999998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45449</v>
      </c>
      <c r="C14" s="26">
        <v>45455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9">
        <v>0</v>
      </c>
      <c r="T14" s="28">
        <v>0</v>
      </c>
      <c r="U14" s="28">
        <v>0</v>
      </c>
      <c r="V14" s="28">
        <v>15349999.999999996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45456</v>
      </c>
      <c r="C15" s="26">
        <v>45462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9">
        <v>0</v>
      </c>
      <c r="T15" s="28">
        <v>0</v>
      </c>
      <c r="U15" s="28">
        <v>0</v>
      </c>
      <c r="V15" s="28">
        <v>11100000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45463</v>
      </c>
      <c r="C16" s="26">
        <v>45469</v>
      </c>
      <c r="D16" s="27">
        <v>0</v>
      </c>
      <c r="E16" s="28">
        <v>0</v>
      </c>
      <c r="F16" s="28">
        <v>0</v>
      </c>
      <c r="G16" s="28">
        <v>0</v>
      </c>
      <c r="H16" s="28">
        <v>16281515.700999999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7241579.2230319986</v>
      </c>
      <c r="R16" s="28">
        <v>0</v>
      </c>
      <c r="S16" s="29">
        <v>0</v>
      </c>
      <c r="T16" s="28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4468705.1849999996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45470</v>
      </c>
      <c r="C17" s="26">
        <v>45476</v>
      </c>
      <c r="D17" s="27">
        <v>0</v>
      </c>
      <c r="E17" s="28">
        <v>0</v>
      </c>
      <c r="F17" s="28">
        <v>0</v>
      </c>
      <c r="G17" s="28">
        <v>0</v>
      </c>
      <c r="H17" s="28">
        <v>15163303.776807999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7319562.5010639997</v>
      </c>
      <c r="R17" s="28">
        <v>0</v>
      </c>
      <c r="S17" s="29">
        <v>0</v>
      </c>
      <c r="T17" s="28">
        <v>0</v>
      </c>
      <c r="U17" s="28">
        <v>0</v>
      </c>
      <c r="V17" s="28">
        <v>14660000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2553545.8199999998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45477</v>
      </c>
      <c r="C18" s="26">
        <v>45483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9">
        <v>0</v>
      </c>
      <c r="T18" s="28">
        <v>0</v>
      </c>
      <c r="U18" s="28">
        <v>0</v>
      </c>
      <c r="V18" s="28">
        <v>15180000.000000002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10800000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45484</v>
      </c>
      <c r="C19" s="26">
        <v>45490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9">
        <v>0</v>
      </c>
      <c r="T19" s="28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5231238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45491</v>
      </c>
      <c r="C20" s="26">
        <v>45497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9">
        <v>0</v>
      </c>
      <c r="T20" s="28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45498</v>
      </c>
      <c r="C21" s="26">
        <v>45504</v>
      </c>
      <c r="D21" s="27">
        <v>0</v>
      </c>
      <c r="E21" s="28">
        <v>0</v>
      </c>
      <c r="F21" s="28">
        <v>0</v>
      </c>
      <c r="G21" s="28">
        <v>0</v>
      </c>
      <c r="H21" s="28">
        <v>13672354.544551998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7423531.1729919985</v>
      </c>
      <c r="R21" s="28">
        <v>0</v>
      </c>
      <c r="S21" s="29">
        <v>0</v>
      </c>
      <c r="T21" s="28">
        <v>0</v>
      </c>
      <c r="U21" s="28">
        <v>0</v>
      </c>
      <c r="V21" s="28">
        <v>15969999.999999998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8842105.2631578967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45505</v>
      </c>
      <c r="C22" s="26">
        <v>45511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9">
        <v>0</v>
      </c>
      <c r="T22" s="28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45512</v>
      </c>
      <c r="C23" s="26">
        <v>45518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9">
        <v>0</v>
      </c>
      <c r="T23" s="28">
        <v>0</v>
      </c>
      <c r="U23" s="28">
        <v>0</v>
      </c>
      <c r="V23" s="28">
        <v>20010000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45519</v>
      </c>
      <c r="C24" s="26">
        <v>45525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9">
        <v>0</v>
      </c>
      <c r="T24" s="28">
        <v>0</v>
      </c>
      <c r="U24" s="28">
        <v>0</v>
      </c>
      <c r="V24" s="28">
        <v>14230000.000000002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45526</v>
      </c>
      <c r="C25" s="26">
        <v>45532</v>
      </c>
      <c r="D25" s="27">
        <v>0</v>
      </c>
      <c r="E25" s="28">
        <v>0</v>
      </c>
      <c r="F25" s="28">
        <v>0</v>
      </c>
      <c r="G25" s="28">
        <v>0</v>
      </c>
      <c r="H25" s="28">
        <v>9469928.3609039988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5645414.8870239984</v>
      </c>
      <c r="R25" s="28">
        <v>0</v>
      </c>
      <c r="S25" s="29">
        <v>0</v>
      </c>
      <c r="T25" s="28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8158236.7536423597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45533</v>
      </c>
      <c r="C26" s="26">
        <v>45539</v>
      </c>
      <c r="D26" s="27">
        <v>0</v>
      </c>
      <c r="E26" s="28">
        <v>0</v>
      </c>
      <c r="F26" s="28">
        <v>0</v>
      </c>
      <c r="G26" s="28">
        <v>0</v>
      </c>
      <c r="H26" s="28">
        <v>6675157.2480560001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4843092.1411839994</v>
      </c>
      <c r="R26" s="28">
        <v>0</v>
      </c>
      <c r="S26" s="29">
        <v>0</v>
      </c>
      <c r="T26" s="28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4096387.1801324394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45540</v>
      </c>
      <c r="C27" s="26">
        <v>45546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9">
        <v>0</v>
      </c>
      <c r="T27" s="28">
        <v>0</v>
      </c>
      <c r="U27" s="28">
        <v>0</v>
      </c>
      <c r="V27" s="28">
        <v>17000000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45547</v>
      </c>
      <c r="C28" s="26">
        <v>45553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9">
        <v>0</v>
      </c>
      <c r="T28" s="28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45554</v>
      </c>
      <c r="C29" s="26">
        <v>45560</v>
      </c>
      <c r="D29" s="27">
        <v>0</v>
      </c>
      <c r="E29" s="28">
        <v>0</v>
      </c>
      <c r="F29" s="28">
        <v>0</v>
      </c>
      <c r="G29" s="28">
        <v>0</v>
      </c>
      <c r="H29" s="28">
        <v>4579092.461592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4241363.6299760006</v>
      </c>
      <c r="R29" s="28">
        <v>0</v>
      </c>
      <c r="S29" s="29">
        <v>0</v>
      </c>
      <c r="T29" s="28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1050000.0000000002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45561</v>
      </c>
      <c r="C30" s="26">
        <v>45567</v>
      </c>
      <c r="D30" s="27">
        <v>0</v>
      </c>
      <c r="E30" s="28">
        <v>0</v>
      </c>
      <c r="F30" s="28">
        <v>0</v>
      </c>
      <c r="G30" s="28">
        <v>0</v>
      </c>
      <c r="H30" s="28">
        <v>3270799.6842400003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4238383.0321359998</v>
      </c>
      <c r="R30" s="28">
        <v>0</v>
      </c>
      <c r="S30" s="29">
        <v>0</v>
      </c>
      <c r="T30" s="28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850003.50956559891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45568</v>
      </c>
      <c r="C31" s="26">
        <v>45574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9">
        <v>0</v>
      </c>
      <c r="T31" s="28">
        <v>0</v>
      </c>
      <c r="U31" s="28">
        <v>0</v>
      </c>
      <c r="V31" s="28">
        <v>18000000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45575</v>
      </c>
      <c r="C32" s="26">
        <v>45581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9">
        <v>0</v>
      </c>
      <c r="T32" s="28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45582</v>
      </c>
      <c r="C33" s="26">
        <v>45588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9">
        <v>0</v>
      </c>
      <c r="T33" s="28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45589</v>
      </c>
      <c r="C34" s="26">
        <v>45595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4230877.3448479995</v>
      </c>
      <c r="R34" s="28">
        <v>0</v>
      </c>
      <c r="S34" s="29">
        <v>0</v>
      </c>
      <c r="T34" s="28">
        <v>0</v>
      </c>
      <c r="U34" s="28">
        <v>0</v>
      </c>
      <c r="V34" s="28">
        <v>17799999.999999996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45596</v>
      </c>
      <c r="C35" s="26">
        <v>45602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3115564.7294639992</v>
      </c>
      <c r="R35" s="28">
        <v>0</v>
      </c>
      <c r="S35" s="29">
        <v>0</v>
      </c>
      <c r="T35" s="28">
        <v>0</v>
      </c>
      <c r="U35" s="28">
        <v>0</v>
      </c>
      <c r="V35" s="28">
        <v>12900000.000000002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45603</v>
      </c>
      <c r="C36" s="26">
        <v>45609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45610</v>
      </c>
      <c r="C37" s="26">
        <v>45616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45617</v>
      </c>
      <c r="C38" s="26">
        <v>45623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2929683.809624</v>
      </c>
      <c r="R38" s="28">
        <v>0</v>
      </c>
      <c r="S38" s="29">
        <v>0</v>
      </c>
      <c r="T38" s="28">
        <v>0</v>
      </c>
      <c r="U38" s="28">
        <v>0</v>
      </c>
      <c r="V38" s="28">
        <v>15489999.999999996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45624</v>
      </c>
      <c r="C39" s="26">
        <v>45630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3059637.8754479997</v>
      </c>
      <c r="R39" s="28">
        <v>0</v>
      </c>
      <c r="S39" s="29">
        <v>0</v>
      </c>
      <c r="T39" s="28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45631</v>
      </c>
      <c r="C40" s="26">
        <v>45637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9">
        <v>0</v>
      </c>
      <c r="T40" s="28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45638</v>
      </c>
      <c r="C41" s="26">
        <v>45644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9">
        <v>0</v>
      </c>
      <c r="T41" s="28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45645</v>
      </c>
      <c r="C42" s="26">
        <v>45651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3157103.4248159998</v>
      </c>
      <c r="R42" s="28">
        <v>0</v>
      </c>
      <c r="S42" s="29">
        <v>0</v>
      </c>
      <c r="T42" s="28">
        <v>0</v>
      </c>
      <c r="U42" s="28">
        <v>0</v>
      </c>
      <c r="V42" s="28">
        <v>18000000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3027500</v>
      </c>
      <c r="BE42" s="28">
        <v>350012.28347959556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45652</v>
      </c>
      <c r="C43" s="26">
        <v>45658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2706084.7789360001</v>
      </c>
      <c r="R43" s="28">
        <v>0</v>
      </c>
      <c r="S43" s="29">
        <v>0</v>
      </c>
      <c r="T43" s="28">
        <v>0</v>
      </c>
      <c r="U43" s="28">
        <v>0</v>
      </c>
      <c r="V43" s="28">
        <v>15428571.428571427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2595000</v>
      </c>
      <c r="BE43" s="28">
        <v>300010.52869679622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45659</v>
      </c>
      <c r="C44" s="26">
        <v>45665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2416126.801792</v>
      </c>
      <c r="R44" s="28">
        <v>0</v>
      </c>
      <c r="S44" s="29">
        <v>0</v>
      </c>
      <c r="T44" s="28">
        <v>0</v>
      </c>
      <c r="U44" s="28">
        <v>0</v>
      </c>
      <c r="V44" s="28">
        <v>2419999.9999999874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1297500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45666</v>
      </c>
      <c r="C45" s="26">
        <v>45672</v>
      </c>
      <c r="D45" s="27">
        <v>0</v>
      </c>
      <c r="E45" s="28">
        <v>0</v>
      </c>
      <c r="F45" s="28">
        <v>0</v>
      </c>
      <c r="G45" s="28">
        <v>0</v>
      </c>
      <c r="H45" s="28">
        <v>1560641.0290239996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9">
        <v>0</v>
      </c>
      <c r="T45" s="28">
        <v>0</v>
      </c>
      <c r="U45" s="28">
        <v>0</v>
      </c>
      <c r="V45" s="28">
        <v>6059999.9999999991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45673</v>
      </c>
      <c r="C46" s="26">
        <v>45679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9">
        <v>0</v>
      </c>
      <c r="T46" s="28">
        <v>0</v>
      </c>
      <c r="U46" s="28">
        <v>0</v>
      </c>
      <c r="V46" s="28">
        <v>8060000.0000000019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45680</v>
      </c>
      <c r="C47" s="26">
        <v>45686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9">
        <v>0</v>
      </c>
      <c r="T47" s="28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45687</v>
      </c>
      <c r="C48" s="26">
        <v>45693</v>
      </c>
      <c r="D48" s="27">
        <v>0</v>
      </c>
      <c r="E48" s="28">
        <v>0</v>
      </c>
      <c r="F48" s="28">
        <v>0</v>
      </c>
      <c r="G48" s="28">
        <v>0</v>
      </c>
      <c r="H48" s="28">
        <v>2512779.4608399998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5637665.3326399997</v>
      </c>
      <c r="R48" s="28">
        <v>0</v>
      </c>
      <c r="S48" s="29">
        <v>0</v>
      </c>
      <c r="T48" s="28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45694</v>
      </c>
      <c r="C49" s="26">
        <v>45700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9">
        <v>0</v>
      </c>
      <c r="T49" s="28">
        <v>0</v>
      </c>
      <c r="U49" s="28">
        <v>0</v>
      </c>
      <c r="V49" s="28">
        <v>9060000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45701</v>
      </c>
      <c r="C50" s="26">
        <v>45707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9">
        <v>0</v>
      </c>
      <c r="T50" s="28">
        <v>0</v>
      </c>
      <c r="U50" s="28">
        <v>0</v>
      </c>
      <c r="V50" s="28">
        <v>8870000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45708</v>
      </c>
      <c r="C51" s="26">
        <v>45714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9">
        <v>0</v>
      </c>
      <c r="T51" s="28">
        <v>0</v>
      </c>
      <c r="U51" s="28">
        <v>0</v>
      </c>
      <c r="V51" s="28">
        <v>7569999.9999999981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45715</v>
      </c>
      <c r="C52" s="26">
        <v>45721</v>
      </c>
      <c r="D52" s="27">
        <v>0</v>
      </c>
      <c r="E52" s="28">
        <v>0</v>
      </c>
      <c r="F52" s="28">
        <v>0</v>
      </c>
      <c r="G52" s="28">
        <v>0</v>
      </c>
      <c r="H52" s="28">
        <v>2484680.5521120001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6108166.2498559998</v>
      </c>
      <c r="R52" s="28">
        <v>0</v>
      </c>
      <c r="S52" s="29">
        <v>0</v>
      </c>
      <c r="T52" s="28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2600000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45722</v>
      </c>
      <c r="C53" s="26">
        <v>45728</v>
      </c>
      <c r="D53" s="27">
        <v>0</v>
      </c>
      <c r="E53" s="28">
        <v>0</v>
      </c>
      <c r="F53" s="28">
        <v>0</v>
      </c>
      <c r="G53" s="28">
        <v>0</v>
      </c>
      <c r="H53" s="28">
        <v>2841105.8610879998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6017528.9791759988</v>
      </c>
      <c r="R53" s="28">
        <v>0</v>
      </c>
      <c r="S53" s="29">
        <v>0</v>
      </c>
      <c r="T53" s="28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8000000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3830318.73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45729</v>
      </c>
      <c r="C54" s="26">
        <v>45735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9">
        <v>0</v>
      </c>
      <c r="T54" s="28">
        <v>0</v>
      </c>
      <c r="U54" s="28">
        <v>0</v>
      </c>
      <c r="V54" s="28">
        <v>7429999.9999999981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45736</v>
      </c>
      <c r="C55" s="26">
        <v>45742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9">
        <v>0</v>
      </c>
      <c r="T55" s="28">
        <v>0</v>
      </c>
      <c r="U55" s="28">
        <v>0</v>
      </c>
      <c r="V55" s="28">
        <v>8700000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3027500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45743</v>
      </c>
      <c r="C56" s="26">
        <v>45749</v>
      </c>
      <c r="D56" s="27">
        <v>0</v>
      </c>
      <c r="E56" s="28">
        <v>0</v>
      </c>
      <c r="F56" s="28">
        <v>0</v>
      </c>
      <c r="G56" s="28">
        <v>0</v>
      </c>
      <c r="H56" s="28">
        <v>2900501.0471359999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6002409.2192240003</v>
      </c>
      <c r="R56" s="28">
        <v>0</v>
      </c>
      <c r="S56" s="29">
        <v>0</v>
      </c>
      <c r="T56" s="28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8900000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432500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45750</v>
      </c>
      <c r="C57" s="26">
        <v>45756</v>
      </c>
      <c r="D57" s="27">
        <v>0</v>
      </c>
      <c r="E57" s="28">
        <v>0</v>
      </c>
      <c r="F57" s="28">
        <v>0</v>
      </c>
      <c r="G57" s="28">
        <v>0</v>
      </c>
      <c r="H57" s="28">
        <v>2928464.4741439996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6058959.2891519992</v>
      </c>
      <c r="R57" s="28">
        <v>0</v>
      </c>
      <c r="S57" s="29">
        <v>0</v>
      </c>
      <c r="T57" s="28">
        <v>0</v>
      </c>
      <c r="U57" s="28">
        <v>0</v>
      </c>
      <c r="V57" s="28">
        <v>7970000.0000000019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8800000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1297500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45757</v>
      </c>
      <c r="C58" s="26">
        <v>45763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9">
        <v>0</v>
      </c>
      <c r="T58" s="28">
        <v>0</v>
      </c>
      <c r="U58" s="28">
        <v>0</v>
      </c>
      <c r="V58" s="28">
        <v>7470000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45764</v>
      </c>
      <c r="C59" s="26">
        <v>45770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9">
        <v>0</v>
      </c>
      <c r="T59" s="28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45771</v>
      </c>
      <c r="C60" s="26">
        <v>45777</v>
      </c>
      <c r="D60" s="27">
        <v>0</v>
      </c>
      <c r="E60" s="28">
        <v>0</v>
      </c>
      <c r="F60" s="28">
        <v>0</v>
      </c>
      <c r="G60" s="28">
        <v>0</v>
      </c>
      <c r="H60" s="28">
        <v>2965776.1398319998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6134341.3181599993</v>
      </c>
      <c r="R60" s="28">
        <v>0</v>
      </c>
      <c r="S60" s="29">
        <v>0</v>
      </c>
      <c r="T60" s="28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8900000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45778</v>
      </c>
      <c r="C61" s="26">
        <v>45784</v>
      </c>
      <c r="D61" s="27">
        <v>0</v>
      </c>
      <c r="E61" s="28">
        <v>0</v>
      </c>
      <c r="F61" s="28">
        <v>0</v>
      </c>
      <c r="G61" s="28">
        <v>0</v>
      </c>
      <c r="H61" s="28">
        <v>4987840.8108320003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6291771.0767999999</v>
      </c>
      <c r="R61" s="28">
        <v>0</v>
      </c>
      <c r="S61" s="29">
        <v>0</v>
      </c>
      <c r="T61" s="28">
        <v>0</v>
      </c>
      <c r="U61" s="28">
        <v>0</v>
      </c>
      <c r="V61" s="28">
        <v>8570000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9000000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1263157.8947368423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45785</v>
      </c>
      <c r="C62" s="26">
        <v>45791</v>
      </c>
      <c r="D62" s="27">
        <v>0</v>
      </c>
      <c r="E62" s="28">
        <v>0</v>
      </c>
      <c r="F62" s="28">
        <v>0</v>
      </c>
      <c r="G62" s="28">
        <v>0</v>
      </c>
      <c r="H62" s="28">
        <v>16701156.780528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9">
        <v>0</v>
      </c>
      <c r="T62" s="28">
        <v>0</v>
      </c>
      <c r="U62" s="28">
        <v>0</v>
      </c>
      <c r="V62" s="28">
        <v>9070000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45792</v>
      </c>
      <c r="C63" s="26">
        <v>45798</v>
      </c>
      <c r="D63" s="27">
        <v>0</v>
      </c>
      <c r="E63" s="28">
        <v>0</v>
      </c>
      <c r="F63" s="28">
        <v>0</v>
      </c>
      <c r="G63" s="28">
        <v>0</v>
      </c>
      <c r="H63" s="28">
        <v>11738976.207464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9">
        <v>0</v>
      </c>
      <c r="T63" s="28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45799</v>
      </c>
      <c r="C64" s="26">
        <v>45805</v>
      </c>
      <c r="D64" s="27">
        <v>0</v>
      </c>
      <c r="E64" s="28">
        <v>0</v>
      </c>
      <c r="F64" s="28">
        <v>0</v>
      </c>
      <c r="G64" s="28">
        <v>0</v>
      </c>
      <c r="H64" s="28">
        <v>17120310.125863999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9">
        <v>0</v>
      </c>
      <c r="T64" s="28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45806</v>
      </c>
      <c r="C65" s="26">
        <v>45812</v>
      </c>
      <c r="D65" s="27">
        <v>0</v>
      </c>
      <c r="E65" s="28">
        <v>0</v>
      </c>
      <c r="F65" s="28">
        <v>0</v>
      </c>
      <c r="G65" s="28">
        <v>0</v>
      </c>
      <c r="H65" s="28">
        <v>11099746.35616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7236349.6286400007</v>
      </c>
      <c r="R65" s="28">
        <v>0</v>
      </c>
      <c r="S65" s="29">
        <v>0</v>
      </c>
      <c r="T65" s="28">
        <v>0</v>
      </c>
      <c r="U65" s="28">
        <v>0</v>
      </c>
      <c r="V65" s="28">
        <v>10089999.999999998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45813</v>
      </c>
      <c r="C66" s="26">
        <v>45819</v>
      </c>
      <c r="D66" s="27">
        <v>0</v>
      </c>
      <c r="E66" s="28">
        <v>0</v>
      </c>
      <c r="F66" s="28">
        <v>0</v>
      </c>
      <c r="G66" s="28">
        <v>0</v>
      </c>
      <c r="H66" s="28">
        <v>11047016.870735997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7240088.9241119996</v>
      </c>
      <c r="R66" s="28">
        <v>0</v>
      </c>
      <c r="S66" s="29">
        <v>0</v>
      </c>
      <c r="T66" s="28">
        <v>0</v>
      </c>
      <c r="U66" s="28">
        <v>0</v>
      </c>
      <c r="V66" s="28">
        <v>13769999.999999998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45820</v>
      </c>
      <c r="C67" s="26">
        <v>45826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9">
        <v>0</v>
      </c>
      <c r="T67" s="28">
        <v>0</v>
      </c>
      <c r="U67" s="28">
        <v>0</v>
      </c>
      <c r="V67" s="28">
        <v>15349999.999999996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45827</v>
      </c>
      <c r="C68" s="26">
        <v>45833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9">
        <v>0</v>
      </c>
      <c r="T68" s="28">
        <v>0</v>
      </c>
      <c r="U68" s="28">
        <v>0</v>
      </c>
      <c r="V68" s="28">
        <v>11100000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45834</v>
      </c>
      <c r="C69" s="26">
        <v>45840</v>
      </c>
      <c r="D69" s="27">
        <v>0</v>
      </c>
      <c r="E69" s="28">
        <v>0</v>
      </c>
      <c r="F69" s="28">
        <v>0</v>
      </c>
      <c r="G69" s="28">
        <v>0</v>
      </c>
      <c r="H69" s="28">
        <v>16281515.700999999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7241579.2230319986</v>
      </c>
      <c r="R69" s="28">
        <v>0</v>
      </c>
      <c r="S69" s="29">
        <v>0</v>
      </c>
      <c r="T69" s="28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4468705.1849999996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45841</v>
      </c>
      <c r="C70" s="26">
        <v>45847</v>
      </c>
      <c r="D70" s="27">
        <v>0</v>
      </c>
      <c r="E70" s="28">
        <v>0</v>
      </c>
      <c r="F70" s="28">
        <v>0</v>
      </c>
      <c r="G70" s="28">
        <v>0</v>
      </c>
      <c r="H70" s="28">
        <v>15163303.776807999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7319562.5010639997</v>
      </c>
      <c r="R70" s="28">
        <v>0</v>
      </c>
      <c r="S70" s="29">
        <v>0</v>
      </c>
      <c r="T70" s="28">
        <v>0</v>
      </c>
      <c r="U70" s="28">
        <v>0</v>
      </c>
      <c r="V70" s="28">
        <v>14660000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2553545.8199999998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45848</v>
      </c>
      <c r="C71" s="26">
        <v>45854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9">
        <v>0</v>
      </c>
      <c r="T71" s="28">
        <v>0</v>
      </c>
      <c r="U71" s="28">
        <v>0</v>
      </c>
      <c r="V71" s="28">
        <v>15180000.000000002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10800000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45855</v>
      </c>
      <c r="C72" s="26">
        <v>45861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9">
        <v>0</v>
      </c>
      <c r="T72" s="28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5231238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45862</v>
      </c>
      <c r="C73" s="26">
        <v>45868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9">
        <v>0</v>
      </c>
      <c r="T73" s="28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45869</v>
      </c>
      <c r="C74" s="26">
        <v>45875</v>
      </c>
      <c r="D74" s="27">
        <v>0</v>
      </c>
      <c r="E74" s="28">
        <v>0</v>
      </c>
      <c r="F74" s="28">
        <v>0</v>
      </c>
      <c r="G74" s="28">
        <v>0</v>
      </c>
      <c r="H74" s="28">
        <v>13672354.544551998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7423531.1729919985</v>
      </c>
      <c r="R74" s="28">
        <v>0</v>
      </c>
      <c r="S74" s="29">
        <v>0</v>
      </c>
      <c r="T74" s="28">
        <v>0</v>
      </c>
      <c r="U74" s="28">
        <v>0</v>
      </c>
      <c r="V74" s="28">
        <v>15969999.999999998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8842105.2631578967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45876</v>
      </c>
      <c r="C75" s="26">
        <v>45882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9">
        <v>0</v>
      </c>
      <c r="T75" s="28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45883</v>
      </c>
      <c r="C76" s="26">
        <v>45889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9">
        <v>0</v>
      </c>
      <c r="T76" s="28">
        <v>0</v>
      </c>
      <c r="U76" s="28">
        <v>0</v>
      </c>
      <c r="V76" s="28">
        <v>20010000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45890</v>
      </c>
      <c r="C77" s="26">
        <v>45896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9">
        <v>0</v>
      </c>
      <c r="T77" s="28">
        <v>0</v>
      </c>
      <c r="U77" s="28">
        <v>0</v>
      </c>
      <c r="V77" s="28">
        <v>14230000.000000002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45897</v>
      </c>
      <c r="C78" s="26">
        <v>45903</v>
      </c>
      <c r="D78" s="27">
        <v>0</v>
      </c>
      <c r="E78" s="28">
        <v>0</v>
      </c>
      <c r="F78" s="28">
        <v>0</v>
      </c>
      <c r="G78" s="28">
        <v>0</v>
      </c>
      <c r="H78" s="28">
        <v>9469928.3609039988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5645414.8870239984</v>
      </c>
      <c r="R78" s="28">
        <v>0</v>
      </c>
      <c r="S78" s="29">
        <v>0</v>
      </c>
      <c r="T78" s="28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8158236.7536423597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45904</v>
      </c>
      <c r="C79" s="26">
        <v>45910</v>
      </c>
      <c r="D79" s="27">
        <v>0</v>
      </c>
      <c r="E79" s="28">
        <v>0</v>
      </c>
      <c r="F79" s="28">
        <v>0</v>
      </c>
      <c r="G79" s="28">
        <v>0</v>
      </c>
      <c r="H79" s="28">
        <v>6675157.2480560001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4843092.1411839994</v>
      </c>
      <c r="R79" s="28">
        <v>0</v>
      </c>
      <c r="S79" s="29">
        <v>0</v>
      </c>
      <c r="T79" s="28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4096387.1801324394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45911</v>
      </c>
      <c r="C80" s="26">
        <v>45917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9">
        <v>0</v>
      </c>
      <c r="T80" s="28">
        <v>0</v>
      </c>
      <c r="U80" s="28">
        <v>0</v>
      </c>
      <c r="V80" s="28">
        <v>17000000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45918</v>
      </c>
      <c r="C81" s="26">
        <v>45924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9">
        <v>0</v>
      </c>
      <c r="T81" s="28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45925</v>
      </c>
      <c r="C82" s="26">
        <v>45931</v>
      </c>
      <c r="D82" s="27">
        <v>0</v>
      </c>
      <c r="E82" s="28">
        <v>0</v>
      </c>
      <c r="F82" s="28">
        <v>0</v>
      </c>
      <c r="G82" s="28">
        <v>0</v>
      </c>
      <c r="H82" s="28">
        <v>4579092.461592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4241363.6299760006</v>
      </c>
      <c r="R82" s="28">
        <v>0</v>
      </c>
      <c r="S82" s="29">
        <v>0</v>
      </c>
      <c r="T82" s="28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1050000.0000000002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45932</v>
      </c>
      <c r="C83" s="26">
        <v>45938</v>
      </c>
      <c r="D83" s="27">
        <v>0</v>
      </c>
      <c r="E83" s="28">
        <v>0</v>
      </c>
      <c r="F83" s="28">
        <v>0</v>
      </c>
      <c r="G83" s="28">
        <v>0</v>
      </c>
      <c r="H83" s="28">
        <v>3270799.6842400003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4238383.0321359998</v>
      </c>
      <c r="R83" s="28">
        <v>0</v>
      </c>
      <c r="S83" s="29">
        <v>0</v>
      </c>
      <c r="T83" s="28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850003.50956559891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45939</v>
      </c>
      <c r="C84" s="26">
        <v>45945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9">
        <v>0</v>
      </c>
      <c r="T84" s="28">
        <v>0</v>
      </c>
      <c r="U84" s="28">
        <v>0</v>
      </c>
      <c r="V84" s="28">
        <v>18000000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45946</v>
      </c>
      <c r="C85" s="26">
        <v>45952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9">
        <v>0</v>
      </c>
      <c r="T85" s="28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45953</v>
      </c>
      <c r="C86" s="26">
        <v>45959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9">
        <v>0</v>
      </c>
      <c r="T86" s="28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45960</v>
      </c>
      <c r="C87" s="26">
        <v>45966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4230877.3448479995</v>
      </c>
      <c r="R87" s="28">
        <v>0</v>
      </c>
      <c r="S87" s="29">
        <v>0</v>
      </c>
      <c r="T87" s="28">
        <v>0</v>
      </c>
      <c r="U87" s="28">
        <v>0</v>
      </c>
      <c r="V87" s="28">
        <v>17799999.999999996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45967</v>
      </c>
      <c r="C88" s="26">
        <v>45973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3115564.7294639992</v>
      </c>
      <c r="R88" s="28">
        <v>0</v>
      </c>
      <c r="S88" s="29">
        <v>0</v>
      </c>
      <c r="T88" s="28">
        <v>0</v>
      </c>
      <c r="U88" s="28">
        <v>0</v>
      </c>
      <c r="V88" s="28">
        <v>12900000.000000002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45974</v>
      </c>
      <c r="C89" s="26">
        <v>45980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45981</v>
      </c>
      <c r="C90" s="26">
        <v>45987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45988</v>
      </c>
      <c r="C91" s="26">
        <v>45994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2929683.809624</v>
      </c>
      <c r="R91" s="28">
        <v>0</v>
      </c>
      <c r="S91" s="29">
        <v>0</v>
      </c>
      <c r="T91" s="28">
        <v>0</v>
      </c>
      <c r="U91" s="28">
        <v>0</v>
      </c>
      <c r="V91" s="28">
        <v>15489999.999999996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45995</v>
      </c>
      <c r="C92" s="26">
        <v>46001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3059637.8754479997</v>
      </c>
      <c r="R92" s="28">
        <v>0</v>
      </c>
      <c r="S92" s="29">
        <v>0</v>
      </c>
      <c r="T92" s="28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46002</v>
      </c>
      <c r="C93" s="26">
        <v>46008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9">
        <v>0</v>
      </c>
      <c r="T93" s="28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46009</v>
      </c>
      <c r="C94" s="26">
        <v>46015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9">
        <v>0</v>
      </c>
      <c r="T94" s="28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46016</v>
      </c>
      <c r="C95" s="26">
        <v>46022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3157103.4248159998</v>
      </c>
      <c r="R95" s="28">
        <v>0</v>
      </c>
      <c r="S95" s="29">
        <v>0</v>
      </c>
      <c r="T95" s="28">
        <v>0</v>
      </c>
      <c r="U95" s="28">
        <v>0</v>
      </c>
      <c r="V95" s="28">
        <v>18000000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3027500</v>
      </c>
      <c r="BE95" s="28">
        <v>350012.28347959556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46023</v>
      </c>
      <c r="C96" s="26">
        <v>46029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2706084.7789360001</v>
      </c>
      <c r="R96" s="28">
        <v>0</v>
      </c>
      <c r="S96" s="29">
        <v>0</v>
      </c>
      <c r="T96" s="28">
        <v>0</v>
      </c>
      <c r="U96" s="28">
        <v>0</v>
      </c>
      <c r="V96" s="28">
        <v>15428571.428571427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2595000</v>
      </c>
      <c r="BE96" s="28">
        <v>300010.52869679622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46030</v>
      </c>
      <c r="C97" s="26">
        <v>46036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2416126.801792</v>
      </c>
      <c r="R97" s="28">
        <v>0</v>
      </c>
      <c r="S97" s="29">
        <v>0</v>
      </c>
      <c r="T97" s="28">
        <v>0</v>
      </c>
      <c r="U97" s="28">
        <v>0</v>
      </c>
      <c r="V97" s="28">
        <v>2419999.9999999874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1297500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46037</v>
      </c>
      <c r="C98" s="26">
        <v>46043</v>
      </c>
      <c r="D98" s="27">
        <v>0</v>
      </c>
      <c r="E98" s="28">
        <v>0</v>
      </c>
      <c r="F98" s="28">
        <v>0</v>
      </c>
      <c r="G98" s="28">
        <v>0</v>
      </c>
      <c r="H98" s="28">
        <v>1560641.0290239996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9">
        <v>0</v>
      </c>
      <c r="T98" s="28">
        <v>0</v>
      </c>
      <c r="U98" s="28">
        <v>0</v>
      </c>
      <c r="V98" s="28">
        <v>6059999.9999999991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46044</v>
      </c>
      <c r="C99" s="26">
        <v>46050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9">
        <v>0</v>
      </c>
      <c r="T99" s="28">
        <v>0</v>
      </c>
      <c r="U99" s="28">
        <v>0</v>
      </c>
      <c r="V99" s="28">
        <v>8060000.0000000019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46051</v>
      </c>
      <c r="C100" s="26">
        <v>46057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9">
        <v>0</v>
      </c>
      <c r="T100" s="28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46058</v>
      </c>
      <c r="C101" s="26">
        <v>46064</v>
      </c>
      <c r="D101" s="27">
        <v>0</v>
      </c>
      <c r="E101" s="28">
        <v>0</v>
      </c>
      <c r="F101" s="28">
        <v>0</v>
      </c>
      <c r="G101" s="28">
        <v>0</v>
      </c>
      <c r="H101" s="28">
        <v>2512779.4608399998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5637665.3326399997</v>
      </c>
      <c r="R101" s="28">
        <v>0</v>
      </c>
      <c r="S101" s="29">
        <v>0</v>
      </c>
      <c r="T101" s="28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46065</v>
      </c>
      <c r="C102" s="26">
        <v>46071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9">
        <v>0</v>
      </c>
      <c r="T102" s="28">
        <v>0</v>
      </c>
      <c r="U102" s="28">
        <v>0</v>
      </c>
      <c r="V102" s="28">
        <v>9060000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46072</v>
      </c>
      <c r="C103" s="26">
        <v>46078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9">
        <v>0</v>
      </c>
      <c r="T103" s="28">
        <v>0</v>
      </c>
      <c r="U103" s="28">
        <v>0</v>
      </c>
      <c r="V103" s="28">
        <v>8870000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46079</v>
      </c>
      <c r="C104" s="26">
        <v>46085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9">
        <v>0</v>
      </c>
      <c r="T104" s="28">
        <v>0</v>
      </c>
      <c r="U104" s="28">
        <v>0</v>
      </c>
      <c r="V104" s="28">
        <v>7569999.9999999981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46086</v>
      </c>
      <c r="C105" s="26">
        <v>46092</v>
      </c>
      <c r="D105" s="27">
        <v>0</v>
      </c>
      <c r="E105" s="28">
        <v>0</v>
      </c>
      <c r="F105" s="28">
        <v>0</v>
      </c>
      <c r="G105" s="28">
        <v>0</v>
      </c>
      <c r="H105" s="28">
        <v>2484680.5521120001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6108166.2498559998</v>
      </c>
      <c r="R105" s="28">
        <v>0</v>
      </c>
      <c r="S105" s="29">
        <v>0</v>
      </c>
      <c r="T105" s="28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2600000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46093</v>
      </c>
      <c r="C106" s="26">
        <v>46099</v>
      </c>
      <c r="D106" s="27">
        <v>0</v>
      </c>
      <c r="E106" s="28">
        <v>0</v>
      </c>
      <c r="F106" s="28">
        <v>0</v>
      </c>
      <c r="G106" s="28">
        <v>0</v>
      </c>
      <c r="H106" s="28">
        <v>2841105.8610879998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6017528.9791759988</v>
      </c>
      <c r="R106" s="28">
        <v>0</v>
      </c>
      <c r="S106" s="29">
        <v>0</v>
      </c>
      <c r="T106" s="28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8000000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3830318.73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46100</v>
      </c>
      <c r="C107" s="26">
        <v>46106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9">
        <v>0</v>
      </c>
      <c r="T107" s="28">
        <v>0</v>
      </c>
      <c r="U107" s="28">
        <v>0</v>
      </c>
      <c r="V107" s="28">
        <v>7429999.9999999981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46107</v>
      </c>
      <c r="C108" s="26">
        <v>46113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9">
        <v>0</v>
      </c>
      <c r="T108" s="28">
        <v>0</v>
      </c>
      <c r="U108" s="28">
        <v>0</v>
      </c>
      <c r="V108" s="28">
        <v>8700000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3027500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46114</v>
      </c>
      <c r="C109" s="26">
        <v>46120</v>
      </c>
      <c r="D109" s="27">
        <v>0</v>
      </c>
      <c r="E109" s="28">
        <v>0</v>
      </c>
      <c r="F109" s="28">
        <v>0</v>
      </c>
      <c r="G109" s="28">
        <v>0</v>
      </c>
      <c r="H109" s="28">
        <v>2900501.0471359999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6002409.2192240003</v>
      </c>
      <c r="R109" s="28">
        <v>0</v>
      </c>
      <c r="S109" s="29">
        <v>0</v>
      </c>
      <c r="T109" s="28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8900000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432500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46121</v>
      </c>
      <c r="C110" s="26">
        <v>46127</v>
      </c>
      <c r="D110" s="27">
        <v>0</v>
      </c>
      <c r="E110" s="28">
        <v>0</v>
      </c>
      <c r="F110" s="28">
        <v>0</v>
      </c>
      <c r="G110" s="28">
        <v>0</v>
      </c>
      <c r="H110" s="28">
        <v>2928464.4741439996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6058959.2891519992</v>
      </c>
      <c r="R110" s="28">
        <v>0</v>
      </c>
      <c r="S110" s="29">
        <v>0</v>
      </c>
      <c r="T110" s="28">
        <v>0</v>
      </c>
      <c r="U110" s="28">
        <v>0</v>
      </c>
      <c r="V110" s="28">
        <v>7970000.0000000019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8800000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1297500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46128</v>
      </c>
      <c r="C111" s="26">
        <v>46134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9">
        <v>0</v>
      </c>
      <c r="T111" s="28">
        <v>0</v>
      </c>
      <c r="U111" s="28">
        <v>0</v>
      </c>
      <c r="V111" s="28">
        <v>7470000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46135</v>
      </c>
      <c r="C112" s="26">
        <v>46141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9">
        <v>0</v>
      </c>
      <c r="T112" s="28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46142</v>
      </c>
      <c r="C113" s="26">
        <v>46148</v>
      </c>
      <c r="D113" s="27">
        <v>0</v>
      </c>
      <c r="E113" s="28">
        <v>0</v>
      </c>
      <c r="F113" s="28">
        <v>0</v>
      </c>
      <c r="G113" s="28">
        <v>0</v>
      </c>
      <c r="H113" s="28">
        <v>2965776.1398319998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6134341.3181599993</v>
      </c>
      <c r="R113" s="28">
        <v>0</v>
      </c>
      <c r="S113" s="29">
        <v>0</v>
      </c>
      <c r="T113" s="28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8900000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46149</v>
      </c>
      <c r="C114" s="26">
        <v>46155</v>
      </c>
      <c r="D114" s="27">
        <v>0</v>
      </c>
      <c r="E114" s="28">
        <v>0</v>
      </c>
      <c r="F114" s="28">
        <v>0</v>
      </c>
      <c r="G114" s="28">
        <v>0</v>
      </c>
      <c r="H114" s="28">
        <v>4987840.8108320003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6291771.0767999999</v>
      </c>
      <c r="R114" s="28">
        <v>0</v>
      </c>
      <c r="S114" s="29">
        <v>0</v>
      </c>
      <c r="T114" s="28">
        <v>0</v>
      </c>
      <c r="U114" s="28">
        <v>0</v>
      </c>
      <c r="V114" s="28">
        <v>8570000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9000000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1263157.8947368423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46156</v>
      </c>
      <c r="C115" s="26">
        <v>46162</v>
      </c>
      <c r="D115" s="27">
        <v>0</v>
      </c>
      <c r="E115" s="28">
        <v>0</v>
      </c>
      <c r="F115" s="28">
        <v>0</v>
      </c>
      <c r="G115" s="28">
        <v>0</v>
      </c>
      <c r="H115" s="28">
        <v>16701156.780528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9">
        <v>0</v>
      </c>
      <c r="T115" s="28">
        <v>0</v>
      </c>
      <c r="U115" s="28">
        <v>0</v>
      </c>
      <c r="V115" s="28">
        <v>9070000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46163</v>
      </c>
      <c r="C116" s="26">
        <v>46169</v>
      </c>
      <c r="D116" s="27">
        <v>0</v>
      </c>
      <c r="E116" s="28">
        <v>0</v>
      </c>
      <c r="F116" s="28">
        <v>0</v>
      </c>
      <c r="G116" s="28">
        <v>0</v>
      </c>
      <c r="H116" s="28">
        <v>11738976.207464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9">
        <v>0</v>
      </c>
      <c r="T116" s="28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46170</v>
      </c>
      <c r="C117" s="26">
        <v>46176</v>
      </c>
      <c r="D117" s="27">
        <v>0</v>
      </c>
      <c r="E117" s="28">
        <v>0</v>
      </c>
      <c r="F117" s="28">
        <v>0</v>
      </c>
      <c r="G117" s="28">
        <v>0</v>
      </c>
      <c r="H117" s="28">
        <v>17120310.125863999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9">
        <v>0</v>
      </c>
      <c r="T117" s="28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46177</v>
      </c>
      <c r="C118" s="26">
        <v>46183</v>
      </c>
      <c r="D118" s="27">
        <v>0</v>
      </c>
      <c r="E118" s="28">
        <v>0</v>
      </c>
      <c r="F118" s="28">
        <v>0</v>
      </c>
      <c r="G118" s="28">
        <v>0</v>
      </c>
      <c r="H118" s="28">
        <v>11099746.35616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7236349.6286400007</v>
      </c>
      <c r="R118" s="28">
        <v>0</v>
      </c>
      <c r="S118" s="29">
        <v>0</v>
      </c>
      <c r="T118" s="28">
        <v>0</v>
      </c>
      <c r="U118" s="28">
        <v>0</v>
      </c>
      <c r="V118" s="28">
        <v>10089999.999999998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46184</v>
      </c>
      <c r="C119" s="26">
        <v>46190</v>
      </c>
      <c r="D119" s="27">
        <v>0</v>
      </c>
      <c r="E119" s="28">
        <v>0</v>
      </c>
      <c r="F119" s="28">
        <v>0</v>
      </c>
      <c r="G119" s="28">
        <v>0</v>
      </c>
      <c r="H119" s="28">
        <v>11047016.870735997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7240088.9241119996</v>
      </c>
      <c r="R119" s="28">
        <v>0</v>
      </c>
      <c r="S119" s="29">
        <v>0</v>
      </c>
      <c r="T119" s="28">
        <v>0</v>
      </c>
      <c r="U119" s="28">
        <v>0</v>
      </c>
      <c r="V119" s="28">
        <v>13769999.999999998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46191</v>
      </c>
      <c r="C120" s="26">
        <v>46197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9">
        <v>0</v>
      </c>
      <c r="T120" s="28">
        <v>0</v>
      </c>
      <c r="U120" s="28">
        <v>0</v>
      </c>
      <c r="V120" s="28">
        <v>15349999.999999996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46198</v>
      </c>
      <c r="C121" s="26">
        <v>46204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9">
        <v>0</v>
      </c>
      <c r="T121" s="28">
        <v>0</v>
      </c>
      <c r="U121" s="28">
        <v>0</v>
      </c>
      <c r="V121" s="28">
        <v>11100000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46205</v>
      </c>
      <c r="C122" s="26">
        <v>46211</v>
      </c>
      <c r="D122" s="27">
        <v>0</v>
      </c>
      <c r="E122" s="28">
        <v>0</v>
      </c>
      <c r="F122" s="28">
        <v>0</v>
      </c>
      <c r="G122" s="28">
        <v>0</v>
      </c>
      <c r="H122" s="28">
        <v>16281515.700999999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7241579.2230319986</v>
      </c>
      <c r="R122" s="28">
        <v>0</v>
      </c>
      <c r="S122" s="29">
        <v>0</v>
      </c>
      <c r="T122" s="28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4468705.1849999996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46212</v>
      </c>
      <c r="C123" s="26">
        <v>46218</v>
      </c>
      <c r="D123" s="27">
        <v>0</v>
      </c>
      <c r="E123" s="28">
        <v>0</v>
      </c>
      <c r="F123" s="28">
        <v>0</v>
      </c>
      <c r="G123" s="28">
        <v>0</v>
      </c>
      <c r="H123" s="28">
        <v>15163303.776807999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7319562.5010639997</v>
      </c>
      <c r="R123" s="28">
        <v>0</v>
      </c>
      <c r="S123" s="29">
        <v>0</v>
      </c>
      <c r="T123" s="28">
        <v>0</v>
      </c>
      <c r="U123" s="28">
        <v>0</v>
      </c>
      <c r="V123" s="28">
        <v>14660000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2553545.8199999998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46219</v>
      </c>
      <c r="C124" s="26">
        <v>46225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9">
        <v>0</v>
      </c>
      <c r="T124" s="28">
        <v>0</v>
      </c>
      <c r="U124" s="28">
        <v>0</v>
      </c>
      <c r="V124" s="28">
        <v>15180000.000000002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10800000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46226</v>
      </c>
      <c r="C125" s="26">
        <v>46232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9">
        <v>0</v>
      </c>
      <c r="T125" s="28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5231238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46233</v>
      </c>
      <c r="C126" s="26">
        <v>46239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9">
        <v>0</v>
      </c>
      <c r="T126" s="28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46240</v>
      </c>
      <c r="C127" s="26">
        <v>46246</v>
      </c>
      <c r="D127" s="27">
        <v>0</v>
      </c>
      <c r="E127" s="28">
        <v>0</v>
      </c>
      <c r="F127" s="28">
        <v>0</v>
      </c>
      <c r="G127" s="28">
        <v>0</v>
      </c>
      <c r="H127" s="28">
        <v>13672354.544551998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7423531.1729919985</v>
      </c>
      <c r="R127" s="28">
        <v>0</v>
      </c>
      <c r="S127" s="29">
        <v>0</v>
      </c>
      <c r="T127" s="28">
        <v>0</v>
      </c>
      <c r="U127" s="28">
        <v>0</v>
      </c>
      <c r="V127" s="28">
        <v>15969999.999999998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8842105.2631578967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46247</v>
      </c>
      <c r="C128" s="26">
        <v>46253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9">
        <v>0</v>
      </c>
      <c r="T128" s="28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46254</v>
      </c>
      <c r="C129" s="26">
        <v>46260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9">
        <v>0</v>
      </c>
      <c r="T129" s="28">
        <v>0</v>
      </c>
      <c r="U129" s="28">
        <v>0</v>
      </c>
      <c r="V129" s="28">
        <v>20010000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46261</v>
      </c>
      <c r="C130" s="26">
        <v>46267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9">
        <v>0</v>
      </c>
      <c r="T130" s="28">
        <v>0</v>
      </c>
      <c r="U130" s="28">
        <v>0</v>
      </c>
      <c r="V130" s="28">
        <v>14230000.000000002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46268</v>
      </c>
      <c r="C131" s="26">
        <v>46274</v>
      </c>
      <c r="D131" s="27">
        <v>0</v>
      </c>
      <c r="E131" s="28">
        <v>0</v>
      </c>
      <c r="F131" s="28">
        <v>0</v>
      </c>
      <c r="G131" s="28">
        <v>0</v>
      </c>
      <c r="H131" s="28">
        <v>9469928.3609039988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5645414.8870239984</v>
      </c>
      <c r="R131" s="28">
        <v>0</v>
      </c>
      <c r="S131" s="29">
        <v>0</v>
      </c>
      <c r="T131" s="28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8158236.7536423597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46275</v>
      </c>
      <c r="C132" s="26">
        <v>46281</v>
      </c>
      <c r="D132" s="27">
        <v>0</v>
      </c>
      <c r="E132" s="28">
        <v>0</v>
      </c>
      <c r="F132" s="28">
        <v>0</v>
      </c>
      <c r="G132" s="28">
        <v>0</v>
      </c>
      <c r="H132" s="28">
        <v>6675157.2480560001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4843092.1411839994</v>
      </c>
      <c r="R132" s="28">
        <v>0</v>
      </c>
      <c r="S132" s="29">
        <v>0</v>
      </c>
      <c r="T132" s="28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4096387.1801324394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46282</v>
      </c>
      <c r="C133" s="26">
        <v>46288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9">
        <v>0</v>
      </c>
      <c r="T133" s="28">
        <v>0</v>
      </c>
      <c r="U133" s="28">
        <v>0</v>
      </c>
      <c r="V133" s="28">
        <v>17000000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46289</v>
      </c>
      <c r="C134" s="26">
        <v>46295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9">
        <v>0</v>
      </c>
      <c r="T134" s="28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46296</v>
      </c>
      <c r="C135" s="26">
        <v>46302</v>
      </c>
      <c r="D135" s="27">
        <v>0</v>
      </c>
      <c r="E135" s="28">
        <v>0</v>
      </c>
      <c r="F135" s="28">
        <v>0</v>
      </c>
      <c r="G135" s="28">
        <v>0</v>
      </c>
      <c r="H135" s="28">
        <v>4579092.461592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4241363.6299760006</v>
      </c>
      <c r="R135" s="28">
        <v>0</v>
      </c>
      <c r="S135" s="29">
        <v>0</v>
      </c>
      <c r="T135" s="28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1050000.0000000002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46303</v>
      </c>
      <c r="C136" s="26">
        <v>46309</v>
      </c>
      <c r="D136" s="27">
        <v>0</v>
      </c>
      <c r="E136" s="28">
        <v>0</v>
      </c>
      <c r="F136" s="28">
        <v>0</v>
      </c>
      <c r="G136" s="28">
        <v>0</v>
      </c>
      <c r="H136" s="28">
        <v>3270799.6842400003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4238383.0321359998</v>
      </c>
      <c r="R136" s="28">
        <v>0</v>
      </c>
      <c r="S136" s="29">
        <v>0</v>
      </c>
      <c r="T136" s="28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850003.50956559891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46310</v>
      </c>
      <c r="C137" s="26">
        <v>46316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9">
        <v>0</v>
      </c>
      <c r="T137" s="28">
        <v>0</v>
      </c>
      <c r="U137" s="28">
        <v>0</v>
      </c>
      <c r="V137" s="28">
        <v>18000000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46317</v>
      </c>
      <c r="C138" s="26">
        <v>46323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9">
        <v>0</v>
      </c>
      <c r="T138" s="28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46324</v>
      </c>
      <c r="C139" s="26">
        <v>46330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9">
        <v>0</v>
      </c>
      <c r="T139" s="28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46331</v>
      </c>
      <c r="C140" s="26">
        <v>46337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4230877.3448479995</v>
      </c>
      <c r="R140" s="28">
        <v>0</v>
      </c>
      <c r="S140" s="29">
        <v>0</v>
      </c>
      <c r="T140" s="28">
        <v>0</v>
      </c>
      <c r="U140" s="28">
        <v>0</v>
      </c>
      <c r="V140" s="28">
        <v>17799999.999999996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46338</v>
      </c>
      <c r="C141" s="26">
        <v>46344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3115564.7294639992</v>
      </c>
      <c r="R141" s="28">
        <v>0</v>
      </c>
      <c r="S141" s="29">
        <v>0</v>
      </c>
      <c r="T141" s="28">
        <v>0</v>
      </c>
      <c r="U141" s="28">
        <v>0</v>
      </c>
      <c r="V141" s="28">
        <v>12900000.000000002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46345</v>
      </c>
      <c r="C142" s="26">
        <v>46351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9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46352</v>
      </c>
      <c r="C143" s="26">
        <v>46358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9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46359</v>
      </c>
      <c r="C144" s="26">
        <v>46365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2929683.809624</v>
      </c>
      <c r="R144" s="28">
        <v>0</v>
      </c>
      <c r="S144" s="29">
        <v>0</v>
      </c>
      <c r="T144" s="28">
        <v>0</v>
      </c>
      <c r="U144" s="28">
        <v>0</v>
      </c>
      <c r="V144" s="28">
        <v>15489999.999999996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46366</v>
      </c>
      <c r="C145" s="26">
        <v>46372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3059637.8754479997</v>
      </c>
      <c r="R145" s="28">
        <v>0</v>
      </c>
      <c r="S145" s="29">
        <v>0</v>
      </c>
      <c r="T145" s="28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46373</v>
      </c>
      <c r="C146" s="26">
        <v>46379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9">
        <v>0</v>
      </c>
      <c r="T146" s="28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46380</v>
      </c>
      <c r="C147" s="26">
        <v>46386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9">
        <v>0</v>
      </c>
      <c r="T147" s="28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46387</v>
      </c>
      <c r="C148" s="26">
        <v>46393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3157103.4248159998</v>
      </c>
      <c r="R148" s="28">
        <v>0</v>
      </c>
      <c r="S148" s="29">
        <v>0</v>
      </c>
      <c r="T148" s="28">
        <v>0</v>
      </c>
      <c r="U148" s="28">
        <v>0</v>
      </c>
      <c r="V148" s="28">
        <v>18000000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3027500</v>
      </c>
      <c r="BE148" s="28">
        <v>350012.28347959556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46394</v>
      </c>
      <c r="C149" s="26">
        <v>46400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2706084.7789360001</v>
      </c>
      <c r="R149" s="28">
        <v>0</v>
      </c>
      <c r="S149" s="29">
        <v>0</v>
      </c>
      <c r="T149" s="28">
        <v>0</v>
      </c>
      <c r="U149" s="28">
        <v>0</v>
      </c>
      <c r="V149" s="28">
        <v>15428571.428571427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2595000</v>
      </c>
      <c r="BE149" s="28">
        <v>300010.52869679622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46401</v>
      </c>
      <c r="C150" s="26">
        <v>46407</v>
      </c>
      <c r="D150" s="27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2416126.801792</v>
      </c>
      <c r="R150" s="28">
        <v>0</v>
      </c>
      <c r="S150" s="29">
        <v>0</v>
      </c>
      <c r="T150" s="28">
        <v>0</v>
      </c>
      <c r="U150" s="28">
        <v>0</v>
      </c>
      <c r="V150" s="28">
        <v>2419999.9999999874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1297500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46408</v>
      </c>
      <c r="C151" s="26">
        <v>46414</v>
      </c>
      <c r="D151" s="27">
        <v>0</v>
      </c>
      <c r="E151" s="28">
        <v>0</v>
      </c>
      <c r="F151" s="28">
        <v>0</v>
      </c>
      <c r="G151" s="28">
        <v>0</v>
      </c>
      <c r="H151" s="28">
        <v>1560641.0290239996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9">
        <v>0</v>
      </c>
      <c r="T151" s="28">
        <v>0</v>
      </c>
      <c r="U151" s="28">
        <v>0</v>
      </c>
      <c r="V151" s="28">
        <v>6059999.9999999991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46415</v>
      </c>
      <c r="C152" s="26">
        <v>46421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9">
        <v>0</v>
      </c>
      <c r="T152" s="28">
        <v>0</v>
      </c>
      <c r="U152" s="28">
        <v>0</v>
      </c>
      <c r="V152" s="28">
        <v>8060000.0000000019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46422</v>
      </c>
      <c r="C153" s="26">
        <v>46428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9">
        <v>0</v>
      </c>
      <c r="T153" s="28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46429</v>
      </c>
      <c r="C154" s="26">
        <v>46435</v>
      </c>
      <c r="D154" s="27">
        <v>0</v>
      </c>
      <c r="E154" s="28">
        <v>0</v>
      </c>
      <c r="F154" s="28">
        <v>0</v>
      </c>
      <c r="G154" s="28">
        <v>0</v>
      </c>
      <c r="H154" s="28">
        <v>2512779.4608399998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5637665.3326399997</v>
      </c>
      <c r="R154" s="28">
        <v>0</v>
      </c>
      <c r="S154" s="29">
        <v>0</v>
      </c>
      <c r="T154" s="28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46436</v>
      </c>
      <c r="C155" s="26">
        <v>46442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9">
        <v>0</v>
      </c>
      <c r="T155" s="28">
        <v>0</v>
      </c>
      <c r="U155" s="28">
        <v>0</v>
      </c>
      <c r="V155" s="28">
        <v>9060000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46443</v>
      </c>
      <c r="C156" s="26">
        <v>46449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9">
        <v>0</v>
      </c>
      <c r="T156" s="28">
        <v>0</v>
      </c>
      <c r="U156" s="28">
        <v>0</v>
      </c>
      <c r="V156" s="28">
        <v>8870000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46450</v>
      </c>
      <c r="C157" s="26">
        <v>46456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9">
        <v>0</v>
      </c>
      <c r="T157" s="28">
        <v>0</v>
      </c>
      <c r="U157" s="28">
        <v>0</v>
      </c>
      <c r="V157" s="28">
        <v>7569999.9999999981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46457</v>
      </c>
      <c r="C158" s="26">
        <v>46463</v>
      </c>
      <c r="D158" s="27">
        <v>0</v>
      </c>
      <c r="E158" s="28">
        <v>0</v>
      </c>
      <c r="F158" s="28">
        <v>0</v>
      </c>
      <c r="G158" s="28">
        <v>0</v>
      </c>
      <c r="H158" s="28">
        <v>2484680.5521120001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6108166.2498559998</v>
      </c>
      <c r="R158" s="28">
        <v>0</v>
      </c>
      <c r="S158" s="29">
        <v>0</v>
      </c>
      <c r="T158" s="28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2600000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46464</v>
      </c>
      <c r="C159" s="26">
        <v>46470</v>
      </c>
      <c r="D159" s="27">
        <v>0</v>
      </c>
      <c r="E159" s="28">
        <v>0</v>
      </c>
      <c r="F159" s="28">
        <v>0</v>
      </c>
      <c r="G159" s="28">
        <v>0</v>
      </c>
      <c r="H159" s="28">
        <v>2841105.8610879998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6017528.9791759988</v>
      </c>
      <c r="R159" s="28">
        <v>0</v>
      </c>
      <c r="S159" s="29">
        <v>0</v>
      </c>
      <c r="T159" s="28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8000000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3830318.73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>
        <v>46471</v>
      </c>
      <c r="C160" s="26">
        <v>46477</v>
      </c>
      <c r="D160" s="27">
        <v>0</v>
      </c>
      <c r="E160" s="28">
        <v>0</v>
      </c>
      <c r="F160" s="28">
        <v>0</v>
      </c>
      <c r="G160" s="28">
        <v>0</v>
      </c>
      <c r="H160" s="28">
        <v>2900501.0471359999</v>
      </c>
      <c r="I160" s="28">
        <v>0</v>
      </c>
      <c r="J160" s="28">
        <v>0</v>
      </c>
      <c r="K160" s="28">
        <v>0</v>
      </c>
      <c r="L160" s="29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6002409.2192240003</v>
      </c>
      <c r="R160" s="28">
        <v>0</v>
      </c>
      <c r="S160" s="29">
        <v>0</v>
      </c>
      <c r="T160" s="28">
        <v>0</v>
      </c>
      <c r="U160" s="28">
        <v>0</v>
      </c>
      <c r="V160" s="28">
        <v>7429999.9999999981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9">
        <v>0</v>
      </c>
      <c r="AC160" s="28">
        <v>0</v>
      </c>
      <c r="AD160" s="28">
        <v>0</v>
      </c>
      <c r="AE160" s="28">
        <v>8900000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9">
        <v>0</v>
      </c>
      <c r="AM160" s="28">
        <v>0</v>
      </c>
      <c r="AN160" s="28">
        <v>0</v>
      </c>
      <c r="AO160" s="28">
        <v>0</v>
      </c>
      <c r="AP160" s="28">
        <v>4468705.1849999996</v>
      </c>
      <c r="AQ160" s="28">
        <v>0</v>
      </c>
      <c r="AR160" s="29">
        <v>0</v>
      </c>
      <c r="AS160" s="28">
        <v>0</v>
      </c>
      <c r="AT160" s="29">
        <v>0</v>
      </c>
      <c r="AU160" s="28">
        <v>0</v>
      </c>
      <c r="AV160" s="28">
        <v>0</v>
      </c>
      <c r="AW160" s="29">
        <v>0</v>
      </c>
      <c r="AX160" s="28">
        <v>0</v>
      </c>
      <c r="AY160" s="28">
        <v>0</v>
      </c>
      <c r="AZ160" s="29">
        <v>0</v>
      </c>
      <c r="BA160" s="28">
        <v>0</v>
      </c>
      <c r="BB160" s="28">
        <v>0</v>
      </c>
      <c r="BC160" s="29">
        <v>0</v>
      </c>
      <c r="BD160" s="29">
        <v>3027500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9">
        <v>0</v>
      </c>
      <c r="BM160" s="29">
        <v>0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9" t="s">
        <v>48</v>
      </c>
      <c r="T161" s="28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9" t="s">
        <v>48</v>
      </c>
      <c r="T162" s="28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9" t="s">
        <v>48</v>
      </c>
      <c r="T163" s="28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9" t="s">
        <v>48</v>
      </c>
      <c r="T164" s="28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9" t="s">
        <v>48</v>
      </c>
      <c r="T165" s="28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9" t="s">
        <v>48</v>
      </c>
      <c r="T166" s="28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9" t="s">
        <v>48</v>
      </c>
      <c r="T167" s="28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9" t="s">
        <v>48</v>
      </c>
      <c r="T168" s="28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9" t="s">
        <v>48</v>
      </c>
      <c r="T169" s="28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9" t="s">
        <v>48</v>
      </c>
      <c r="T170" s="28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9" t="s">
        <v>48</v>
      </c>
      <c r="T171" s="28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9" t="s">
        <v>48</v>
      </c>
      <c r="T172" s="28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9" t="s">
        <v>48</v>
      </c>
      <c r="T173" s="28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9" t="s">
        <v>48</v>
      </c>
      <c r="T174" s="28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B18:O124 B125:G130 I125:O130 B13:C17 B131:BM174">
    <cfRule type="containsText" dxfId="118" priority="27" operator="containsText" text=" ">
      <formula>NOT(ISERROR(SEARCH(" ",B13)))</formula>
    </cfRule>
  </conditionalFormatting>
  <conditionalFormatting sqref="B13:O17">
    <cfRule type="containsText" dxfId="117" priority="26" operator="containsText" text=" ">
      <formula>NOT(ISERROR(SEARCH(" ",B13)))</formula>
    </cfRule>
  </conditionalFormatting>
  <conditionalFormatting sqref="P18:R130 T18:AA130 AC18:AK130 AM18:AQ130 AS18:AS130 AU18:AV130 AX18:AY130 BA18:BB130 BE18:BK130">
    <cfRule type="containsText" dxfId="116" priority="25" operator="containsText" text=" ">
      <formula>NOT(ISERROR(SEARCH(" ",P18)))</formula>
    </cfRule>
  </conditionalFormatting>
  <conditionalFormatting sqref="S18:S130">
    <cfRule type="containsText" dxfId="115" priority="23" operator="containsText" text=" ">
      <formula>NOT(ISERROR(SEARCH(" ",S18)))</formula>
    </cfRule>
  </conditionalFormatting>
  <conditionalFormatting sqref="P13:R17 T13:AA17 AC13:AK17 AM13:AQ17 AS13:AS17 AU13:AV17 AX13:AY17 BA13:BB17 BE13:BK17">
    <cfRule type="containsText" dxfId="114" priority="24" operator="containsText" text=" ">
      <formula>NOT(ISERROR(SEARCH(" ",P13)))</formula>
    </cfRule>
  </conditionalFormatting>
  <conditionalFormatting sqref="S13:S17">
    <cfRule type="containsText" dxfId="113" priority="22" operator="containsText" text=" ">
      <formula>NOT(ISERROR(SEARCH(" ",S13)))</formula>
    </cfRule>
  </conditionalFormatting>
  <conditionalFormatting sqref="AB13:AB17">
    <cfRule type="containsText" dxfId="112" priority="20" operator="containsText" text=" ">
      <formula>NOT(ISERROR(SEARCH(" ",AB13)))</formula>
    </cfRule>
  </conditionalFormatting>
  <conditionalFormatting sqref="AB18:AB130">
    <cfRule type="containsText" dxfId="111" priority="21" operator="containsText" text=" ">
      <formula>NOT(ISERROR(SEARCH(" ",AB18)))</formula>
    </cfRule>
  </conditionalFormatting>
  <conditionalFormatting sqref="AL18:AL130">
    <cfRule type="containsText" dxfId="110" priority="19" operator="containsText" text=" ">
      <formula>NOT(ISERROR(SEARCH(" ",AL18)))</formula>
    </cfRule>
  </conditionalFormatting>
  <conditionalFormatting sqref="AL13:AL17">
    <cfRule type="containsText" dxfId="109" priority="18" operator="containsText" text=" ">
      <formula>NOT(ISERROR(SEARCH(" ",AL13)))</formula>
    </cfRule>
  </conditionalFormatting>
  <conditionalFormatting sqref="AR18:AR130">
    <cfRule type="containsText" dxfId="108" priority="17" operator="containsText" text=" ">
      <formula>NOT(ISERROR(SEARCH(" ",AR18)))</formula>
    </cfRule>
  </conditionalFormatting>
  <conditionalFormatting sqref="AR13:AR17">
    <cfRule type="containsText" dxfId="107" priority="16" operator="containsText" text=" ">
      <formula>NOT(ISERROR(SEARCH(" ",AR13)))</formula>
    </cfRule>
  </conditionalFormatting>
  <conditionalFormatting sqref="AT18:AT130">
    <cfRule type="containsText" dxfId="106" priority="15" operator="containsText" text=" ">
      <formula>NOT(ISERROR(SEARCH(" ",AT18)))</formula>
    </cfRule>
  </conditionalFormatting>
  <conditionalFormatting sqref="AT13:AT17">
    <cfRule type="containsText" dxfId="105" priority="14" operator="containsText" text=" ">
      <formula>NOT(ISERROR(SEARCH(" ",AT13)))</formula>
    </cfRule>
  </conditionalFormatting>
  <conditionalFormatting sqref="AW18:AW130">
    <cfRule type="containsText" dxfId="104" priority="13" operator="containsText" text=" ">
      <formula>NOT(ISERROR(SEARCH(" ",AW18)))</formula>
    </cfRule>
  </conditionalFormatting>
  <conditionalFormatting sqref="AZ18:AZ130">
    <cfRule type="containsText" dxfId="103" priority="11" operator="containsText" text=" ">
      <formula>NOT(ISERROR(SEARCH(" ",AZ18)))</formula>
    </cfRule>
  </conditionalFormatting>
  <conditionalFormatting sqref="AW13:AW17">
    <cfRule type="containsText" dxfId="102" priority="12" operator="containsText" text=" ">
      <formula>NOT(ISERROR(SEARCH(" ",AW13)))</formula>
    </cfRule>
  </conditionalFormatting>
  <conditionalFormatting sqref="AZ13:AZ17">
    <cfRule type="containsText" dxfId="101" priority="10" operator="containsText" text=" ">
      <formula>NOT(ISERROR(SEARCH(" ",AZ13)))</formula>
    </cfRule>
  </conditionalFormatting>
  <conditionalFormatting sqref="BC18:BC130">
    <cfRule type="containsText" dxfId="100" priority="9" operator="containsText" text=" ">
      <formula>NOT(ISERROR(SEARCH(" ",BC18)))</formula>
    </cfRule>
  </conditionalFormatting>
  <conditionalFormatting sqref="BC13:BC17">
    <cfRule type="containsText" dxfId="99" priority="8" operator="containsText" text=" ">
      <formula>NOT(ISERROR(SEARCH(" ",BC13)))</formula>
    </cfRule>
  </conditionalFormatting>
  <conditionalFormatting sqref="BD18:BD130">
    <cfRule type="containsText" dxfId="98" priority="7" operator="containsText" text=" ">
      <formula>NOT(ISERROR(SEARCH(" ",BD18)))</formula>
    </cfRule>
  </conditionalFormatting>
  <conditionalFormatting sqref="BD13:BD17">
    <cfRule type="containsText" dxfId="97" priority="6" operator="containsText" text=" ">
      <formula>NOT(ISERROR(SEARCH(" ",BD13)))</formula>
    </cfRule>
  </conditionalFormatting>
  <conditionalFormatting sqref="BL18:BL130">
    <cfRule type="containsText" dxfId="96" priority="5" operator="containsText" text=" ">
      <formula>NOT(ISERROR(SEARCH(" ",BL18)))</formula>
    </cfRule>
  </conditionalFormatting>
  <conditionalFormatting sqref="BL13:BL17">
    <cfRule type="containsText" dxfId="95" priority="4" operator="containsText" text=" ">
      <formula>NOT(ISERROR(SEARCH(" ",BL13)))</formula>
    </cfRule>
  </conditionalFormatting>
  <conditionalFormatting sqref="BM13:BM17">
    <cfRule type="containsText" dxfId="94" priority="2" operator="containsText" text=" ">
      <formula>NOT(ISERROR(SEARCH(" ",BM13)))</formula>
    </cfRule>
  </conditionalFormatting>
  <conditionalFormatting sqref="BM18:BM130">
    <cfRule type="containsText" dxfId="93" priority="3" operator="containsText" text=" ">
      <formula>NOT(ISERROR(SEARCH(" ",BM18)))</formula>
    </cfRule>
  </conditionalFormatting>
  <conditionalFormatting sqref="H125:H130">
    <cfRule type="containsText" dxfId="92" priority="1" operator="containsText" text=" ">
      <formula>NOT(ISERROR(SEARCH(" ",H125)))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2F08-BB69-4E4D-8C04-7F1F52CE90F8}">
  <dimension ref="A1:BM45"/>
  <sheetViews>
    <sheetView workbookViewId="0">
      <selection sqref="A1:BM45"/>
    </sheetView>
  </sheetViews>
  <sheetFormatPr baseColWidth="10" defaultRowHeight="14.5" x14ac:dyDescent="0.35"/>
  <cols>
    <col min="1" max="1" width="5" bestFit="1" customWidth="1"/>
    <col min="2" max="2" width="10.08984375" bestFit="1" customWidth="1"/>
    <col min="3" max="6" width="8.26953125" bestFit="1" customWidth="1"/>
    <col min="7" max="7" width="8.90625" bestFit="1" customWidth="1"/>
    <col min="8" max="8" width="8.26953125" bestFit="1" customWidth="1"/>
    <col min="9" max="9" width="9.36328125" bestFit="1" customWidth="1"/>
    <col min="10" max="10" width="8.26953125" bestFit="1" customWidth="1"/>
    <col min="11" max="11" width="11.08984375" bestFit="1" customWidth="1"/>
    <col min="12" max="26" width="9.36328125" bestFit="1" customWidth="1"/>
    <col min="27" max="27" width="11.08984375" bestFit="1" customWidth="1"/>
    <col min="28" max="29" width="8.26953125" bestFit="1" customWidth="1"/>
    <col min="30" max="30" width="8.90625" bestFit="1" customWidth="1"/>
    <col min="31" max="34" width="8.26953125" bestFit="1" customWidth="1"/>
    <col min="35" max="35" width="9.36328125" bestFit="1" customWidth="1"/>
    <col min="36" max="36" width="8.26953125" bestFit="1" customWidth="1"/>
    <col min="37" max="37" width="11.08984375" bestFit="1" customWidth="1"/>
    <col min="38" max="43" width="9.36328125" bestFit="1" customWidth="1"/>
    <col min="44" max="44" width="8.26953125" bestFit="1" customWidth="1"/>
    <col min="45" max="45" width="11.08984375" bestFit="1" customWidth="1"/>
    <col min="46" max="47" width="8.26953125" bestFit="1" customWidth="1"/>
    <col min="48" max="48" width="11.08984375" bestFit="1" customWidth="1"/>
    <col min="49" max="50" width="8.26953125" bestFit="1" customWidth="1"/>
    <col min="51" max="51" width="11.08984375" bestFit="1" customWidth="1"/>
    <col min="52" max="54" width="19.453125" bestFit="1" customWidth="1"/>
    <col min="55" max="55" width="8.90625" bestFit="1" customWidth="1"/>
    <col min="56" max="63" width="23.453125" bestFit="1" customWidth="1"/>
    <col min="64" max="64" width="11.08984375" bestFit="1" customWidth="1"/>
  </cols>
  <sheetData>
    <row r="1" spans="1:65" x14ac:dyDescent="0.35">
      <c r="A1" s="1"/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1"/>
    </row>
    <row r="2" spans="1:65" x14ac:dyDescent="0.35">
      <c r="A2" s="1"/>
      <c r="B2" s="18" t="s">
        <v>16</v>
      </c>
      <c r="C2" s="15" t="s">
        <v>17</v>
      </c>
      <c r="D2" s="16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7" t="s">
        <v>17</v>
      </c>
      <c r="L2" s="15" t="s">
        <v>17</v>
      </c>
      <c r="M2" s="16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5" t="s">
        <v>18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7" t="s">
        <v>18</v>
      </c>
      <c r="AB2" s="15" t="s">
        <v>19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7" t="s">
        <v>19</v>
      </c>
      <c r="AL2" s="15" t="s">
        <v>20</v>
      </c>
      <c r="AM2" s="16" t="s">
        <v>20</v>
      </c>
      <c r="AN2" s="16" t="s">
        <v>20</v>
      </c>
      <c r="AO2" s="16" t="s">
        <v>20</v>
      </c>
      <c r="AP2" s="16" t="s">
        <v>20</v>
      </c>
      <c r="AQ2" s="17" t="s">
        <v>20</v>
      </c>
      <c r="AR2" s="15" t="s">
        <v>21</v>
      </c>
      <c r="AS2" s="17" t="s">
        <v>21</v>
      </c>
      <c r="AT2" s="16" t="s">
        <v>22</v>
      </c>
      <c r="AU2" s="16" t="s">
        <v>22</v>
      </c>
      <c r="AV2" s="17" t="s">
        <v>22</v>
      </c>
      <c r="AW2" s="16" t="s">
        <v>23</v>
      </c>
      <c r="AX2" s="16" t="s">
        <v>23</v>
      </c>
      <c r="AY2" s="17" t="s">
        <v>23</v>
      </c>
      <c r="AZ2" s="16" t="s">
        <v>24</v>
      </c>
      <c r="BA2" s="16" t="s">
        <v>24</v>
      </c>
      <c r="BB2" s="17" t="s">
        <v>24</v>
      </c>
      <c r="BC2" s="17" t="s">
        <v>25</v>
      </c>
      <c r="BD2" s="16" t="s">
        <v>26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7" t="s">
        <v>26</v>
      </c>
      <c r="BL2" s="17" t="s">
        <v>27</v>
      </c>
      <c r="BM2" s="1"/>
    </row>
    <row r="3" spans="1:65" x14ac:dyDescent="0.35">
      <c r="A3" s="1"/>
      <c r="B3" s="18" t="s">
        <v>28</v>
      </c>
      <c r="C3" s="18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20" t="s">
        <v>30</v>
      </c>
      <c r="L3" s="18" t="s">
        <v>31</v>
      </c>
      <c r="M3" s="19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8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20" t="s">
        <v>30</v>
      </c>
      <c r="AB3" s="18" t="s">
        <v>29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20" t="s">
        <v>30</v>
      </c>
      <c r="AL3" s="18" t="s">
        <v>31</v>
      </c>
      <c r="AM3" s="19" t="s">
        <v>31</v>
      </c>
      <c r="AN3" s="19" t="s">
        <v>31</v>
      </c>
      <c r="AO3" s="19" t="s">
        <v>31</v>
      </c>
      <c r="AP3" s="19" t="s">
        <v>31</v>
      </c>
      <c r="AQ3" s="20" t="s">
        <v>31</v>
      </c>
      <c r="AR3" s="18" t="s">
        <v>29</v>
      </c>
      <c r="AS3" s="20" t="s">
        <v>30</v>
      </c>
      <c r="AT3" s="19" t="s">
        <v>29</v>
      </c>
      <c r="AU3" s="19" t="s">
        <v>29</v>
      </c>
      <c r="AV3" s="20" t="s">
        <v>30</v>
      </c>
      <c r="AW3" s="19" t="s">
        <v>29</v>
      </c>
      <c r="AX3" s="19" t="s">
        <v>29</v>
      </c>
      <c r="AY3" s="20" t="s">
        <v>30</v>
      </c>
      <c r="AZ3" s="19" t="s">
        <v>29</v>
      </c>
      <c r="BA3" s="19" t="s">
        <v>29</v>
      </c>
      <c r="BB3" s="20" t="s">
        <v>30</v>
      </c>
      <c r="BC3" s="20" t="s">
        <v>29</v>
      </c>
      <c r="BD3" s="19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30</v>
      </c>
      <c r="BK3" s="20" t="s">
        <v>30</v>
      </c>
      <c r="BL3" s="20" t="s">
        <v>30</v>
      </c>
      <c r="BM3" s="1"/>
    </row>
    <row r="4" spans="1:65" x14ac:dyDescent="0.35">
      <c r="A4" s="1"/>
      <c r="B4" s="21" t="s">
        <v>50</v>
      </c>
      <c r="C4" s="18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20" t="s">
        <v>42</v>
      </c>
      <c r="L4" s="18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40</v>
      </c>
      <c r="R4" s="19" t="s">
        <v>41</v>
      </c>
      <c r="S4" s="20" t="s">
        <v>42</v>
      </c>
      <c r="T4" s="18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40</v>
      </c>
      <c r="Z4" s="19" t="s">
        <v>41</v>
      </c>
      <c r="AA4" s="20" t="s">
        <v>42</v>
      </c>
      <c r="AB4" s="18" t="s">
        <v>34</v>
      </c>
      <c r="AC4" s="19" t="s">
        <v>35</v>
      </c>
      <c r="AD4" s="19" t="s">
        <v>36</v>
      </c>
      <c r="AE4" s="19" t="s">
        <v>37</v>
      </c>
      <c r="AF4" s="19" t="s">
        <v>38</v>
      </c>
      <c r="AG4" s="19" t="s">
        <v>39</v>
      </c>
      <c r="AH4" s="19" t="s">
        <v>43</v>
      </c>
      <c r="AI4" s="19" t="s">
        <v>40</v>
      </c>
      <c r="AJ4" s="19" t="s">
        <v>41</v>
      </c>
      <c r="AK4" s="20" t="s">
        <v>42</v>
      </c>
      <c r="AL4" s="18" t="s">
        <v>34</v>
      </c>
      <c r="AM4" s="19" t="s">
        <v>35</v>
      </c>
      <c r="AN4" s="19" t="s">
        <v>36</v>
      </c>
      <c r="AO4" s="19" t="s">
        <v>37</v>
      </c>
      <c r="AP4" s="19" t="s">
        <v>38</v>
      </c>
      <c r="AQ4" s="20" t="s">
        <v>41</v>
      </c>
      <c r="AR4" s="18" t="s">
        <v>34</v>
      </c>
      <c r="AS4" s="20" t="s">
        <v>42</v>
      </c>
      <c r="AT4" s="19" t="s">
        <v>34</v>
      </c>
      <c r="AU4" s="19" t="s">
        <v>41</v>
      </c>
      <c r="AV4" s="20" t="s">
        <v>42</v>
      </c>
      <c r="AW4" s="19" t="s">
        <v>34</v>
      </c>
      <c r="AX4" s="19" t="s">
        <v>35</v>
      </c>
      <c r="AY4" s="20" t="s">
        <v>42</v>
      </c>
      <c r="AZ4" s="19" t="s">
        <v>34</v>
      </c>
      <c r="BA4" s="19" t="s">
        <v>35</v>
      </c>
      <c r="BB4" s="20" t="s">
        <v>42</v>
      </c>
      <c r="BC4" s="20" t="s">
        <v>34</v>
      </c>
      <c r="BD4" s="19" t="s">
        <v>34</v>
      </c>
      <c r="BE4" s="19" t="s">
        <v>35</v>
      </c>
      <c r="BF4" s="19" t="s">
        <v>36</v>
      </c>
      <c r="BG4" s="19" t="s">
        <v>37</v>
      </c>
      <c r="BH4" s="19" t="s">
        <v>38</v>
      </c>
      <c r="BI4" s="19" t="s">
        <v>44</v>
      </c>
      <c r="BJ4" s="19" t="s">
        <v>42</v>
      </c>
      <c r="BK4" s="20" t="s">
        <v>45</v>
      </c>
      <c r="BL4" s="20" t="s">
        <v>42</v>
      </c>
      <c r="BM4" s="1"/>
    </row>
    <row r="5" spans="1:65" x14ac:dyDescent="0.35">
      <c r="A5" s="34" t="s">
        <v>51</v>
      </c>
      <c r="B5" s="35">
        <v>45386</v>
      </c>
      <c r="C5" s="36">
        <v>0</v>
      </c>
      <c r="D5" s="36">
        <v>0</v>
      </c>
      <c r="E5" s="36">
        <v>0</v>
      </c>
      <c r="F5" s="36">
        <v>0</v>
      </c>
      <c r="G5" s="36">
        <v>713754.34429960861</v>
      </c>
      <c r="H5" s="36">
        <v>0</v>
      </c>
      <c r="I5" s="36">
        <v>0</v>
      </c>
      <c r="J5" s="24">
        <v>0</v>
      </c>
      <c r="K5" s="25">
        <v>2241329.7825451973</v>
      </c>
      <c r="L5" s="36">
        <v>0</v>
      </c>
      <c r="M5" s="36">
        <v>0</v>
      </c>
      <c r="N5" s="36">
        <v>0</v>
      </c>
      <c r="O5" s="36">
        <v>0</v>
      </c>
      <c r="P5" s="36">
        <v>944815.06899745017</v>
      </c>
      <c r="Q5" s="36">
        <v>0</v>
      </c>
      <c r="R5" s="36">
        <v>0</v>
      </c>
      <c r="S5" s="25">
        <v>0</v>
      </c>
      <c r="T5" s="36">
        <v>378359.64363302913</v>
      </c>
      <c r="U5" s="36">
        <v>704241.37897598697</v>
      </c>
      <c r="V5" s="36">
        <v>54104.091240599359</v>
      </c>
      <c r="W5" s="36">
        <v>0</v>
      </c>
      <c r="X5" s="36">
        <v>0</v>
      </c>
      <c r="Y5" s="36">
        <v>0</v>
      </c>
      <c r="Z5" s="36">
        <v>0</v>
      </c>
      <c r="AA5" s="25">
        <v>0</v>
      </c>
      <c r="AB5" s="36">
        <v>0</v>
      </c>
      <c r="AC5" s="36">
        <v>0</v>
      </c>
      <c r="AD5" s="36">
        <v>704296.64553987642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7">
        <v>1893377.5733239923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7">
        <v>0</v>
      </c>
      <c r="AR5" s="36">
        <v>0</v>
      </c>
      <c r="AS5" s="37">
        <v>47691.324722850135</v>
      </c>
      <c r="AT5" s="36">
        <v>0</v>
      </c>
      <c r="AU5" s="36">
        <v>0</v>
      </c>
      <c r="AV5" s="37">
        <v>8733.5010568693033</v>
      </c>
      <c r="AW5" s="36">
        <v>0</v>
      </c>
      <c r="AX5" s="36">
        <v>0</v>
      </c>
      <c r="AY5" s="37">
        <v>0</v>
      </c>
      <c r="AZ5" s="36">
        <v>0</v>
      </c>
      <c r="BA5" s="36">
        <v>0</v>
      </c>
      <c r="BB5" s="37">
        <v>15356.877284103019</v>
      </c>
      <c r="BC5" s="37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1291332.1588934876</v>
      </c>
      <c r="BK5" s="37">
        <v>0</v>
      </c>
      <c r="BL5" s="37">
        <v>0</v>
      </c>
      <c r="BM5" s="33"/>
    </row>
    <row r="6" spans="1:65" x14ac:dyDescent="0.35">
      <c r="A6" s="38" t="s">
        <v>52</v>
      </c>
      <c r="B6" s="22">
        <v>45387</v>
      </c>
      <c r="C6" s="24">
        <v>0</v>
      </c>
      <c r="D6" s="24">
        <v>0</v>
      </c>
      <c r="E6" s="24">
        <v>0</v>
      </c>
      <c r="F6" s="24">
        <v>0</v>
      </c>
      <c r="G6" s="24">
        <v>577498.31030922628</v>
      </c>
      <c r="H6" s="24">
        <v>0</v>
      </c>
      <c r="I6" s="24">
        <v>0</v>
      </c>
      <c r="J6" s="24">
        <v>0</v>
      </c>
      <c r="K6" s="25">
        <v>2284839.4473084062</v>
      </c>
      <c r="L6" s="24">
        <v>62946.339197688256</v>
      </c>
      <c r="M6" s="24">
        <v>0</v>
      </c>
      <c r="N6" s="24">
        <v>0</v>
      </c>
      <c r="O6" s="24">
        <v>0</v>
      </c>
      <c r="P6" s="24">
        <v>1227295.6680591707</v>
      </c>
      <c r="Q6" s="24">
        <v>0</v>
      </c>
      <c r="R6" s="24">
        <v>0</v>
      </c>
      <c r="S6" s="25">
        <v>0</v>
      </c>
      <c r="T6" s="24">
        <v>0</v>
      </c>
      <c r="U6" s="24">
        <v>1020691.0832442109</v>
      </c>
      <c r="V6" s="24">
        <v>132457.16956682052</v>
      </c>
      <c r="W6" s="24">
        <v>0</v>
      </c>
      <c r="X6" s="24">
        <v>0</v>
      </c>
      <c r="Y6" s="24">
        <v>0</v>
      </c>
      <c r="Z6" s="24">
        <v>0</v>
      </c>
      <c r="AA6" s="25">
        <v>0</v>
      </c>
      <c r="AB6" s="24">
        <v>0</v>
      </c>
      <c r="AC6" s="24">
        <v>0</v>
      </c>
      <c r="AD6" s="24">
        <v>1227517.4668023246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5">
        <v>1746118.3183605198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5">
        <v>0</v>
      </c>
      <c r="AR6" s="24">
        <v>0</v>
      </c>
      <c r="AS6" s="25">
        <v>0</v>
      </c>
      <c r="AT6" s="24">
        <v>0</v>
      </c>
      <c r="AU6" s="24">
        <v>0</v>
      </c>
      <c r="AV6" s="25">
        <v>0</v>
      </c>
      <c r="AW6" s="24">
        <v>0</v>
      </c>
      <c r="AX6" s="24">
        <v>0</v>
      </c>
      <c r="AY6" s="25">
        <v>0</v>
      </c>
      <c r="AZ6" s="24">
        <v>0</v>
      </c>
      <c r="BA6" s="24">
        <v>0</v>
      </c>
      <c r="BB6" s="25">
        <v>11076.65901299597</v>
      </c>
      <c r="BC6" s="25">
        <v>360761.91228767112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1237800.0163009511</v>
      </c>
      <c r="BK6" s="25">
        <v>0</v>
      </c>
      <c r="BL6" s="25">
        <v>0</v>
      </c>
      <c r="BM6" s="1"/>
    </row>
    <row r="7" spans="1:65" x14ac:dyDescent="0.35">
      <c r="A7" s="38" t="s">
        <v>53</v>
      </c>
      <c r="B7" s="22">
        <v>45388</v>
      </c>
      <c r="C7" s="24">
        <v>0</v>
      </c>
      <c r="D7" s="24">
        <v>0</v>
      </c>
      <c r="E7" s="24">
        <v>0</v>
      </c>
      <c r="F7" s="24">
        <v>0</v>
      </c>
      <c r="G7" s="24">
        <v>373239.10117625102</v>
      </c>
      <c r="H7" s="24">
        <v>0</v>
      </c>
      <c r="I7" s="24">
        <v>0</v>
      </c>
      <c r="J7" s="24">
        <v>0</v>
      </c>
      <c r="K7" s="25">
        <v>2506266.8807129315</v>
      </c>
      <c r="L7" s="24">
        <v>0</v>
      </c>
      <c r="M7" s="24">
        <v>0</v>
      </c>
      <c r="N7" s="24">
        <v>0</v>
      </c>
      <c r="O7" s="24">
        <v>0</v>
      </c>
      <c r="P7" s="24">
        <v>1950252.7145437691</v>
      </c>
      <c r="Q7" s="24">
        <v>0</v>
      </c>
      <c r="R7" s="24">
        <v>0</v>
      </c>
      <c r="S7" s="25">
        <v>0</v>
      </c>
      <c r="T7" s="24">
        <v>0</v>
      </c>
      <c r="U7" s="24">
        <v>794718.23817841522</v>
      </c>
      <c r="V7" s="24">
        <v>392775.04422642128</v>
      </c>
      <c r="W7" s="24">
        <v>0</v>
      </c>
      <c r="X7" s="24">
        <v>0</v>
      </c>
      <c r="Y7" s="24">
        <v>0</v>
      </c>
      <c r="Z7" s="24">
        <v>0</v>
      </c>
      <c r="AA7" s="25">
        <v>0</v>
      </c>
      <c r="AB7" s="24">
        <v>0</v>
      </c>
      <c r="AC7" s="24">
        <v>0</v>
      </c>
      <c r="AD7" s="24">
        <v>1130645.00108592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5">
        <v>638327.77426259569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5">
        <v>0</v>
      </c>
      <c r="AR7" s="24">
        <v>0</v>
      </c>
      <c r="AS7" s="25">
        <v>24470.857231587084</v>
      </c>
      <c r="AT7" s="24">
        <v>0</v>
      </c>
      <c r="AU7" s="24">
        <v>0</v>
      </c>
      <c r="AV7" s="25">
        <v>25175.999377533211</v>
      </c>
      <c r="AW7" s="24">
        <v>0</v>
      </c>
      <c r="AX7" s="24">
        <v>0</v>
      </c>
      <c r="AY7" s="25">
        <v>10512.37501492601</v>
      </c>
      <c r="AZ7" s="24">
        <v>0</v>
      </c>
      <c r="BA7" s="24">
        <v>0</v>
      </c>
      <c r="BB7" s="25">
        <v>32652.30422780705</v>
      </c>
      <c r="BC7" s="25">
        <v>357164.90435223014</v>
      </c>
      <c r="BD7" s="24">
        <v>169853.01280025643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15963.69184239594</v>
      </c>
      <c r="BK7" s="25">
        <v>0</v>
      </c>
      <c r="BL7" s="25">
        <v>0</v>
      </c>
      <c r="BM7" s="1"/>
    </row>
    <row r="8" spans="1:65" x14ac:dyDescent="0.35">
      <c r="A8" s="38" t="s">
        <v>54</v>
      </c>
      <c r="B8" s="22">
        <v>45389</v>
      </c>
      <c r="C8" s="24">
        <v>0</v>
      </c>
      <c r="D8" s="24">
        <v>0</v>
      </c>
      <c r="E8" s="24">
        <v>0</v>
      </c>
      <c r="F8" s="24">
        <v>0</v>
      </c>
      <c r="G8" s="24">
        <v>5916.168052761519</v>
      </c>
      <c r="H8" s="24">
        <v>0</v>
      </c>
      <c r="I8" s="24">
        <v>0</v>
      </c>
      <c r="J8" s="24">
        <v>0</v>
      </c>
      <c r="K8" s="25">
        <v>2339572.7227635831</v>
      </c>
      <c r="L8" s="24">
        <v>0</v>
      </c>
      <c r="M8" s="24">
        <v>0</v>
      </c>
      <c r="N8" s="24">
        <v>0</v>
      </c>
      <c r="O8" s="24">
        <v>0</v>
      </c>
      <c r="P8" s="24">
        <v>2767319.1397681721</v>
      </c>
      <c r="Q8" s="24">
        <v>0</v>
      </c>
      <c r="R8" s="24">
        <v>0</v>
      </c>
      <c r="S8" s="25">
        <v>0</v>
      </c>
      <c r="T8" s="24">
        <v>0</v>
      </c>
      <c r="U8" s="24">
        <v>587447.11449892574</v>
      </c>
      <c r="V8" s="24">
        <v>548013.54004507337</v>
      </c>
      <c r="W8" s="24">
        <v>0</v>
      </c>
      <c r="X8" s="24">
        <v>0</v>
      </c>
      <c r="Y8" s="24">
        <v>0</v>
      </c>
      <c r="Z8" s="24">
        <v>0</v>
      </c>
      <c r="AA8" s="25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5">
        <v>689208.44571917772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5">
        <v>0</v>
      </c>
      <c r="AR8" s="24">
        <v>0</v>
      </c>
      <c r="AS8" s="25">
        <v>0</v>
      </c>
      <c r="AT8" s="24">
        <v>0</v>
      </c>
      <c r="AU8" s="24">
        <v>0</v>
      </c>
      <c r="AV8" s="25">
        <v>0</v>
      </c>
      <c r="AW8" s="24">
        <v>0</v>
      </c>
      <c r="AX8" s="24">
        <v>0</v>
      </c>
      <c r="AY8" s="25">
        <v>0</v>
      </c>
      <c r="AZ8" s="24">
        <v>0</v>
      </c>
      <c r="BA8" s="24">
        <v>0</v>
      </c>
      <c r="BB8" s="25">
        <v>0</v>
      </c>
      <c r="BC8" s="25">
        <v>358996.13218175311</v>
      </c>
      <c r="BD8" s="24">
        <v>9309.0533214622847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5">
        <v>0</v>
      </c>
      <c r="BL8" s="25">
        <v>0</v>
      </c>
      <c r="BM8" s="1"/>
    </row>
    <row r="9" spans="1:65" x14ac:dyDescent="0.35">
      <c r="A9" s="38" t="s">
        <v>55</v>
      </c>
      <c r="B9" s="22">
        <v>45390</v>
      </c>
      <c r="C9" s="24">
        <v>0</v>
      </c>
      <c r="D9" s="24">
        <v>0</v>
      </c>
      <c r="E9" s="24">
        <v>0</v>
      </c>
      <c r="F9" s="24">
        <v>0</v>
      </c>
      <c r="G9" s="24">
        <v>474672.0534965932</v>
      </c>
      <c r="H9" s="24">
        <v>0</v>
      </c>
      <c r="I9" s="24">
        <v>0</v>
      </c>
      <c r="J9" s="24">
        <v>0</v>
      </c>
      <c r="K9" s="25">
        <v>2334101.9366820557</v>
      </c>
      <c r="L9" s="24">
        <v>0</v>
      </c>
      <c r="M9" s="24">
        <v>0</v>
      </c>
      <c r="N9" s="24">
        <v>0</v>
      </c>
      <c r="O9" s="24">
        <v>0</v>
      </c>
      <c r="P9" s="24">
        <v>2106751.7478329409</v>
      </c>
      <c r="Q9" s="24">
        <v>0</v>
      </c>
      <c r="R9" s="24">
        <v>0</v>
      </c>
      <c r="S9" s="25">
        <v>0</v>
      </c>
      <c r="T9" s="24">
        <v>0</v>
      </c>
      <c r="U9" s="24">
        <v>117915.1043580501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5">
        <v>172435.8374631773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5">
        <v>1382718.9039496731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5">
        <v>0</v>
      </c>
      <c r="AR9" s="24">
        <v>0</v>
      </c>
      <c r="AS9" s="25">
        <v>0</v>
      </c>
      <c r="AT9" s="24">
        <v>0</v>
      </c>
      <c r="AU9" s="24">
        <v>0</v>
      </c>
      <c r="AV9" s="25">
        <v>0</v>
      </c>
      <c r="AW9" s="24">
        <v>0</v>
      </c>
      <c r="AX9" s="24">
        <v>0</v>
      </c>
      <c r="AY9" s="25">
        <v>4032.4927606806586</v>
      </c>
      <c r="AZ9" s="24">
        <v>0</v>
      </c>
      <c r="BA9" s="24">
        <v>0</v>
      </c>
      <c r="BB9" s="25">
        <v>0</v>
      </c>
      <c r="BC9" s="25">
        <v>294879.60815481999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5">
        <v>0</v>
      </c>
      <c r="BL9" s="25">
        <v>0</v>
      </c>
      <c r="BM9" s="1"/>
    </row>
    <row r="10" spans="1:65" x14ac:dyDescent="0.35">
      <c r="A10" s="38" t="s">
        <v>56</v>
      </c>
      <c r="B10" s="22">
        <v>45391</v>
      </c>
      <c r="C10" s="24" t="s">
        <v>48</v>
      </c>
      <c r="D10" s="24" t="s">
        <v>48</v>
      </c>
      <c r="E10" s="24" t="s">
        <v>48</v>
      </c>
      <c r="F10" s="24" t="s">
        <v>48</v>
      </c>
      <c r="G10" s="24" t="s">
        <v>48</v>
      </c>
      <c r="H10" s="24" t="s">
        <v>48</v>
      </c>
      <c r="I10" s="24" t="s">
        <v>48</v>
      </c>
      <c r="J10" s="24" t="s">
        <v>48</v>
      </c>
      <c r="K10" s="25" t="s">
        <v>48</v>
      </c>
      <c r="L10" s="24" t="s">
        <v>48</v>
      </c>
      <c r="M10" s="24" t="s">
        <v>48</v>
      </c>
      <c r="N10" s="24" t="s">
        <v>48</v>
      </c>
      <c r="O10" s="24" t="s">
        <v>48</v>
      </c>
      <c r="P10" s="24" t="s">
        <v>48</v>
      </c>
      <c r="Q10" s="24" t="s">
        <v>48</v>
      </c>
      <c r="R10" s="24" t="s">
        <v>48</v>
      </c>
      <c r="S10" s="25" t="s">
        <v>48</v>
      </c>
      <c r="T10" s="24" t="s">
        <v>48</v>
      </c>
      <c r="U10" s="24" t="s">
        <v>48</v>
      </c>
      <c r="V10" s="24" t="s">
        <v>48</v>
      </c>
      <c r="W10" s="24" t="s">
        <v>48</v>
      </c>
      <c r="X10" s="24" t="s">
        <v>48</v>
      </c>
      <c r="Y10" s="24" t="s">
        <v>48</v>
      </c>
      <c r="Z10" s="24" t="s">
        <v>48</v>
      </c>
      <c r="AA10" s="25" t="s">
        <v>48</v>
      </c>
      <c r="AB10" s="24" t="s">
        <v>48</v>
      </c>
      <c r="AC10" s="24" t="s">
        <v>48</v>
      </c>
      <c r="AD10" s="24" t="s">
        <v>48</v>
      </c>
      <c r="AE10" s="24" t="s">
        <v>48</v>
      </c>
      <c r="AF10" s="24" t="s">
        <v>48</v>
      </c>
      <c r="AG10" s="24" t="s">
        <v>48</v>
      </c>
      <c r="AH10" s="24" t="s">
        <v>48</v>
      </c>
      <c r="AI10" s="24" t="s">
        <v>48</v>
      </c>
      <c r="AJ10" s="24" t="s">
        <v>48</v>
      </c>
      <c r="AK10" s="25" t="s">
        <v>48</v>
      </c>
      <c r="AL10" s="24" t="s">
        <v>48</v>
      </c>
      <c r="AM10" s="24" t="s">
        <v>48</v>
      </c>
      <c r="AN10" s="24" t="s">
        <v>48</v>
      </c>
      <c r="AO10" s="24" t="s">
        <v>48</v>
      </c>
      <c r="AP10" s="24" t="s">
        <v>48</v>
      </c>
      <c r="AQ10" s="25" t="s">
        <v>48</v>
      </c>
      <c r="AR10" s="24" t="s">
        <v>48</v>
      </c>
      <c r="AS10" s="25" t="s">
        <v>48</v>
      </c>
      <c r="AT10" s="24" t="s">
        <v>48</v>
      </c>
      <c r="AU10" s="24" t="s">
        <v>48</v>
      </c>
      <c r="AV10" s="25" t="s">
        <v>48</v>
      </c>
      <c r="AW10" s="24" t="s">
        <v>48</v>
      </c>
      <c r="AX10" s="24" t="s">
        <v>48</v>
      </c>
      <c r="AY10" s="25" t="s">
        <v>48</v>
      </c>
      <c r="AZ10" s="24" t="s">
        <v>48</v>
      </c>
      <c r="BA10" s="24" t="s">
        <v>48</v>
      </c>
      <c r="BB10" s="25" t="s">
        <v>48</v>
      </c>
      <c r="BC10" s="25" t="s">
        <v>48</v>
      </c>
      <c r="BD10" s="24" t="s">
        <v>48</v>
      </c>
      <c r="BE10" s="24" t="s">
        <v>48</v>
      </c>
      <c r="BF10" s="24" t="s">
        <v>48</v>
      </c>
      <c r="BG10" s="24" t="s">
        <v>48</v>
      </c>
      <c r="BH10" s="24" t="s">
        <v>48</v>
      </c>
      <c r="BI10" s="24" t="s">
        <v>48</v>
      </c>
      <c r="BJ10" s="24" t="s">
        <v>48</v>
      </c>
      <c r="BK10" s="25" t="s">
        <v>48</v>
      </c>
      <c r="BL10" s="25" t="s">
        <v>48</v>
      </c>
      <c r="BM10" s="1"/>
    </row>
    <row r="11" spans="1:65" x14ac:dyDescent="0.35">
      <c r="A11" s="39" t="s">
        <v>57</v>
      </c>
      <c r="B11" s="40">
        <v>45392</v>
      </c>
      <c r="C11" s="41" t="s">
        <v>48</v>
      </c>
      <c r="D11" s="41" t="s">
        <v>48</v>
      </c>
      <c r="E11" s="41" t="s">
        <v>48</v>
      </c>
      <c r="F11" s="41" t="s">
        <v>48</v>
      </c>
      <c r="G11" s="41" t="s">
        <v>48</v>
      </c>
      <c r="H11" s="41" t="s">
        <v>48</v>
      </c>
      <c r="I11" s="41" t="s">
        <v>48</v>
      </c>
      <c r="J11" s="41" t="s">
        <v>48</v>
      </c>
      <c r="K11" s="42" t="s">
        <v>48</v>
      </c>
      <c r="L11" s="41" t="s">
        <v>48</v>
      </c>
      <c r="M11" s="41" t="s">
        <v>48</v>
      </c>
      <c r="N11" s="41" t="s">
        <v>48</v>
      </c>
      <c r="O11" s="41" t="s">
        <v>48</v>
      </c>
      <c r="P11" s="41" t="s">
        <v>48</v>
      </c>
      <c r="Q11" s="41" t="s">
        <v>48</v>
      </c>
      <c r="R11" s="41" t="s">
        <v>48</v>
      </c>
      <c r="S11" s="42" t="s">
        <v>48</v>
      </c>
      <c r="T11" s="41" t="s">
        <v>48</v>
      </c>
      <c r="U11" s="41" t="s">
        <v>48</v>
      </c>
      <c r="V11" s="41" t="s">
        <v>48</v>
      </c>
      <c r="W11" s="41" t="s">
        <v>48</v>
      </c>
      <c r="X11" s="41" t="s">
        <v>48</v>
      </c>
      <c r="Y11" s="41" t="s">
        <v>48</v>
      </c>
      <c r="Z11" s="41" t="s">
        <v>48</v>
      </c>
      <c r="AA11" s="42" t="s">
        <v>48</v>
      </c>
      <c r="AB11" s="41" t="s">
        <v>48</v>
      </c>
      <c r="AC11" s="41" t="s">
        <v>48</v>
      </c>
      <c r="AD11" s="41" t="s">
        <v>48</v>
      </c>
      <c r="AE11" s="41" t="s">
        <v>48</v>
      </c>
      <c r="AF11" s="41" t="s">
        <v>48</v>
      </c>
      <c r="AG11" s="41" t="s">
        <v>48</v>
      </c>
      <c r="AH11" s="41" t="s">
        <v>48</v>
      </c>
      <c r="AI11" s="41" t="s">
        <v>48</v>
      </c>
      <c r="AJ11" s="41" t="s">
        <v>48</v>
      </c>
      <c r="AK11" s="42" t="s">
        <v>48</v>
      </c>
      <c r="AL11" s="41" t="s">
        <v>48</v>
      </c>
      <c r="AM11" s="41" t="s">
        <v>48</v>
      </c>
      <c r="AN11" s="41" t="s">
        <v>48</v>
      </c>
      <c r="AO11" s="41" t="s">
        <v>48</v>
      </c>
      <c r="AP11" s="41" t="s">
        <v>48</v>
      </c>
      <c r="AQ11" s="42" t="s">
        <v>48</v>
      </c>
      <c r="AR11" s="41" t="s">
        <v>48</v>
      </c>
      <c r="AS11" s="42" t="s">
        <v>48</v>
      </c>
      <c r="AT11" s="41" t="s">
        <v>48</v>
      </c>
      <c r="AU11" s="41" t="s">
        <v>48</v>
      </c>
      <c r="AV11" s="42" t="s">
        <v>48</v>
      </c>
      <c r="AW11" s="41" t="s">
        <v>48</v>
      </c>
      <c r="AX11" s="41" t="s">
        <v>48</v>
      </c>
      <c r="AY11" s="42" t="s">
        <v>48</v>
      </c>
      <c r="AZ11" s="41" t="s">
        <v>48</v>
      </c>
      <c r="BA11" s="41" t="s">
        <v>48</v>
      </c>
      <c r="BB11" s="42" t="s">
        <v>48</v>
      </c>
      <c r="BC11" s="42" t="s">
        <v>48</v>
      </c>
      <c r="BD11" s="41" t="s">
        <v>48</v>
      </c>
      <c r="BE11" s="41" t="s">
        <v>48</v>
      </c>
      <c r="BF11" s="41" t="s">
        <v>48</v>
      </c>
      <c r="BG11" s="41" t="s">
        <v>48</v>
      </c>
      <c r="BH11" s="41" t="s">
        <v>48</v>
      </c>
      <c r="BI11" s="41" t="s">
        <v>48</v>
      </c>
      <c r="BJ11" s="41" t="s">
        <v>48</v>
      </c>
      <c r="BK11" s="42" t="s">
        <v>48</v>
      </c>
      <c r="BL11" s="42" t="s">
        <v>48</v>
      </c>
      <c r="BM11" s="1"/>
    </row>
    <row r="12" spans="1:65" x14ac:dyDescent="0.35">
      <c r="A12" s="43"/>
      <c r="B12" s="44" t="s">
        <v>58</v>
      </c>
      <c r="C12" s="45">
        <v>0</v>
      </c>
      <c r="D12" s="45">
        <v>0</v>
      </c>
      <c r="E12" s="45">
        <v>0</v>
      </c>
      <c r="F12" s="45">
        <v>0</v>
      </c>
      <c r="G12" s="45">
        <v>2145079.9773344407</v>
      </c>
      <c r="H12" s="45">
        <v>0</v>
      </c>
      <c r="I12" s="45">
        <v>0</v>
      </c>
      <c r="J12" s="45">
        <v>0</v>
      </c>
      <c r="K12" s="46">
        <v>11706110.770012174</v>
      </c>
      <c r="L12" s="45">
        <v>62946.339197688256</v>
      </c>
      <c r="M12" s="45">
        <v>0</v>
      </c>
      <c r="N12" s="45">
        <v>0</v>
      </c>
      <c r="O12" s="45">
        <v>0</v>
      </c>
      <c r="P12" s="45">
        <v>8996434.3392015025</v>
      </c>
      <c r="Q12" s="45">
        <v>0</v>
      </c>
      <c r="R12" s="45">
        <v>0</v>
      </c>
      <c r="S12" s="46">
        <v>0</v>
      </c>
      <c r="T12" s="45">
        <v>378359.64363302913</v>
      </c>
      <c r="U12" s="45">
        <v>3225012.9192555891</v>
      </c>
      <c r="V12" s="45">
        <v>1127349.8450789144</v>
      </c>
      <c r="W12" s="45">
        <v>0</v>
      </c>
      <c r="X12" s="45">
        <v>0</v>
      </c>
      <c r="Y12" s="45">
        <v>0</v>
      </c>
      <c r="Z12" s="45">
        <v>0</v>
      </c>
      <c r="AA12" s="45">
        <v>172435.8374631773</v>
      </c>
      <c r="AB12" s="45">
        <v>0</v>
      </c>
      <c r="AC12" s="45">
        <v>0</v>
      </c>
      <c r="AD12" s="45">
        <v>3062459.1134281214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6">
        <v>6349751.0156159587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6">
        <v>0</v>
      </c>
      <c r="AR12" s="45">
        <v>0</v>
      </c>
      <c r="AS12" s="46">
        <v>72162.181954437227</v>
      </c>
      <c r="AT12" s="45">
        <v>0</v>
      </c>
      <c r="AU12" s="45">
        <v>0</v>
      </c>
      <c r="AV12" s="46">
        <v>33909.500434402515</v>
      </c>
      <c r="AW12" s="45">
        <v>0</v>
      </c>
      <c r="AX12" s="45">
        <v>0</v>
      </c>
      <c r="AY12" s="46">
        <v>14544.867775606668</v>
      </c>
      <c r="AZ12" s="45">
        <v>0</v>
      </c>
      <c r="BA12" s="45">
        <v>0</v>
      </c>
      <c r="BB12" s="46">
        <v>59085.840524906038</v>
      </c>
      <c r="BC12" s="46">
        <v>1371802.5569764744</v>
      </c>
      <c r="BD12" s="45">
        <v>179162.06612171873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2545095.8670368344</v>
      </c>
      <c r="BK12" s="46">
        <v>0</v>
      </c>
      <c r="BL12" s="46">
        <v>0</v>
      </c>
      <c r="BM12" s="43"/>
    </row>
    <row r="13" spans="1:6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1"/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1"/>
    </row>
    <row r="15" spans="1:65" x14ac:dyDescent="0.35">
      <c r="A15" s="1"/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1"/>
    </row>
    <row r="16" spans="1:65" x14ac:dyDescent="0.35">
      <c r="A16" s="1"/>
      <c r="B16" s="1"/>
      <c r="C16" s="33"/>
      <c r="D16" s="1"/>
      <c r="E16" s="33"/>
      <c r="F16" s="1"/>
      <c r="G16" s="47"/>
      <c r="H16" s="1"/>
      <c r="I16" s="1"/>
      <c r="J16" s="1"/>
      <c r="K16" s="1"/>
      <c r="L16" s="1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8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5">
      <c r="A17" s="1"/>
      <c r="B17" s="1"/>
      <c r="C17" s="33"/>
      <c r="D17" s="33"/>
      <c r="E17" s="33"/>
      <c r="F17" s="1"/>
      <c r="G17" s="1"/>
      <c r="H17" s="1"/>
      <c r="I17" s="1"/>
      <c r="J17" s="1"/>
      <c r="K17" s="33"/>
      <c r="L17" s="33"/>
      <c r="M17" s="48"/>
      <c r="N17" s="48"/>
      <c r="O17" s="1"/>
      <c r="P17" s="1"/>
      <c r="Q17" s="33"/>
      <c r="R17" s="1"/>
      <c r="S17" s="1"/>
      <c r="T17" s="1"/>
      <c r="U17" s="1"/>
      <c r="V17" s="1"/>
      <c r="W17" s="1"/>
      <c r="X17" s="1"/>
      <c r="Y17" s="1"/>
      <c r="Z17" s="48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5">
      <c r="A18" s="1"/>
      <c r="B18" s="1"/>
      <c r="C18" s="1"/>
      <c r="D18" s="33"/>
      <c r="E18" s="1"/>
      <c r="F18" s="1"/>
      <c r="G18" s="1"/>
      <c r="H18" s="1"/>
      <c r="I18" s="1"/>
      <c r="J18" s="1"/>
      <c r="K18" s="33"/>
      <c r="L18" s="33"/>
      <c r="M18" s="1"/>
      <c r="N18" s="1"/>
      <c r="O18" s="1"/>
      <c r="P18" s="1"/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3"/>
      <c r="O19" s="1"/>
      <c r="P19" s="1"/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4248-050D-461E-982D-AB8A125D4F85}">
  <dimension ref="A1:AG35"/>
  <sheetViews>
    <sheetView workbookViewId="0">
      <selection sqref="A1:AG55"/>
    </sheetView>
  </sheetViews>
  <sheetFormatPr baseColWidth="10" defaultRowHeight="14.5" x14ac:dyDescent="0.35"/>
  <cols>
    <col min="1" max="1" width="26.08984375" bestFit="1" customWidth="1"/>
    <col min="2" max="2" width="11.08984375" bestFit="1" customWidth="1"/>
    <col min="3" max="3" width="6.36328125" bestFit="1" customWidth="1"/>
    <col min="4" max="4" width="31.453125" bestFit="1" customWidth="1"/>
    <col min="5" max="5" width="35.45312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45386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18.65033923568901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18.65033923568901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90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0</v>
      </c>
      <c r="AB4" s="58">
        <v>55.663539999999998</v>
      </c>
      <c r="AC4" s="58">
        <v>51.414569999999998</v>
      </c>
      <c r="AD4" s="58">
        <v>55.419580000000003</v>
      </c>
      <c r="AE4" s="59">
        <v>54.423409999999997</v>
      </c>
      <c r="AF4" s="59">
        <v>54.36242</v>
      </c>
      <c r="AG4" s="58">
        <v>271.28352000000001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91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4.4371701047670609</v>
      </c>
      <c r="Y5" s="58">
        <v>10.009002820008581</v>
      </c>
      <c r="Z5" s="58">
        <v>0</v>
      </c>
      <c r="AA5" s="58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8">
        <v>14.44617292477564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11.179994675284471</v>
      </c>
      <c r="AA6" s="58">
        <v>26.27068907645047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37.450683751734942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93</v>
      </c>
      <c r="I7" s="58">
        <v>54.891000000000012</v>
      </c>
      <c r="J7" s="58">
        <v>60.014159999999997</v>
      </c>
      <c r="K7" s="58">
        <v>59.383930000000007</v>
      </c>
      <c r="L7" s="58">
        <v>60.359769999999997</v>
      </c>
      <c r="M7" s="58">
        <v>57.615220000000001</v>
      </c>
      <c r="N7" s="58">
        <v>52.22777</v>
      </c>
      <c r="O7" s="58">
        <v>55.561890000000012</v>
      </c>
      <c r="P7" s="58">
        <v>60.298780000000008</v>
      </c>
      <c r="Q7" s="58">
        <v>56.497070000000001</v>
      </c>
      <c r="R7" s="58">
        <v>1.99234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518.84193000000005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126</v>
      </c>
      <c r="E8" s="58" t="s">
        <v>127</v>
      </c>
      <c r="F8" s="58" t="s">
        <v>128</v>
      </c>
      <c r="G8" s="58" t="s">
        <v>125</v>
      </c>
      <c r="H8" s="58" t="s">
        <v>94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4.2696096961060448</v>
      </c>
      <c r="AG8" s="58">
        <v>4.2696096961060448</v>
      </c>
    </row>
    <row r="9" spans="1:33" ht="15" thickBot="1" x14ac:dyDescent="0.4">
      <c r="A9" s="55" t="s">
        <v>19</v>
      </c>
      <c r="B9" s="56" t="s">
        <v>30</v>
      </c>
      <c r="C9" s="57" t="s">
        <v>42</v>
      </c>
      <c r="D9" s="58" t="s">
        <v>126</v>
      </c>
      <c r="E9" s="58" t="s">
        <v>127</v>
      </c>
      <c r="F9" s="58" t="s">
        <v>128</v>
      </c>
      <c r="G9" s="58" t="s">
        <v>125</v>
      </c>
      <c r="H9" s="58" t="s">
        <v>95</v>
      </c>
      <c r="I9" s="58">
        <v>0</v>
      </c>
      <c r="J9" s="58">
        <v>0</v>
      </c>
      <c r="K9" s="58">
        <v>0</v>
      </c>
      <c r="L9" s="58">
        <v>0</v>
      </c>
      <c r="M9" s="58">
        <v>6.1658007805987127</v>
      </c>
      <c r="N9" s="58">
        <v>26.870162524576681</v>
      </c>
      <c r="O9" s="58">
        <v>27.907054161557959</v>
      </c>
      <c r="P9" s="58">
        <v>39.476906391079439</v>
      </c>
      <c r="Q9" s="58">
        <v>21.87467814444658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122.2946020022594</v>
      </c>
    </row>
    <row r="10" spans="1:33" ht="15" thickBot="1" x14ac:dyDescent="0.4">
      <c r="A10" s="55" t="s">
        <v>19</v>
      </c>
      <c r="B10" s="56" t="s">
        <v>29</v>
      </c>
      <c r="C10" s="57" t="s">
        <v>36</v>
      </c>
      <c r="D10" s="58" t="s">
        <v>126</v>
      </c>
      <c r="E10" s="58" t="s">
        <v>127</v>
      </c>
      <c r="F10" s="58" t="s">
        <v>124</v>
      </c>
      <c r="G10" s="58" t="s">
        <v>125</v>
      </c>
      <c r="H10" s="58" t="s">
        <v>96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12.455697100767139</v>
      </c>
      <c r="W10" s="58">
        <v>27.64602615860321</v>
      </c>
      <c r="X10" s="58">
        <v>6.6522752557080347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46.753998515078393</v>
      </c>
    </row>
    <row r="11" spans="1:33" ht="15" thickBot="1" x14ac:dyDescent="0.4">
      <c r="A11" s="55" t="s">
        <v>24</v>
      </c>
      <c r="B11" s="56" t="s">
        <v>30</v>
      </c>
      <c r="C11" s="57" t="s">
        <v>42</v>
      </c>
      <c r="D11" s="58" t="s">
        <v>129</v>
      </c>
      <c r="E11" s="58" t="s">
        <v>130</v>
      </c>
      <c r="F11" s="58" t="s">
        <v>128</v>
      </c>
      <c r="G11" s="58" t="s">
        <v>125</v>
      </c>
      <c r="H11" s="58" t="s">
        <v>97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7.8461810237824601</v>
      </c>
      <c r="AC11" s="58">
        <v>7.5106962603205618</v>
      </c>
      <c r="AD11" s="58">
        <v>0</v>
      </c>
      <c r="AE11" s="58">
        <v>0</v>
      </c>
      <c r="AF11" s="58">
        <v>0</v>
      </c>
      <c r="AG11" s="58">
        <v>15.356877284103019</v>
      </c>
    </row>
    <row r="12" spans="1:33" ht="15" thickBot="1" x14ac:dyDescent="0.4">
      <c r="A12" s="55" t="s">
        <v>22</v>
      </c>
      <c r="B12" s="56" t="s">
        <v>30</v>
      </c>
      <c r="C12" s="57" t="s">
        <v>42</v>
      </c>
      <c r="D12" s="58" t="s">
        <v>131</v>
      </c>
      <c r="E12" s="58" t="s">
        <v>132</v>
      </c>
      <c r="F12" s="58" t="s">
        <v>128</v>
      </c>
      <c r="G12" s="58" t="s">
        <v>125</v>
      </c>
      <c r="H12" s="58" t="s">
        <v>98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5.4349721025907014</v>
      </c>
      <c r="AC12" s="58">
        <v>3.298528954278602</v>
      </c>
      <c r="AD12" s="58">
        <v>0</v>
      </c>
      <c r="AE12" s="58">
        <v>0</v>
      </c>
      <c r="AF12" s="58">
        <v>0</v>
      </c>
      <c r="AG12" s="58">
        <v>8.7335010568693026</v>
      </c>
    </row>
    <row r="13" spans="1:33" ht="15" thickBot="1" x14ac:dyDescent="0.4">
      <c r="A13" s="55" t="s">
        <v>21</v>
      </c>
      <c r="B13" s="56" t="s">
        <v>30</v>
      </c>
      <c r="C13" s="57" t="s">
        <v>42</v>
      </c>
      <c r="D13" s="58" t="s">
        <v>133</v>
      </c>
      <c r="E13" s="58" t="s">
        <v>134</v>
      </c>
      <c r="F13" s="58" t="s">
        <v>128</v>
      </c>
      <c r="G13" s="58" t="s">
        <v>125</v>
      </c>
      <c r="H13" s="58" t="s">
        <v>99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3.5949585674065818</v>
      </c>
      <c r="S13" s="58">
        <v>6.330284568209283</v>
      </c>
      <c r="T13" s="58">
        <v>6.3403707194170744</v>
      </c>
      <c r="U13" s="58">
        <v>6.3277672571715371</v>
      </c>
      <c r="V13" s="58">
        <v>6.3202250801882842</v>
      </c>
      <c r="W13" s="58">
        <v>6.4286924625638937</v>
      </c>
      <c r="X13" s="58">
        <v>6.2281551765424652</v>
      </c>
      <c r="Y13" s="58">
        <v>6.1208708913510081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47.691324722850133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135</v>
      </c>
      <c r="E14" s="58" t="s">
        <v>136</v>
      </c>
      <c r="F14" s="58" t="s">
        <v>124</v>
      </c>
      <c r="G14" s="58" t="s">
        <v>125</v>
      </c>
      <c r="H14" s="58" t="s">
        <v>100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68.055847680987654</v>
      </c>
      <c r="R14" s="58">
        <v>16.086575404262909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84.14242308525057</v>
      </c>
    </row>
    <row r="15" spans="1:33" ht="15" thickBot="1" x14ac:dyDescent="0.4">
      <c r="A15" s="55" t="s">
        <v>137</v>
      </c>
      <c r="B15" s="56" t="s">
        <v>31</v>
      </c>
      <c r="C15" s="57" t="s">
        <v>36</v>
      </c>
      <c r="D15" s="58" t="s">
        <v>138</v>
      </c>
      <c r="E15" s="58" t="s">
        <v>139</v>
      </c>
      <c r="F15" s="58" t="s">
        <v>124</v>
      </c>
      <c r="G15" s="58" t="s">
        <v>125</v>
      </c>
      <c r="H15" s="58" t="s">
        <v>101</v>
      </c>
      <c r="I15" s="58">
        <v>11.48554031573882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11.48554031573882</v>
      </c>
    </row>
    <row r="16" spans="1:33" ht="15" thickBot="1" x14ac:dyDescent="0.4">
      <c r="A16" s="55" t="s">
        <v>19</v>
      </c>
      <c r="B16" s="56" t="s">
        <v>29</v>
      </c>
      <c r="C16" s="57" t="s">
        <v>36</v>
      </c>
      <c r="D16" s="58" t="s">
        <v>126</v>
      </c>
      <c r="E16" s="58" t="s">
        <v>140</v>
      </c>
      <c r="F16" s="58" t="s">
        <v>124</v>
      </c>
      <c r="G16" s="58" t="s">
        <v>125</v>
      </c>
      <c r="H16" s="58" t="s">
        <v>102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54.998709677419399</v>
      </c>
      <c r="U16" s="58">
        <v>0</v>
      </c>
      <c r="V16" s="58">
        <v>0</v>
      </c>
      <c r="W16" s="58">
        <v>0</v>
      </c>
      <c r="X16" s="58">
        <v>0</v>
      </c>
      <c r="Y16" s="58">
        <v>2.5780645161290341</v>
      </c>
      <c r="Z16" s="58">
        <v>6.8748387096774248</v>
      </c>
      <c r="AA16" s="58">
        <v>14.609032258064531</v>
      </c>
      <c r="AB16" s="58">
        <v>10.02580645161291</v>
      </c>
      <c r="AC16" s="58">
        <v>0</v>
      </c>
      <c r="AD16" s="58">
        <v>0</v>
      </c>
      <c r="AE16" s="58">
        <v>0</v>
      </c>
      <c r="AF16" s="58">
        <v>0</v>
      </c>
      <c r="AG16" s="58">
        <v>89.086451612903289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140</v>
      </c>
      <c r="F17" s="58" t="s">
        <v>128</v>
      </c>
      <c r="G17" s="58" t="s">
        <v>125</v>
      </c>
      <c r="H17" s="58" t="s">
        <v>103</v>
      </c>
      <c r="I17" s="58">
        <v>62.123212254417808</v>
      </c>
      <c r="J17" s="58">
        <v>0</v>
      </c>
      <c r="K17" s="58">
        <v>0</v>
      </c>
      <c r="L17" s="58">
        <v>0</v>
      </c>
      <c r="M17" s="58">
        <v>0</v>
      </c>
      <c r="N17" s="58">
        <v>62.123212254417808</v>
      </c>
      <c r="O17" s="58">
        <v>62.262412987863229</v>
      </c>
      <c r="P17" s="58">
        <v>62.324364237248908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248.83320173394779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126</v>
      </c>
      <c r="E18" s="58" t="s">
        <v>140</v>
      </c>
      <c r="F18" s="58" t="s">
        <v>124</v>
      </c>
      <c r="G18" s="58" t="s">
        <v>125</v>
      </c>
      <c r="H18" s="58" t="s">
        <v>104</v>
      </c>
      <c r="I18" s="58">
        <v>0</v>
      </c>
      <c r="J18" s="58">
        <v>55.304904819668138</v>
      </c>
      <c r="K18" s="58">
        <v>54.55452119481464</v>
      </c>
      <c r="L18" s="58">
        <v>53.241516807823643</v>
      </c>
      <c r="M18" s="58">
        <v>53.615602585378241</v>
      </c>
      <c r="N18" s="58">
        <v>0</v>
      </c>
      <c r="O18" s="58">
        <v>0</v>
      </c>
      <c r="P18" s="58">
        <v>0</v>
      </c>
      <c r="Q18" s="58">
        <v>54.742393148154861</v>
      </c>
      <c r="R18" s="58">
        <v>53.803097119552042</v>
      </c>
      <c r="S18" s="58">
        <v>50.348017148802093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43.337508261504539</v>
      </c>
      <c r="AD18" s="58">
        <v>49.836211442065519</v>
      </c>
      <c r="AE18" s="58">
        <v>49.836211442065519</v>
      </c>
      <c r="AF18" s="58">
        <v>49.836211442065519</v>
      </c>
      <c r="AG18" s="58">
        <v>568.45619541189478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141</v>
      </c>
      <c r="F19" s="58" t="s">
        <v>128</v>
      </c>
      <c r="G19" s="58" t="s">
        <v>125</v>
      </c>
      <c r="H19" s="58" t="s">
        <v>105</v>
      </c>
      <c r="I19" s="58">
        <v>71.293217262362717</v>
      </c>
      <c r="J19" s="58">
        <v>65.703199420056492</v>
      </c>
      <c r="K19" s="58">
        <v>68.290690295916562</v>
      </c>
      <c r="L19" s="58">
        <v>68.120041235458274</v>
      </c>
      <c r="M19" s="58">
        <v>68.120041235458274</v>
      </c>
      <c r="N19" s="58">
        <v>68.290690295916562</v>
      </c>
      <c r="O19" s="58">
        <v>70.474387994182791</v>
      </c>
      <c r="P19" s="58">
        <v>70.63922082299986</v>
      </c>
      <c r="Q19" s="58">
        <v>63.781468199081957</v>
      </c>
      <c r="R19" s="58">
        <v>59.412906370612177</v>
      </c>
      <c r="S19" s="58">
        <v>61.329718944872972</v>
      </c>
      <c r="T19" s="58">
        <v>61.504596499565807</v>
      </c>
      <c r="U19" s="58">
        <v>59.586513101330652</v>
      </c>
      <c r="V19" s="58">
        <v>59.066169383372298</v>
      </c>
      <c r="W19" s="58">
        <v>61.154920340555179</v>
      </c>
      <c r="X19" s="58">
        <v>61.854557102907897</v>
      </c>
      <c r="Y19" s="58">
        <v>61.329718944872972</v>
      </c>
      <c r="Z19" s="58">
        <v>48.977110813708322</v>
      </c>
      <c r="AA19" s="58">
        <v>59.412906370612177</v>
      </c>
      <c r="AB19" s="58">
        <v>59.066169383372298</v>
      </c>
      <c r="AC19" s="58">
        <v>63.606319697196952</v>
      </c>
      <c r="AD19" s="58">
        <v>62.204738204534557</v>
      </c>
      <c r="AE19" s="58">
        <v>63.431139027858038</v>
      </c>
      <c r="AF19" s="58">
        <v>61.329718944872972</v>
      </c>
      <c r="AG19" s="58">
        <v>1517.980159891679</v>
      </c>
    </row>
    <row r="20" spans="1:33" ht="15" thickBot="1" x14ac:dyDescent="0.4">
      <c r="A20" s="55" t="s">
        <v>26</v>
      </c>
      <c r="B20" s="56" t="s">
        <v>30</v>
      </c>
      <c r="C20" s="57" t="s">
        <v>42</v>
      </c>
      <c r="D20" s="58" t="s">
        <v>142</v>
      </c>
      <c r="E20" s="58" t="s">
        <v>143</v>
      </c>
      <c r="F20" s="58" t="s">
        <v>128</v>
      </c>
      <c r="G20" s="58" t="s">
        <v>125</v>
      </c>
      <c r="H20" s="58" t="s">
        <v>106</v>
      </c>
      <c r="I20" s="58">
        <v>62.82598349969885</v>
      </c>
      <c r="J20" s="58">
        <v>62.82598349969885</v>
      </c>
      <c r="K20" s="58">
        <v>62.100403129720632</v>
      </c>
      <c r="L20" s="58">
        <v>62.281274838316023</v>
      </c>
      <c r="M20" s="58">
        <v>62.462496618411627</v>
      </c>
      <c r="N20" s="58">
        <v>62.281274838316023</v>
      </c>
      <c r="O20" s="58">
        <v>62.644066766204134</v>
      </c>
      <c r="P20" s="58">
        <v>63.008244958709668</v>
      </c>
      <c r="Q20" s="58">
        <v>61.919883118237287</v>
      </c>
      <c r="R20" s="58">
        <v>44.076848057374413</v>
      </c>
      <c r="S20" s="58">
        <v>40.177807906466313</v>
      </c>
      <c r="T20" s="58">
        <v>39.267707900812347</v>
      </c>
      <c r="U20" s="58">
        <v>40.931605271067042</v>
      </c>
      <c r="V20" s="58">
        <v>40.479757927414738</v>
      </c>
      <c r="W20" s="58">
        <v>41.682396569288507</v>
      </c>
      <c r="X20" s="58">
        <v>40.781121300645736</v>
      </c>
      <c r="Y20" s="58">
        <v>39.267707900812347</v>
      </c>
      <c r="Z20" s="58">
        <v>39.875198857681269</v>
      </c>
      <c r="AA20" s="58">
        <v>40.328860742340893</v>
      </c>
      <c r="AB20" s="58">
        <v>50.954669707034611</v>
      </c>
      <c r="AC20" s="58">
        <v>60.311258906145547</v>
      </c>
      <c r="AD20" s="58">
        <v>63.008244958709668</v>
      </c>
      <c r="AE20" s="58">
        <v>63.008244958709668</v>
      </c>
      <c r="AF20" s="58">
        <v>63.008244958709668</v>
      </c>
      <c r="AG20" s="58">
        <v>1269.509287190526</v>
      </c>
    </row>
    <row r="21" spans="1:33" ht="15" thickBot="1" x14ac:dyDescent="0.4">
      <c r="A21" s="55" t="s">
        <v>17</v>
      </c>
      <c r="B21" s="56" t="s">
        <v>30</v>
      </c>
      <c r="C21" s="57" t="s">
        <v>42</v>
      </c>
      <c r="D21" s="58" t="s">
        <v>122</v>
      </c>
      <c r="E21" s="58" t="s">
        <v>144</v>
      </c>
      <c r="F21" s="58" t="s">
        <v>128</v>
      </c>
      <c r="G21" s="58" t="s">
        <v>125</v>
      </c>
      <c r="H21" s="58" t="s">
        <v>107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26.15803862224222</v>
      </c>
      <c r="AA21" s="58">
        <v>0</v>
      </c>
      <c r="AB21" s="58">
        <v>27.025021935993522</v>
      </c>
      <c r="AC21" s="58">
        <v>28.260636447223369</v>
      </c>
      <c r="AD21" s="58">
        <v>0</v>
      </c>
      <c r="AE21" s="58">
        <v>0</v>
      </c>
      <c r="AF21" s="58">
        <v>0</v>
      </c>
      <c r="AG21" s="58">
        <v>81.4436970054591</v>
      </c>
    </row>
    <row r="22" spans="1:33" ht="15" thickBot="1" x14ac:dyDescent="0.4">
      <c r="A22" s="55" t="s">
        <v>17</v>
      </c>
      <c r="B22" s="56" t="s">
        <v>29</v>
      </c>
      <c r="C22" s="57" t="s">
        <v>38</v>
      </c>
      <c r="D22" s="58" t="s">
        <v>122</v>
      </c>
      <c r="E22" s="58" t="s">
        <v>144</v>
      </c>
      <c r="F22" s="58" t="s">
        <v>124</v>
      </c>
      <c r="G22" s="58" t="s">
        <v>125</v>
      </c>
      <c r="H22" s="58" t="s">
        <v>108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31.4070936755102</v>
      </c>
      <c r="X22" s="58">
        <v>31.208285858757598</v>
      </c>
      <c r="Y22" s="58">
        <v>28.857865745252489</v>
      </c>
      <c r="Z22" s="58">
        <v>0</v>
      </c>
      <c r="AA22" s="58">
        <v>26.15803862224222</v>
      </c>
      <c r="AB22" s="58">
        <v>0</v>
      </c>
      <c r="AC22" s="58">
        <v>0</v>
      </c>
      <c r="AD22" s="58">
        <v>30.032008883955161</v>
      </c>
      <c r="AE22" s="58">
        <v>27.85586345759458</v>
      </c>
      <c r="AF22" s="58">
        <v>27.025021935993522</v>
      </c>
      <c r="AG22" s="58">
        <v>202.54417817930579</v>
      </c>
    </row>
    <row r="23" spans="1:33" ht="15" thickBot="1" x14ac:dyDescent="0.4">
      <c r="A23" s="55" t="s">
        <v>17</v>
      </c>
      <c r="B23" s="56" t="s">
        <v>30</v>
      </c>
      <c r="C23" s="57" t="s">
        <v>42</v>
      </c>
      <c r="D23" s="58" t="s">
        <v>122</v>
      </c>
      <c r="E23" s="58" t="s">
        <v>145</v>
      </c>
      <c r="F23" s="58" t="s">
        <v>128</v>
      </c>
      <c r="G23" s="58" t="s">
        <v>125</v>
      </c>
      <c r="H23" s="58" t="s">
        <v>109</v>
      </c>
      <c r="I23" s="58">
        <v>65.853649692676726</v>
      </c>
      <c r="J23" s="58">
        <v>65.799425752524215</v>
      </c>
      <c r="K23" s="58">
        <v>65.935117483521182</v>
      </c>
      <c r="L23" s="58">
        <v>66.286567994875981</v>
      </c>
      <c r="M23" s="58">
        <v>66.415265195841783</v>
      </c>
      <c r="N23" s="58">
        <v>0</v>
      </c>
      <c r="O23" s="58">
        <v>0</v>
      </c>
      <c r="P23" s="58">
        <v>0</v>
      </c>
      <c r="Q23" s="58">
        <v>0</v>
      </c>
      <c r="R23" s="58">
        <v>40.360507075523849</v>
      </c>
      <c r="S23" s="58">
        <v>40.521437634118172</v>
      </c>
      <c r="T23" s="58">
        <v>0</v>
      </c>
      <c r="U23" s="58">
        <v>40.719942074557657</v>
      </c>
      <c r="V23" s="58">
        <v>40.800722084255199</v>
      </c>
      <c r="W23" s="58">
        <v>40.862413642849603</v>
      </c>
      <c r="X23" s="58">
        <v>40.892443055444417</v>
      </c>
      <c r="Y23" s="58">
        <v>40.901922572098819</v>
      </c>
      <c r="Z23" s="58">
        <v>40.897183020944667</v>
      </c>
      <c r="AA23" s="58">
        <v>40.950873705571077</v>
      </c>
      <c r="AB23" s="58">
        <v>59.82662579893838</v>
      </c>
      <c r="AC23" s="58">
        <v>59.696849817819327</v>
      </c>
      <c r="AD23" s="58">
        <v>40.958764918081719</v>
      </c>
      <c r="AE23" s="58">
        <v>60.301970179471347</v>
      </c>
      <c r="AF23" s="58">
        <v>65.665859618888035</v>
      </c>
      <c r="AG23" s="58">
        <v>983.64754131800225</v>
      </c>
    </row>
    <row r="24" spans="1:33" ht="15" thickBot="1" x14ac:dyDescent="0.4">
      <c r="A24" s="55" t="s">
        <v>17</v>
      </c>
      <c r="B24" s="56" t="s">
        <v>29</v>
      </c>
      <c r="C24" s="57" t="s">
        <v>38</v>
      </c>
      <c r="D24" s="58" t="s">
        <v>122</v>
      </c>
      <c r="E24" s="58" t="s">
        <v>145</v>
      </c>
      <c r="F24" s="58" t="s">
        <v>124</v>
      </c>
      <c r="G24" s="58" t="s">
        <v>125</v>
      </c>
      <c r="H24" s="58" t="s">
        <v>110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66.41010961962759</v>
      </c>
      <c r="O24" s="58">
        <v>66.391211334748633</v>
      </c>
      <c r="P24" s="58">
        <v>66.235200782856438</v>
      </c>
      <c r="Q24" s="58">
        <v>63.200557222344052</v>
      </c>
      <c r="R24" s="58">
        <v>0</v>
      </c>
      <c r="S24" s="58">
        <v>0</v>
      </c>
      <c r="T24" s="58">
        <v>40.629515006979773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302.86659396655648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122</v>
      </c>
      <c r="E25" s="58" t="s">
        <v>146</v>
      </c>
      <c r="F25" s="58" t="s">
        <v>128</v>
      </c>
      <c r="G25" s="58" t="s">
        <v>125</v>
      </c>
      <c r="H25" s="58" t="s">
        <v>111</v>
      </c>
      <c r="I25" s="58">
        <v>70.09615682186228</v>
      </c>
      <c r="J25" s="58">
        <v>70.126053757921795</v>
      </c>
      <c r="K25" s="58">
        <v>70.074868803574702</v>
      </c>
      <c r="L25" s="58">
        <v>70.064074744840013</v>
      </c>
      <c r="M25" s="58">
        <v>70.024812569579638</v>
      </c>
      <c r="N25" s="58">
        <v>0</v>
      </c>
      <c r="O25" s="58">
        <v>0</v>
      </c>
      <c r="P25" s="58">
        <v>0</v>
      </c>
      <c r="Q25" s="58">
        <v>67.895934680298353</v>
      </c>
      <c r="R25" s="58">
        <v>48.574232907503557</v>
      </c>
      <c r="S25" s="58">
        <v>47.972299997993638</v>
      </c>
      <c r="T25" s="58">
        <v>47.006298458829249</v>
      </c>
      <c r="U25" s="58">
        <v>44.998264204866011</v>
      </c>
      <c r="V25" s="58">
        <v>42.992489424422892</v>
      </c>
      <c r="W25" s="58">
        <v>38.944247953254198</v>
      </c>
      <c r="X25" s="58">
        <v>43.158864175400112</v>
      </c>
      <c r="Y25" s="58">
        <v>39.119378725302383</v>
      </c>
      <c r="Z25" s="58">
        <v>39.468045126402203</v>
      </c>
      <c r="AA25" s="58">
        <v>48.494913504251002</v>
      </c>
      <c r="AB25" s="58">
        <v>61.255186726017662</v>
      </c>
      <c r="AC25" s="58">
        <v>67.153623925951621</v>
      </c>
      <c r="AD25" s="58">
        <v>50.643975865791148</v>
      </c>
      <c r="AE25" s="58">
        <v>69.164529947278595</v>
      </c>
      <c r="AF25" s="58">
        <v>69.01029190039543</v>
      </c>
      <c r="AG25" s="58">
        <v>1176.238544221736</v>
      </c>
    </row>
    <row r="26" spans="1:33" ht="15" thickBot="1" x14ac:dyDescent="0.4">
      <c r="A26" s="55" t="s">
        <v>17</v>
      </c>
      <c r="B26" s="56" t="s">
        <v>29</v>
      </c>
      <c r="C26" s="57" t="s">
        <v>38</v>
      </c>
      <c r="D26" s="58" t="s">
        <v>122</v>
      </c>
      <c r="E26" s="58" t="s">
        <v>146</v>
      </c>
      <c r="F26" s="58" t="s">
        <v>124</v>
      </c>
      <c r="G26" s="58" t="s">
        <v>125</v>
      </c>
      <c r="H26" s="58" t="s">
        <v>112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69.634162440064074</v>
      </c>
      <c r="O26" s="58">
        <v>69.362591885138215</v>
      </c>
      <c r="P26" s="58">
        <v>69.346817828544147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208.34357215374641</v>
      </c>
    </row>
    <row r="27" spans="1:33" ht="15" thickBot="1" x14ac:dyDescent="0.4">
      <c r="A27" s="55" t="s">
        <v>137</v>
      </c>
      <c r="B27" s="56" t="s">
        <v>31</v>
      </c>
      <c r="C27" s="57" t="s">
        <v>34</v>
      </c>
      <c r="D27" s="58" t="s">
        <v>138</v>
      </c>
      <c r="E27" s="58" t="s">
        <v>147</v>
      </c>
      <c r="F27" s="58" t="s">
        <v>124</v>
      </c>
      <c r="G27" s="58" t="s">
        <v>125</v>
      </c>
      <c r="H27" s="58" t="s">
        <v>113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66.130781837195755</v>
      </c>
      <c r="R27" s="58">
        <v>38.019074846927211</v>
      </c>
      <c r="S27" s="58">
        <v>35.070348018355482</v>
      </c>
      <c r="T27" s="58">
        <v>31.870124058862771</v>
      </c>
      <c r="U27" s="58">
        <v>32.382065240657099</v>
      </c>
      <c r="V27" s="58">
        <v>34.609332621813792</v>
      </c>
      <c r="W27" s="58">
        <v>32.873797542691378</v>
      </c>
      <c r="X27" s="58">
        <v>40.469191432694501</v>
      </c>
      <c r="Y27" s="58">
        <v>31.494440868377762</v>
      </c>
      <c r="Z27" s="58">
        <v>35.440487165453348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378.35964363302912</v>
      </c>
    </row>
    <row r="28" spans="1:33" ht="15" thickBot="1" x14ac:dyDescent="0.4">
      <c r="A28" s="55" t="s">
        <v>137</v>
      </c>
      <c r="B28" s="56" t="s">
        <v>31</v>
      </c>
      <c r="C28" s="57" t="s">
        <v>35</v>
      </c>
      <c r="D28" s="58" t="s">
        <v>138</v>
      </c>
      <c r="E28" s="58" t="s">
        <v>147</v>
      </c>
      <c r="F28" s="58" t="s">
        <v>124</v>
      </c>
      <c r="G28" s="58" t="s">
        <v>125</v>
      </c>
      <c r="H28" s="58" t="s">
        <v>114</v>
      </c>
      <c r="I28" s="59">
        <v>58.133323989274423</v>
      </c>
      <c r="J28" s="59">
        <v>62.837741348551901</v>
      </c>
      <c r="K28" s="59">
        <v>55.144533211398127</v>
      </c>
      <c r="L28" s="59">
        <v>51.443493279246923</v>
      </c>
      <c r="M28" s="59">
        <v>52.29237551851994</v>
      </c>
      <c r="N28" s="59">
        <v>55.580793425081573</v>
      </c>
      <c r="O28" s="59">
        <v>62.499989469450597</v>
      </c>
      <c r="P28" s="58">
        <v>65.918345490476298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53.693938411249611</v>
      </c>
      <c r="AC28" s="58">
        <v>48.528345786211212</v>
      </c>
      <c r="AD28" s="58">
        <v>39.68036468808512</v>
      </c>
      <c r="AE28" s="58">
        <v>55.765705554289632</v>
      </c>
      <c r="AF28" s="58">
        <v>42.722428804151683</v>
      </c>
      <c r="AG28" s="58">
        <v>704.241378975987</v>
      </c>
    </row>
    <row r="29" spans="1:33" ht="15" thickBot="1" x14ac:dyDescent="0.4">
      <c r="A29" s="55" t="s">
        <v>137</v>
      </c>
      <c r="B29" s="56" t="s">
        <v>31</v>
      </c>
      <c r="C29" s="57" t="s">
        <v>36</v>
      </c>
      <c r="D29" s="58" t="s">
        <v>138</v>
      </c>
      <c r="E29" s="58" t="s">
        <v>147</v>
      </c>
      <c r="F29" s="58" t="s">
        <v>124</v>
      </c>
      <c r="G29" s="58" t="s">
        <v>125</v>
      </c>
      <c r="H29" s="58" t="s">
        <v>115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42.618550924860543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42.618550924860543</v>
      </c>
    </row>
    <row r="30" spans="1:33" ht="15" thickBot="1" x14ac:dyDescent="0.4">
      <c r="A30" s="55" t="s">
        <v>148</v>
      </c>
      <c r="B30" s="56" t="s">
        <v>48</v>
      </c>
      <c r="C30" s="57" t="s">
        <v>42</v>
      </c>
      <c r="D30" s="58" t="s">
        <v>148</v>
      </c>
      <c r="E30" s="58" t="s">
        <v>149</v>
      </c>
      <c r="F30" s="58" t="s">
        <v>128</v>
      </c>
      <c r="G30" s="58" t="s">
        <v>125</v>
      </c>
      <c r="H30" s="58" t="s">
        <v>116</v>
      </c>
      <c r="I30" s="58">
        <v>0.13439999999999999</v>
      </c>
      <c r="J30" s="58">
        <v>0.1232</v>
      </c>
      <c r="K30" s="58">
        <v>0.112</v>
      </c>
      <c r="L30" s="58">
        <v>8.9600000000000013E-2</v>
      </c>
      <c r="M30" s="58">
        <v>7.8399999999999997E-2</v>
      </c>
      <c r="N30" s="58">
        <v>0.1232</v>
      </c>
      <c r="O30" s="58">
        <v>0.16800000000000001</v>
      </c>
      <c r="P30" s="58">
        <v>0.15679999999999999</v>
      </c>
      <c r="Q30" s="58">
        <v>0.13439999999999999</v>
      </c>
      <c r="R30" s="58">
        <v>0.14560000000000001</v>
      </c>
      <c r="S30" s="58">
        <v>0.16800000000000001</v>
      </c>
      <c r="T30" s="58">
        <v>0.13439999999999999</v>
      </c>
      <c r="U30" s="58">
        <v>0.15679999999999999</v>
      </c>
      <c r="V30" s="58">
        <v>0.1232</v>
      </c>
      <c r="W30" s="58">
        <v>0.14560000000000001</v>
      </c>
      <c r="X30" s="58">
        <v>0.112</v>
      </c>
      <c r="Y30" s="58">
        <v>7.8399999999999997E-2</v>
      </c>
      <c r="Z30" s="58">
        <v>0.1232</v>
      </c>
      <c r="AA30" s="58">
        <v>0.1792</v>
      </c>
      <c r="AB30" s="58">
        <v>0.1792</v>
      </c>
      <c r="AC30" s="58">
        <v>0.1008</v>
      </c>
      <c r="AD30" s="58">
        <v>0.13439999999999999</v>
      </c>
      <c r="AE30" s="58">
        <v>0.16800000000000001</v>
      </c>
      <c r="AF30" s="58">
        <v>0.14560000000000001</v>
      </c>
      <c r="AG30" s="58">
        <v>3.214399999999999</v>
      </c>
    </row>
    <row r="31" spans="1:33" ht="15" thickBot="1" x14ac:dyDescent="0.4">
      <c r="A31" s="55" t="s">
        <v>150</v>
      </c>
      <c r="B31" s="56" t="s">
        <v>48</v>
      </c>
      <c r="C31" s="57" t="s">
        <v>42</v>
      </c>
      <c r="D31" s="58" t="s">
        <v>150</v>
      </c>
      <c r="E31" s="58" t="s">
        <v>151</v>
      </c>
      <c r="F31" s="58" t="s">
        <v>128</v>
      </c>
      <c r="G31" s="58" t="s">
        <v>152</v>
      </c>
      <c r="H31" s="58" t="s">
        <v>117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0.1205410827192</v>
      </c>
      <c r="R31" s="58">
        <v>2.9532486324000001E-2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0.15007356904319999</v>
      </c>
    </row>
    <row r="32" spans="1:33" ht="15" thickBot="1" x14ac:dyDescent="0.4">
      <c r="A32" s="55" t="s">
        <v>153</v>
      </c>
      <c r="B32" s="56" t="s">
        <v>48</v>
      </c>
      <c r="C32" s="57" t="s">
        <v>42</v>
      </c>
      <c r="D32" s="58" t="s">
        <v>153</v>
      </c>
      <c r="E32" s="58" t="s">
        <v>154</v>
      </c>
      <c r="F32" s="58" t="s">
        <v>128</v>
      </c>
      <c r="G32" t="s">
        <v>125</v>
      </c>
      <c r="H32" t="s">
        <v>118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0.5050289795124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0.5050289795124</v>
      </c>
    </row>
    <row r="33" spans="1:33" ht="15" thickBot="1" x14ac:dyDescent="0.4">
      <c r="A33" s="55" t="s">
        <v>155</v>
      </c>
      <c r="B33" s="56" t="s">
        <v>48</v>
      </c>
      <c r="C33" s="57" t="s">
        <v>34</v>
      </c>
      <c r="D33" s="58" t="s">
        <v>155</v>
      </c>
      <c r="E33" s="58" t="s">
        <v>156</v>
      </c>
      <c r="F33" s="58" t="s">
        <v>124</v>
      </c>
      <c r="G33" t="s">
        <v>125</v>
      </c>
      <c r="H33" t="s">
        <v>119</v>
      </c>
      <c r="I33">
        <v>0.191392412718</v>
      </c>
      <c r="J33">
        <v>0.19129183808799999</v>
      </c>
      <c r="K33">
        <v>0.191189113154</v>
      </c>
      <c r="L33">
        <v>0.19116122711399999</v>
      </c>
      <c r="M33">
        <v>0.19111608736999999</v>
      </c>
      <c r="N33">
        <v>0.191140331434</v>
      </c>
      <c r="O33">
        <v>0.19124033874400001</v>
      </c>
      <c r="P33">
        <v>0.191039018846</v>
      </c>
      <c r="Q33">
        <v>4.7203756937999997E-2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0.15167569091999999</v>
      </c>
      <c r="AE33">
        <v>0.191326623202</v>
      </c>
      <c r="AF33">
        <v>0.19142483734400001</v>
      </c>
      <c r="AG33">
        <v>2.1112012758719998</v>
      </c>
    </row>
    <row r="34" spans="1:33" ht="15" thickBot="1" x14ac:dyDescent="0.4">
      <c r="A34" s="55" t="s">
        <v>155</v>
      </c>
      <c r="B34" s="56" t="s">
        <v>48</v>
      </c>
      <c r="C34" s="57" t="s">
        <v>34</v>
      </c>
      <c r="D34" s="58" t="s">
        <v>155</v>
      </c>
      <c r="E34" s="58" t="s">
        <v>157</v>
      </c>
      <c r="F34" s="58" t="s">
        <v>124</v>
      </c>
      <c r="G34" t="s">
        <v>125</v>
      </c>
      <c r="H34" t="s">
        <v>120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9.1971669783000004E-2</v>
      </c>
      <c r="AE34">
        <v>7.165973266E-4</v>
      </c>
      <c r="AF34">
        <v>0</v>
      </c>
      <c r="AG34">
        <v>9.26882671096E-2</v>
      </c>
    </row>
    <row r="35" spans="1:33" ht="15" thickBot="1" x14ac:dyDescent="0.4">
      <c r="A35" s="55" t="s">
        <v>26</v>
      </c>
      <c r="B35" s="56" t="s">
        <v>30</v>
      </c>
      <c r="C35" s="57" t="s">
        <v>42</v>
      </c>
      <c r="D35" s="58" t="s">
        <v>142</v>
      </c>
      <c r="E35" s="58" t="s">
        <v>158</v>
      </c>
      <c r="F35" s="58" t="s">
        <v>128</v>
      </c>
      <c r="G35" t="s">
        <v>125</v>
      </c>
      <c r="H35" t="s">
        <v>121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16.749353234423271</v>
      </c>
      <c r="AC35">
        <v>5.0735184685384436</v>
      </c>
      <c r="AD35">
        <v>0</v>
      </c>
      <c r="AE35">
        <v>0</v>
      </c>
      <c r="AF35">
        <v>0</v>
      </c>
      <c r="AG35">
        <v>21.822871702961709</v>
      </c>
    </row>
  </sheetData>
  <conditionalFormatting sqref="I3:AF55">
    <cfRule type="cellIs" dxfId="91" priority="4" operator="greaterThan">
      <formula>0</formula>
    </cfRule>
  </conditionalFormatting>
  <conditionalFormatting sqref="AG3:AG55">
    <cfRule type="cellIs" dxfId="90" priority="3" operator="greaterThan">
      <formula>0</formula>
    </cfRule>
  </conditionalFormatting>
  <conditionalFormatting sqref="C3:C35">
    <cfRule type="containsText" dxfId="89" priority="1" operator="containsText" text="GN_">
      <formula>NOT(ISERROR(SEARCH("GN_",C3)))</formula>
    </cfRule>
    <cfRule type="containsText" dxfId="88" priority="2" operator="containsText" text="GNL">
      <formula>NOT(ISERROR(SEARCH("GNL",C3)))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FEDF-B3F0-4BEA-90D3-255D02F43E9E}">
  <dimension ref="A1:AG33"/>
  <sheetViews>
    <sheetView workbookViewId="0">
      <selection sqref="A1:AG53"/>
    </sheetView>
  </sheetViews>
  <sheetFormatPr baseColWidth="10" defaultRowHeight="14.5" x14ac:dyDescent="0.35"/>
  <cols>
    <col min="1" max="1" width="26.08984375" bestFit="1" customWidth="1"/>
    <col min="2" max="2" width="11.08984375" bestFit="1" customWidth="1"/>
    <col min="3" max="3" width="6.36328125" bestFit="1" customWidth="1"/>
    <col min="4" max="4" width="31.7265625" bestFit="1" customWidth="1"/>
    <col min="5" max="5" width="35.45312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45387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25</v>
      </c>
      <c r="B3" s="56" t="s">
        <v>29</v>
      </c>
      <c r="C3" s="57" t="s">
        <v>34</v>
      </c>
      <c r="D3" s="58" t="s">
        <v>168</v>
      </c>
      <c r="E3" s="58" t="s">
        <v>169</v>
      </c>
      <c r="F3" s="58" t="s">
        <v>124</v>
      </c>
      <c r="G3" s="58" t="s">
        <v>125</v>
      </c>
      <c r="H3" s="58" t="s">
        <v>159</v>
      </c>
      <c r="I3" s="58">
        <v>15.13205532964014</v>
      </c>
      <c r="J3" s="58">
        <v>15.311405620844109</v>
      </c>
      <c r="K3" s="58">
        <v>15.13205532964014</v>
      </c>
      <c r="L3" s="58">
        <v>15.311405620844109</v>
      </c>
      <c r="M3" s="58">
        <v>15.311405620844109</v>
      </c>
      <c r="N3" s="58">
        <v>15.311405620844109</v>
      </c>
      <c r="O3" s="58">
        <v>15.311405620844109</v>
      </c>
      <c r="P3" s="58">
        <v>15.48924433148726</v>
      </c>
      <c r="Q3" s="58">
        <v>14.19853782347051</v>
      </c>
      <c r="R3" s="58">
        <v>14.950811688226249</v>
      </c>
      <c r="S3" s="58">
        <v>14.950811688226249</v>
      </c>
      <c r="T3" s="58">
        <v>14.767272058267039</v>
      </c>
      <c r="U3" s="58">
        <v>15.13205532964014</v>
      </c>
      <c r="V3" s="58">
        <v>14.767272058267039</v>
      </c>
      <c r="W3" s="58">
        <v>14.950811688226249</v>
      </c>
      <c r="X3" s="58">
        <v>15.13205532964014</v>
      </c>
      <c r="Y3" s="58">
        <v>14.950811688226249</v>
      </c>
      <c r="Z3" s="58">
        <v>15.13205532964014</v>
      </c>
      <c r="AA3" s="58">
        <v>15.13205532964014</v>
      </c>
      <c r="AB3" s="58">
        <v>14.767272058267039</v>
      </c>
      <c r="AC3" s="58">
        <v>14.950811688226249</v>
      </c>
      <c r="AD3" s="58">
        <v>14.950811688226249</v>
      </c>
      <c r="AE3" s="58">
        <v>14.767272058267039</v>
      </c>
      <c r="AF3" s="58">
        <v>14.950811688226249</v>
      </c>
      <c r="AG3" s="58">
        <v>360.76191228767112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89</v>
      </c>
      <c r="I4">
        <v>0</v>
      </c>
      <c r="J4">
        <v>0</v>
      </c>
      <c r="K4" s="58">
        <v>0</v>
      </c>
      <c r="L4" s="58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7.9560185773042802</v>
      </c>
      <c r="Z4">
        <v>25.81766802418964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58">
        <v>33.773686601493921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90</v>
      </c>
      <c r="I5" s="58">
        <v>56.741030000000009</v>
      </c>
      <c r="J5" s="58">
        <v>51.943150000000003</v>
      </c>
      <c r="K5" s="58">
        <v>60.563070000000003</v>
      </c>
      <c r="L5" s="58">
        <v>65.09666</v>
      </c>
      <c r="M5" s="58">
        <v>64.466430000000003</v>
      </c>
      <c r="N5" s="58">
        <v>55.58222</v>
      </c>
      <c r="O5" s="58">
        <v>62.799370000000003</v>
      </c>
      <c r="P5" s="58">
        <v>62.86036</v>
      </c>
      <c r="Q5" s="58">
        <v>41.147920000000013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46.941969999999998</v>
      </c>
      <c r="AB5" s="58">
        <v>49.625529999999998</v>
      </c>
      <c r="AC5" s="58">
        <v>45.030949999999997</v>
      </c>
      <c r="AD5" s="58">
        <v>49.340910000000001</v>
      </c>
      <c r="AE5" s="59">
        <v>54.647039999999997</v>
      </c>
      <c r="AF5" s="59">
        <v>51.434899999999999</v>
      </c>
      <c r="AG5" s="58">
        <v>818.22151000000008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91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6.5942786746873843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13.321926128528821</v>
      </c>
      <c r="Y6" s="58">
        <v>0</v>
      </c>
      <c r="Z6" s="58">
        <v>0</v>
      </c>
      <c r="AA6" s="58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8">
        <v>19.9162048032162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92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25.2415819405424</v>
      </c>
      <c r="Z7" s="58">
        <v>33.268192610816541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58.509774551358937</v>
      </c>
    </row>
    <row r="8" spans="1:33" ht="15" thickBot="1" x14ac:dyDescent="0.4">
      <c r="A8" s="55" t="s">
        <v>19</v>
      </c>
      <c r="B8" s="56" t="s">
        <v>30</v>
      </c>
      <c r="C8" s="57" t="s">
        <v>42</v>
      </c>
      <c r="D8" s="58" t="s">
        <v>126</v>
      </c>
      <c r="E8" s="58" t="s">
        <v>127</v>
      </c>
      <c r="F8" s="58" t="s">
        <v>128</v>
      </c>
      <c r="G8" s="58" t="s">
        <v>125</v>
      </c>
      <c r="H8" s="58" t="s">
        <v>94</v>
      </c>
      <c r="I8" s="58">
        <v>26.084240796547849</v>
      </c>
      <c r="J8" s="58">
        <v>26.084240796547849</v>
      </c>
      <c r="K8" s="58">
        <v>0</v>
      </c>
      <c r="L8" s="58">
        <v>24.664295923978479</v>
      </c>
      <c r="M8" s="58">
        <v>0</v>
      </c>
      <c r="N8" s="58">
        <v>0</v>
      </c>
      <c r="O8" s="58">
        <v>22.793981613599939</v>
      </c>
      <c r="P8" s="58">
        <v>0</v>
      </c>
      <c r="Q8" s="58">
        <v>0</v>
      </c>
      <c r="R8" s="58">
        <v>9.2955456549502067</v>
      </c>
      <c r="S8" s="58">
        <v>25.607265630778041</v>
      </c>
      <c r="T8" s="58">
        <v>0</v>
      </c>
      <c r="U8" s="58">
        <v>22.55898445241402</v>
      </c>
      <c r="V8" s="58">
        <v>0</v>
      </c>
      <c r="W8" s="58">
        <v>23.495927560799501</v>
      </c>
      <c r="X8" s="58">
        <v>23.495927560799501</v>
      </c>
      <c r="Y8" s="58">
        <v>0</v>
      </c>
      <c r="Z8" s="58">
        <v>0</v>
      </c>
      <c r="AA8" s="58">
        <v>23.729382253429129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227.8097922438445</v>
      </c>
    </row>
    <row r="9" spans="1:33" ht="15" thickBot="1" x14ac:dyDescent="0.4">
      <c r="A9" s="55" t="s">
        <v>19</v>
      </c>
      <c r="B9" s="56" t="s">
        <v>29</v>
      </c>
      <c r="C9" s="57" t="s">
        <v>36</v>
      </c>
      <c r="D9" s="58" t="s">
        <v>126</v>
      </c>
      <c r="E9" s="58" t="s">
        <v>127</v>
      </c>
      <c r="F9" s="58" t="s">
        <v>124</v>
      </c>
      <c r="G9" s="58" t="s">
        <v>125</v>
      </c>
      <c r="H9" s="58" t="s">
        <v>160</v>
      </c>
      <c r="I9" s="59">
        <v>0</v>
      </c>
      <c r="J9" s="59">
        <v>0</v>
      </c>
      <c r="K9" s="59">
        <v>22.793981613599939</v>
      </c>
      <c r="L9" s="58">
        <v>0</v>
      </c>
      <c r="M9" s="58">
        <v>23.26230536972756</v>
      </c>
      <c r="N9" s="58">
        <v>24.196348845693709</v>
      </c>
      <c r="O9" s="58">
        <v>0</v>
      </c>
      <c r="P9" s="58">
        <v>22.323228600525312</v>
      </c>
      <c r="Q9" s="58">
        <v>19.375711348002358</v>
      </c>
      <c r="R9" s="58">
        <v>0</v>
      </c>
      <c r="S9" s="58">
        <v>0</v>
      </c>
      <c r="T9" s="58">
        <v>24.196348845693709</v>
      </c>
      <c r="U9" s="58">
        <v>0</v>
      </c>
      <c r="V9" s="58">
        <v>22.55898445241402</v>
      </c>
      <c r="W9" s="58">
        <v>0</v>
      </c>
      <c r="X9" s="58">
        <v>0</v>
      </c>
      <c r="Y9" s="58">
        <v>23.02837217622929</v>
      </c>
      <c r="Z9" s="58">
        <v>20.883883121432032</v>
      </c>
      <c r="AA9" s="58">
        <v>0</v>
      </c>
      <c r="AB9" s="58">
        <v>23.729382253429129</v>
      </c>
      <c r="AC9" s="58">
        <v>22.323228600525312</v>
      </c>
      <c r="AD9" s="58">
        <v>22.793981613599939</v>
      </c>
      <c r="AE9" s="58">
        <v>22.323228600525312</v>
      </c>
      <c r="AF9" s="58">
        <v>22.793981613599939</v>
      </c>
      <c r="AG9" s="58">
        <v>316.58296705499748</v>
      </c>
    </row>
    <row r="10" spans="1:33" ht="15" thickBot="1" x14ac:dyDescent="0.4">
      <c r="A10" s="55" t="s">
        <v>24</v>
      </c>
      <c r="B10" s="56" t="s">
        <v>30</v>
      </c>
      <c r="C10" s="57" t="s">
        <v>42</v>
      </c>
      <c r="D10" s="58" t="s">
        <v>129</v>
      </c>
      <c r="E10" s="58" t="s">
        <v>130</v>
      </c>
      <c r="F10" s="58" t="s">
        <v>128</v>
      </c>
      <c r="G10" s="58" t="s">
        <v>125</v>
      </c>
      <c r="H10" s="58" t="s">
        <v>97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7.8691221127074638</v>
      </c>
      <c r="T10" s="58">
        <v>3.2075369002885101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11.07665901299597</v>
      </c>
    </row>
    <row r="11" spans="1:33" ht="15" thickBot="1" x14ac:dyDescent="0.4">
      <c r="A11" s="55" t="s">
        <v>17</v>
      </c>
      <c r="B11" s="56" t="s">
        <v>31</v>
      </c>
      <c r="C11" s="57" t="s">
        <v>38</v>
      </c>
      <c r="D11" s="58" t="s">
        <v>135</v>
      </c>
      <c r="E11" s="58" t="s">
        <v>136</v>
      </c>
      <c r="F11" s="58" t="s">
        <v>124</v>
      </c>
      <c r="G11" s="58" t="s">
        <v>125</v>
      </c>
      <c r="H11" s="58" t="s">
        <v>161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12.17067232535738</v>
      </c>
      <c r="Y11" s="58">
        <v>17.55647679010724</v>
      </c>
      <c r="Z11" s="58">
        <v>18.786600133921588</v>
      </c>
      <c r="AA11" s="58">
        <v>26.264484578202769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74.778233827588977</v>
      </c>
    </row>
    <row r="12" spans="1:33" ht="15" thickBot="1" x14ac:dyDescent="0.4">
      <c r="A12" s="55" t="s">
        <v>17</v>
      </c>
      <c r="B12" s="56" t="s">
        <v>31</v>
      </c>
      <c r="C12" s="57" t="s">
        <v>38</v>
      </c>
      <c r="D12" s="58" t="s">
        <v>135</v>
      </c>
      <c r="E12" s="58" t="s">
        <v>136</v>
      </c>
      <c r="F12" s="58" t="s">
        <v>124</v>
      </c>
      <c r="G12" s="58" t="s">
        <v>125</v>
      </c>
      <c r="H12" s="58" t="s">
        <v>162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8.227231587358359</v>
      </c>
      <c r="AB12" s="58">
        <v>37.804120636621839</v>
      </c>
      <c r="AC12" s="58">
        <v>44.351754280530052</v>
      </c>
      <c r="AD12" s="58">
        <v>44.642466424082507</v>
      </c>
      <c r="AE12" s="58">
        <v>44.626782475060757</v>
      </c>
      <c r="AF12" s="58">
        <v>42.443902871859031</v>
      </c>
      <c r="AG12" s="58">
        <v>222.09625827551261</v>
      </c>
    </row>
    <row r="13" spans="1:33" ht="15" thickBot="1" x14ac:dyDescent="0.4">
      <c r="A13" s="55" t="s">
        <v>19</v>
      </c>
      <c r="B13" s="56" t="s">
        <v>30</v>
      </c>
      <c r="C13" s="57" t="s">
        <v>42</v>
      </c>
      <c r="D13" s="58" t="s">
        <v>126</v>
      </c>
      <c r="E13" s="58" t="s">
        <v>140</v>
      </c>
      <c r="F13" s="58" t="s">
        <v>128</v>
      </c>
      <c r="G13" s="58" t="s">
        <v>125</v>
      </c>
      <c r="H13" s="58" t="s">
        <v>163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32.082580645161308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32.082580645161308</v>
      </c>
    </row>
    <row r="14" spans="1:33" ht="15" thickBot="1" x14ac:dyDescent="0.4">
      <c r="A14" s="55" t="s">
        <v>19</v>
      </c>
      <c r="B14" s="56" t="s">
        <v>29</v>
      </c>
      <c r="C14" s="57" t="s">
        <v>36</v>
      </c>
      <c r="D14" s="58" t="s">
        <v>126</v>
      </c>
      <c r="E14" s="58" t="s">
        <v>140</v>
      </c>
      <c r="F14" s="58" t="s">
        <v>124</v>
      </c>
      <c r="G14" s="58" t="s">
        <v>125</v>
      </c>
      <c r="H14" s="58" t="s">
        <v>102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4.0103225806451643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4.0103225806451643</v>
      </c>
    </row>
    <row r="15" spans="1:33" ht="15" thickBot="1" x14ac:dyDescent="0.4">
      <c r="A15" s="55" t="s">
        <v>19</v>
      </c>
      <c r="B15" s="56" t="s">
        <v>30</v>
      </c>
      <c r="C15" s="57" t="s">
        <v>42</v>
      </c>
      <c r="D15" s="58" t="s">
        <v>126</v>
      </c>
      <c r="E15" s="58" t="s">
        <v>140</v>
      </c>
      <c r="F15" s="58" t="s">
        <v>128</v>
      </c>
      <c r="G15" s="58" t="s">
        <v>125</v>
      </c>
      <c r="H15" s="58" t="s">
        <v>103</v>
      </c>
      <c r="I15" s="58">
        <v>60.653698030070252</v>
      </c>
      <c r="J15" s="58">
        <v>61.488143064284372</v>
      </c>
      <c r="K15" s="58">
        <v>60.384072637805843</v>
      </c>
      <c r="L15" s="58">
        <v>61.152653436889977</v>
      </c>
      <c r="M15" s="58">
        <v>0</v>
      </c>
      <c r="N15" s="58">
        <v>0</v>
      </c>
      <c r="O15" s="58">
        <v>58.53705287797078</v>
      </c>
      <c r="P15" s="58">
        <v>61.152653436889977</v>
      </c>
      <c r="Q15" s="58">
        <v>55.678252958017033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419.04652644192822</v>
      </c>
    </row>
    <row r="16" spans="1:33" ht="15" thickBot="1" x14ac:dyDescent="0.4">
      <c r="A16" s="55" t="s">
        <v>19</v>
      </c>
      <c r="B16" s="56" t="s">
        <v>29</v>
      </c>
      <c r="C16" s="57" t="s">
        <v>36</v>
      </c>
      <c r="D16" s="58" t="s">
        <v>126</v>
      </c>
      <c r="E16" s="58" t="s">
        <v>140</v>
      </c>
      <c r="F16" s="58" t="s">
        <v>124</v>
      </c>
      <c r="G16" s="58" t="s">
        <v>125</v>
      </c>
      <c r="H16" s="58" t="s">
        <v>104</v>
      </c>
      <c r="I16" s="58">
        <v>0</v>
      </c>
      <c r="J16" s="58">
        <v>0</v>
      </c>
      <c r="K16" s="58">
        <v>0</v>
      </c>
      <c r="L16" s="58">
        <v>0</v>
      </c>
      <c r="M16" s="58">
        <v>55.11765814515968</v>
      </c>
      <c r="N16" s="58">
        <v>56.049564181116857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44.122820546711559</v>
      </c>
      <c r="Z16" s="58">
        <v>49.668432521123123</v>
      </c>
      <c r="AA16" s="58">
        <v>49.836211442065519</v>
      </c>
      <c r="AB16" s="58">
        <v>55.864201940869243</v>
      </c>
      <c r="AC16" s="58">
        <v>49.668432521123123</v>
      </c>
      <c r="AD16" s="58">
        <v>49.836211442065519</v>
      </c>
      <c r="AE16" s="58">
        <v>49.502139528658347</v>
      </c>
      <c r="AF16" s="58">
        <v>49.668432521123123</v>
      </c>
      <c r="AG16" s="58">
        <v>509.33410479001611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141</v>
      </c>
      <c r="F17" s="58" t="s">
        <v>128</v>
      </c>
      <c r="G17" s="58" t="s">
        <v>125</v>
      </c>
      <c r="H17" s="58" t="s">
        <v>105</v>
      </c>
      <c r="I17" s="58">
        <v>63.95657512379092</v>
      </c>
      <c r="J17" s="58">
        <v>63.95657512379092</v>
      </c>
      <c r="K17" s="58">
        <v>63.606319697196952</v>
      </c>
      <c r="L17" s="58">
        <v>63.781468199081957</v>
      </c>
      <c r="M17" s="58">
        <v>61.329718944872972</v>
      </c>
      <c r="N17" s="58">
        <v>0</v>
      </c>
      <c r="O17" s="58">
        <v>72.572511848771853</v>
      </c>
      <c r="P17" s="58">
        <v>70.63922082299986</v>
      </c>
      <c r="Q17" s="58">
        <v>63.781468199081957</v>
      </c>
      <c r="R17" s="58">
        <v>47.12604329642501</v>
      </c>
      <c r="S17" s="58">
        <v>48.355199339369321</v>
      </c>
      <c r="T17" s="58">
        <v>57.172460887094203</v>
      </c>
      <c r="U17" s="58">
        <v>48.821164202632787</v>
      </c>
      <c r="V17" s="58">
        <v>46.669959938245647</v>
      </c>
      <c r="W17" s="58">
        <v>63.431139027858038</v>
      </c>
      <c r="X17" s="58">
        <v>61.854557102907897</v>
      </c>
      <c r="Y17" s="58">
        <v>61.854557102907897</v>
      </c>
      <c r="Z17" s="58">
        <v>48.510210079544329</v>
      </c>
      <c r="AA17" s="58">
        <v>0</v>
      </c>
      <c r="AB17" s="58">
        <v>59.760270093013773</v>
      </c>
      <c r="AC17" s="58">
        <v>0</v>
      </c>
      <c r="AD17" s="58">
        <v>0</v>
      </c>
      <c r="AE17" s="58">
        <v>0</v>
      </c>
      <c r="AF17" s="58">
        <v>0</v>
      </c>
      <c r="AG17" s="58">
        <v>1067.1794190295859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126</v>
      </c>
      <c r="E18" s="58" t="s">
        <v>141</v>
      </c>
      <c r="F18" s="58" t="s">
        <v>124</v>
      </c>
      <c r="G18" s="58" t="s">
        <v>125</v>
      </c>
      <c r="H18" s="58" t="s">
        <v>164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70.309050535654933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61.329718944872972</v>
      </c>
      <c r="AB18" s="59">
        <v>0</v>
      </c>
      <c r="AC18" s="59">
        <v>61.329718944872972</v>
      </c>
      <c r="AD18" s="59">
        <v>63.431139027858038</v>
      </c>
      <c r="AE18" s="59">
        <v>68.461009893405617</v>
      </c>
      <c r="AF18" s="58">
        <v>72.729435030001298</v>
      </c>
      <c r="AG18" s="58">
        <v>397.59007237666577</v>
      </c>
    </row>
    <row r="19" spans="1:33" ht="15" thickBot="1" x14ac:dyDescent="0.4">
      <c r="A19" s="55" t="s">
        <v>26</v>
      </c>
      <c r="B19" s="56" t="s">
        <v>30</v>
      </c>
      <c r="C19" s="57" t="s">
        <v>42</v>
      </c>
      <c r="D19" s="58" t="s">
        <v>142</v>
      </c>
      <c r="E19" s="58" t="s">
        <v>143</v>
      </c>
      <c r="F19" s="58" t="s">
        <v>128</v>
      </c>
      <c r="G19" s="58" t="s">
        <v>125</v>
      </c>
      <c r="H19" s="58" t="s">
        <v>106</v>
      </c>
      <c r="I19" s="58">
        <v>63.373794221578308</v>
      </c>
      <c r="J19" s="58">
        <v>63.190849204859148</v>
      </c>
      <c r="K19" s="58">
        <v>65.035262609073357</v>
      </c>
      <c r="L19" s="58">
        <v>61.559904298097379</v>
      </c>
      <c r="M19" s="58">
        <v>62.462496618411627</v>
      </c>
      <c r="N19" s="58">
        <v>62.462496618411627</v>
      </c>
      <c r="O19" s="58">
        <v>63.190849204859148</v>
      </c>
      <c r="P19" s="58">
        <v>63.008244958709668</v>
      </c>
      <c r="Q19" s="58">
        <v>62.281274838316023</v>
      </c>
      <c r="R19" s="58">
        <v>45.42691093731262</v>
      </c>
      <c r="S19" s="58">
        <v>38.962674977177727</v>
      </c>
      <c r="T19" s="58">
        <v>38.041494059856873</v>
      </c>
      <c r="U19" s="58">
        <v>38.349647317662793</v>
      </c>
      <c r="V19" s="58">
        <v>38.349647317662793</v>
      </c>
      <c r="W19" s="58">
        <v>40.781121300645736</v>
      </c>
      <c r="X19" s="58">
        <v>40.328860742340893</v>
      </c>
      <c r="Y19" s="58">
        <v>39.875198857681269</v>
      </c>
      <c r="Z19" s="58">
        <v>37.886972281513273</v>
      </c>
      <c r="AA19" s="58">
        <v>41.232221648746133</v>
      </c>
      <c r="AB19" s="58">
        <v>59.605724751201407</v>
      </c>
      <c r="AC19" s="58">
        <v>62.100403129720632</v>
      </c>
      <c r="AD19" s="58">
        <v>46.331451825764567</v>
      </c>
      <c r="AE19" s="58">
        <v>45.577364241836968</v>
      </c>
      <c r="AF19" s="58">
        <v>58.385150339511441</v>
      </c>
      <c r="AG19" s="58">
        <v>1237.800016300951</v>
      </c>
    </row>
    <row r="20" spans="1:33" ht="15" thickBot="1" x14ac:dyDescent="0.4">
      <c r="A20" s="55" t="s">
        <v>17</v>
      </c>
      <c r="B20" s="56" t="s">
        <v>29</v>
      </c>
      <c r="C20" s="57" t="s">
        <v>38</v>
      </c>
      <c r="D20" s="58" t="s">
        <v>122</v>
      </c>
      <c r="E20" s="58" t="s">
        <v>144</v>
      </c>
      <c r="F20" s="58" t="s">
        <v>124</v>
      </c>
      <c r="G20" s="58" t="s">
        <v>125</v>
      </c>
      <c r="H20" s="58" t="s">
        <v>108</v>
      </c>
      <c r="I20" s="58">
        <v>29.837134859948311</v>
      </c>
      <c r="J20" s="58">
        <v>28.857865745252489</v>
      </c>
      <c r="K20" s="58">
        <v>24.770309665429249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83.465310270630027</v>
      </c>
    </row>
    <row r="21" spans="1:33" ht="15" thickBot="1" x14ac:dyDescent="0.4">
      <c r="A21" s="55" t="s">
        <v>17</v>
      </c>
      <c r="B21" s="56" t="s">
        <v>30</v>
      </c>
      <c r="C21" s="57" t="s">
        <v>42</v>
      </c>
      <c r="D21" s="58" t="s">
        <v>122</v>
      </c>
      <c r="E21" s="58" t="s">
        <v>144</v>
      </c>
      <c r="F21" s="58" t="s">
        <v>128</v>
      </c>
      <c r="G21" s="58" t="s">
        <v>125</v>
      </c>
      <c r="H21" s="58" t="s">
        <v>165</v>
      </c>
      <c r="I21" s="58">
        <v>18.021537040627599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18.021537040627599</v>
      </c>
    </row>
    <row r="22" spans="1:33" ht="15" thickBot="1" x14ac:dyDescent="0.4">
      <c r="A22" s="55" t="s">
        <v>17</v>
      </c>
      <c r="B22" s="56" t="s">
        <v>29</v>
      </c>
      <c r="C22" s="57" t="s">
        <v>38</v>
      </c>
      <c r="D22" s="58" t="s">
        <v>122</v>
      </c>
      <c r="E22" s="58" t="s">
        <v>144</v>
      </c>
      <c r="F22" s="58" t="s">
        <v>124</v>
      </c>
      <c r="G22" s="58" t="s">
        <v>125</v>
      </c>
      <c r="H22" s="58" t="s">
        <v>166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25.93458740747765</v>
      </c>
      <c r="AB22" s="58">
        <v>33.057709190612123</v>
      </c>
      <c r="AC22" s="58">
        <v>32.216626811278182</v>
      </c>
      <c r="AD22" s="58">
        <v>0.62943575921630013</v>
      </c>
      <c r="AE22" s="58">
        <v>0</v>
      </c>
      <c r="AF22" s="58">
        <v>0</v>
      </c>
      <c r="AG22" s="58">
        <v>91.838359168584248</v>
      </c>
    </row>
    <row r="23" spans="1:33" ht="15" thickBot="1" x14ac:dyDescent="0.4">
      <c r="A23" s="55" t="s">
        <v>17</v>
      </c>
      <c r="B23" s="56" t="s">
        <v>30</v>
      </c>
      <c r="C23" s="57" t="s">
        <v>42</v>
      </c>
      <c r="D23" s="58" t="s">
        <v>122</v>
      </c>
      <c r="E23" s="58" t="s">
        <v>145</v>
      </c>
      <c r="F23" s="58" t="s">
        <v>128</v>
      </c>
      <c r="G23" s="58" t="s">
        <v>125</v>
      </c>
      <c r="H23" s="58" t="s">
        <v>109</v>
      </c>
      <c r="I23" s="58">
        <v>65.556280524916232</v>
      </c>
      <c r="J23" s="58">
        <v>65.492350506335171</v>
      </c>
      <c r="K23" s="58">
        <v>0</v>
      </c>
      <c r="L23" s="58">
        <v>65.373160662914955</v>
      </c>
      <c r="M23" s="58">
        <v>65.28775175051986</v>
      </c>
      <c r="N23" s="58">
        <v>65.245947255499999</v>
      </c>
      <c r="O23" s="58">
        <v>0</v>
      </c>
      <c r="P23" s="58">
        <v>0</v>
      </c>
      <c r="Q23" s="58">
        <v>57.686014104651477</v>
      </c>
      <c r="R23" s="58">
        <v>40.317403680855527</v>
      </c>
      <c r="S23" s="58">
        <v>40.425893798918153</v>
      </c>
      <c r="T23" s="58">
        <v>40.569145673421723</v>
      </c>
      <c r="U23" s="58">
        <v>40.65173924840613</v>
      </c>
      <c r="V23" s="58">
        <v>40.67236782289099</v>
      </c>
      <c r="W23" s="58">
        <v>40.661261111937947</v>
      </c>
      <c r="X23" s="58">
        <v>40.712015950123217</v>
      </c>
      <c r="Y23" s="58">
        <v>40.726282134918712</v>
      </c>
      <c r="Z23" s="58">
        <v>40.689816595770161</v>
      </c>
      <c r="AA23" s="58">
        <v>40.648564919212312</v>
      </c>
      <c r="AB23" s="58">
        <v>58.888675296306708</v>
      </c>
      <c r="AC23" s="58">
        <v>63.280405164690478</v>
      </c>
      <c r="AD23" s="58">
        <v>63.65274057209853</v>
      </c>
      <c r="AE23" s="58">
        <v>65.69625508472366</v>
      </c>
      <c r="AF23" s="58">
        <v>66.098531231066744</v>
      </c>
      <c r="AG23" s="58">
        <v>1108.332603090179</v>
      </c>
    </row>
    <row r="24" spans="1:33" ht="15" thickBot="1" x14ac:dyDescent="0.4">
      <c r="A24" s="55" t="s">
        <v>17</v>
      </c>
      <c r="B24" s="56" t="s">
        <v>29</v>
      </c>
      <c r="C24" s="57" t="s">
        <v>38</v>
      </c>
      <c r="D24" s="58" t="s">
        <v>122</v>
      </c>
      <c r="E24" s="58" t="s">
        <v>145</v>
      </c>
      <c r="F24" s="58" t="s">
        <v>124</v>
      </c>
      <c r="G24" s="58" t="s">
        <v>125</v>
      </c>
      <c r="H24" s="58" t="s">
        <v>110</v>
      </c>
      <c r="I24" s="58">
        <v>0</v>
      </c>
      <c r="J24" s="58">
        <v>0</v>
      </c>
      <c r="K24" s="58">
        <v>65.405023677674819</v>
      </c>
      <c r="L24" s="58">
        <v>0</v>
      </c>
      <c r="M24" s="58">
        <v>0</v>
      </c>
      <c r="N24" s="58">
        <v>0</v>
      </c>
      <c r="O24" s="58">
        <v>65.205853535357008</v>
      </c>
      <c r="P24" s="58">
        <v>65.139114369923746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195.74999158295549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122</v>
      </c>
      <c r="E25" s="58" t="s">
        <v>146</v>
      </c>
      <c r="F25" s="58" t="s">
        <v>128</v>
      </c>
      <c r="G25" s="58" t="s">
        <v>125</v>
      </c>
      <c r="H25" s="58" t="s">
        <v>111</v>
      </c>
      <c r="I25" s="58">
        <v>68.939619252443549</v>
      </c>
      <c r="J25" s="58">
        <v>68.789817920872167</v>
      </c>
      <c r="K25" s="58">
        <v>68.726991903422345</v>
      </c>
      <c r="L25" s="58">
        <v>68.70820683991127</v>
      </c>
      <c r="M25" s="58">
        <v>69.311011632780719</v>
      </c>
      <c r="N25" s="58">
        <v>0</v>
      </c>
      <c r="O25" s="58">
        <v>0</v>
      </c>
      <c r="P25" s="58">
        <v>0</v>
      </c>
      <c r="Q25" s="58">
        <v>59.605961669664282</v>
      </c>
      <c r="R25" s="58">
        <v>47.527860039722633</v>
      </c>
      <c r="S25" s="58">
        <v>40.755492118023597</v>
      </c>
      <c r="T25" s="58">
        <v>38.957555590124016</v>
      </c>
      <c r="U25" s="58">
        <v>39.875316271721672</v>
      </c>
      <c r="V25" s="58">
        <v>40.00463071358044</v>
      </c>
      <c r="W25" s="58">
        <v>40.351961029971179</v>
      </c>
      <c r="X25" s="58">
        <v>39.737161805819063</v>
      </c>
      <c r="Y25" s="58">
        <v>39.358782353071462</v>
      </c>
      <c r="Z25" s="58">
        <v>38.199507582075917</v>
      </c>
      <c r="AA25" s="58">
        <v>45.741792524631613</v>
      </c>
      <c r="AB25" s="58">
        <v>66.798782296325896</v>
      </c>
      <c r="AC25" s="58">
        <v>69.324987903378371</v>
      </c>
      <c r="AD25" s="58">
        <v>69.292945881120204</v>
      </c>
      <c r="AE25" s="58">
        <v>69.269704788535194</v>
      </c>
      <c r="AF25" s="58">
        <v>69.207217060404787</v>
      </c>
      <c r="AG25" s="58">
        <v>1158.4853071775999</v>
      </c>
    </row>
    <row r="26" spans="1:33" ht="15" thickBot="1" x14ac:dyDescent="0.4">
      <c r="A26" s="55" t="s">
        <v>17</v>
      </c>
      <c r="B26" s="56" t="s">
        <v>29</v>
      </c>
      <c r="C26" s="57" t="s">
        <v>38</v>
      </c>
      <c r="D26" s="58" t="s">
        <v>122</v>
      </c>
      <c r="E26" s="58" t="s">
        <v>146</v>
      </c>
      <c r="F26" s="58" t="s">
        <v>124</v>
      </c>
      <c r="G26" s="58" t="s">
        <v>125</v>
      </c>
      <c r="H26" s="58" t="s">
        <v>112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69.126596886642403</v>
      </c>
      <c r="O26" s="58">
        <v>68.689344509822661</v>
      </c>
      <c r="P26" s="58">
        <v>68.628707890591443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206.44464928705651</v>
      </c>
    </row>
    <row r="27" spans="1:33" ht="15" thickBot="1" x14ac:dyDescent="0.4">
      <c r="A27" s="55" t="s">
        <v>17</v>
      </c>
      <c r="B27" s="56" t="s">
        <v>31</v>
      </c>
      <c r="C27" s="57" t="s">
        <v>34</v>
      </c>
      <c r="D27" s="58" t="s">
        <v>122</v>
      </c>
      <c r="E27" s="58" t="s">
        <v>170</v>
      </c>
      <c r="F27" s="58" t="s">
        <v>124</v>
      </c>
      <c r="G27" s="58" t="s">
        <v>125</v>
      </c>
      <c r="H27" s="58" t="s">
        <v>167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4.4725294626631777</v>
      </c>
      <c r="AA27" s="58">
        <v>26.8516884472056</v>
      </c>
      <c r="AB27" s="58">
        <v>26.17354313290263</v>
      </c>
      <c r="AC27" s="58">
        <v>5.4485781549168388</v>
      </c>
      <c r="AD27" s="58">
        <v>0</v>
      </c>
      <c r="AE27" s="58">
        <v>0</v>
      </c>
      <c r="AF27" s="58">
        <v>0</v>
      </c>
      <c r="AG27" s="58">
        <v>62.946339197688253</v>
      </c>
    </row>
    <row r="28" spans="1:33" ht="15" thickBot="1" x14ac:dyDescent="0.4">
      <c r="A28" s="55" t="s">
        <v>137</v>
      </c>
      <c r="B28" s="56" t="s">
        <v>31</v>
      </c>
      <c r="C28" s="57" t="s">
        <v>35</v>
      </c>
      <c r="D28" s="58" t="s">
        <v>138</v>
      </c>
      <c r="E28" s="58" t="s">
        <v>147</v>
      </c>
      <c r="F28" s="58" t="s">
        <v>124</v>
      </c>
      <c r="G28" s="58" t="s">
        <v>125</v>
      </c>
      <c r="H28" s="58" t="s">
        <v>114</v>
      </c>
      <c r="I28" s="59">
        <v>62.415455296360697</v>
      </c>
      <c r="J28" s="59">
        <v>66.1797106529731</v>
      </c>
      <c r="K28" s="59">
        <v>64.547905662058085</v>
      </c>
      <c r="L28" s="59">
        <v>0</v>
      </c>
      <c r="M28" s="59">
        <v>62.989513559673107</v>
      </c>
      <c r="N28" s="59">
        <v>66.1797106529731</v>
      </c>
      <c r="O28" s="59">
        <v>0</v>
      </c>
      <c r="P28" s="58">
        <v>66.293735962224801</v>
      </c>
      <c r="Q28" s="58">
        <v>49.368007041129182</v>
      </c>
      <c r="R28" s="58">
        <v>43.273018491920183</v>
      </c>
      <c r="S28" s="58">
        <v>31.54156392043468</v>
      </c>
      <c r="T28" s="58">
        <v>33.497766257779674</v>
      </c>
      <c r="U28" s="58">
        <v>31.115710764284628</v>
      </c>
      <c r="V28" s="58">
        <v>30.428910733941599</v>
      </c>
      <c r="W28" s="58">
        <v>38.849499234790173</v>
      </c>
      <c r="X28" s="58">
        <v>38.281357580069177</v>
      </c>
      <c r="Y28" s="58">
        <v>37.654601315431897</v>
      </c>
      <c r="Z28" s="58">
        <v>30.62168943745845</v>
      </c>
      <c r="AA28" s="58">
        <v>40.600903145266741</v>
      </c>
      <c r="AB28" s="58">
        <v>46.965013593087207</v>
      </c>
      <c r="AC28" s="58">
        <v>33.543176460087317</v>
      </c>
      <c r="AD28" s="58">
        <v>38.295926655925093</v>
      </c>
      <c r="AE28" s="58">
        <v>48.418023550392448</v>
      </c>
      <c r="AF28" s="58">
        <v>59.629883275949403</v>
      </c>
      <c r="AG28" s="58">
        <v>1020.691083244211</v>
      </c>
    </row>
    <row r="29" spans="1:33" ht="15" thickBot="1" x14ac:dyDescent="0.4">
      <c r="A29" s="55" t="s">
        <v>137</v>
      </c>
      <c r="B29" s="56" t="s">
        <v>31</v>
      </c>
      <c r="C29" s="57" t="s">
        <v>36</v>
      </c>
      <c r="D29" s="58" t="s">
        <v>138</v>
      </c>
      <c r="E29" s="58" t="s">
        <v>147</v>
      </c>
      <c r="F29" s="58" t="s">
        <v>124</v>
      </c>
      <c r="G29" s="58" t="s">
        <v>125</v>
      </c>
      <c r="H29" s="58" t="s">
        <v>115</v>
      </c>
      <c r="I29" s="58">
        <v>0</v>
      </c>
      <c r="J29" s="58">
        <v>0</v>
      </c>
      <c r="K29" s="58">
        <v>0</v>
      </c>
      <c r="L29" s="58">
        <v>66.1797106529731</v>
      </c>
      <c r="M29" s="58">
        <v>0</v>
      </c>
      <c r="N29" s="58">
        <v>0</v>
      </c>
      <c r="O29" s="58">
        <v>66.277458913847369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132.45716956682051</v>
      </c>
    </row>
    <row r="30" spans="1:33" ht="15" thickBot="1" x14ac:dyDescent="0.4">
      <c r="A30" s="55" t="s">
        <v>148</v>
      </c>
      <c r="B30" s="56" t="s">
        <v>48</v>
      </c>
      <c r="C30" s="57" t="s">
        <v>42</v>
      </c>
      <c r="D30" s="58" t="s">
        <v>148</v>
      </c>
      <c r="E30" s="58" t="s">
        <v>149</v>
      </c>
      <c r="F30" s="58" t="s">
        <v>128</v>
      </c>
      <c r="G30" s="58" t="s">
        <v>125</v>
      </c>
      <c r="H30" s="58" t="s">
        <v>116</v>
      </c>
      <c r="I30" s="58">
        <v>0.15679999999999999</v>
      </c>
      <c r="J30" s="58">
        <v>0.14560000000000001</v>
      </c>
      <c r="K30" s="58">
        <v>0.13439999999999999</v>
      </c>
      <c r="L30" s="58">
        <v>0.1232</v>
      </c>
      <c r="M30" s="58">
        <v>0.1008</v>
      </c>
      <c r="N30" s="58">
        <v>0.112</v>
      </c>
      <c r="O30" s="58">
        <v>0.1792</v>
      </c>
      <c r="P30" s="58">
        <v>0.16800000000000001</v>
      </c>
      <c r="Q30" s="58">
        <v>0.13439999999999999</v>
      </c>
      <c r="R30" s="58">
        <v>0.14560000000000001</v>
      </c>
      <c r="S30" s="58">
        <v>0.1232</v>
      </c>
      <c r="T30" s="58">
        <v>0.112</v>
      </c>
      <c r="U30" s="58">
        <v>0.1232</v>
      </c>
      <c r="V30" s="58">
        <v>0.14560000000000001</v>
      </c>
      <c r="W30" s="58">
        <v>0.16800000000000001</v>
      </c>
      <c r="X30" s="58">
        <v>0.14560000000000001</v>
      </c>
      <c r="Y30" s="58">
        <v>0.1232</v>
      </c>
      <c r="Z30" s="58">
        <v>0.15679999999999999</v>
      </c>
      <c r="AA30" s="58">
        <v>0.21279999999999999</v>
      </c>
      <c r="AB30" s="58">
        <v>0.16800000000000001</v>
      </c>
      <c r="AC30" s="58">
        <v>0.19040000000000001</v>
      </c>
      <c r="AD30" s="58">
        <v>0.1792</v>
      </c>
      <c r="AE30" s="58">
        <v>0.2016</v>
      </c>
      <c r="AF30" s="58">
        <v>0.15679999999999999</v>
      </c>
      <c r="AG30" s="58">
        <v>3.6063999999999998</v>
      </c>
    </row>
    <row r="31" spans="1:33" ht="15" thickBot="1" x14ac:dyDescent="0.4">
      <c r="A31" s="55" t="s">
        <v>150</v>
      </c>
      <c r="B31" s="56" t="s">
        <v>48</v>
      </c>
      <c r="C31" s="57" t="s">
        <v>42</v>
      </c>
      <c r="D31" s="58" t="s">
        <v>150</v>
      </c>
      <c r="E31" s="58" t="s">
        <v>151</v>
      </c>
      <c r="F31" s="58" t="s">
        <v>128</v>
      </c>
      <c r="G31" s="58" t="s">
        <v>152</v>
      </c>
      <c r="H31" s="58" t="s">
        <v>117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0.14423860912559999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0.14423860912559999</v>
      </c>
    </row>
    <row r="32" spans="1:33" ht="15" thickBot="1" x14ac:dyDescent="0.4">
      <c r="A32" s="55" t="s">
        <v>155</v>
      </c>
      <c r="B32" s="56" t="s">
        <v>48</v>
      </c>
      <c r="C32" s="57" t="s">
        <v>34</v>
      </c>
      <c r="D32" s="58" t="s">
        <v>155</v>
      </c>
      <c r="E32" s="58" t="s">
        <v>156</v>
      </c>
      <c r="F32" s="58" t="s">
        <v>124</v>
      </c>
      <c r="G32" t="s">
        <v>125</v>
      </c>
      <c r="H32" t="s">
        <v>119</v>
      </c>
      <c r="I32">
        <v>0.19134920503399999</v>
      </c>
      <c r="J32">
        <v>0.191222783492</v>
      </c>
      <c r="K32">
        <v>0.19120769592600001</v>
      </c>
      <c r="L32">
        <v>0.19121421810399999</v>
      </c>
      <c r="M32">
        <v>0.19119467926</v>
      </c>
      <c r="N32">
        <v>0.19122487820799999</v>
      </c>
      <c r="O32">
        <v>0.1912044745</v>
      </c>
      <c r="P32">
        <v>0.19125047913400001</v>
      </c>
      <c r="Q32">
        <v>4.8097147904E-2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8.599759064000001E-2</v>
      </c>
      <c r="AE32">
        <v>0.191397609858</v>
      </c>
      <c r="AF32">
        <v>0.19143474362999999</v>
      </c>
      <c r="AG32">
        <v>2.04679550569</v>
      </c>
    </row>
    <row r="33" spans="1:33" ht="15" thickBot="1" x14ac:dyDescent="0.4">
      <c r="A33" s="55" t="s">
        <v>155</v>
      </c>
      <c r="B33" s="56" t="s">
        <v>48</v>
      </c>
      <c r="C33" s="57" t="s">
        <v>34</v>
      </c>
      <c r="D33" s="58" t="s">
        <v>155</v>
      </c>
      <c r="E33" s="58" t="s">
        <v>157</v>
      </c>
      <c r="F33" s="58" t="s">
        <v>124</v>
      </c>
      <c r="G33" t="s">
        <v>125</v>
      </c>
      <c r="H33" t="s">
        <v>120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0.14118621177939999</v>
      </c>
      <c r="T33">
        <v>7.6928035763999996E-3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0.135448027704</v>
      </c>
      <c r="AE33">
        <v>0.19468995350160001</v>
      </c>
      <c r="AF33">
        <v>0.1950097784458</v>
      </c>
      <c r="AG33">
        <v>0.67402677500719999</v>
      </c>
    </row>
  </sheetData>
  <conditionalFormatting sqref="AG3:AG33">
    <cfRule type="cellIs" dxfId="87" priority="7" operator="greaterThan">
      <formula>0</formula>
    </cfRule>
  </conditionalFormatting>
  <conditionalFormatting sqref="C3:C33">
    <cfRule type="containsText" dxfId="86" priority="5" operator="containsText" text="GN_">
      <formula>NOT(ISERROR(SEARCH("GN_",C3)))</formula>
    </cfRule>
    <cfRule type="containsText" dxfId="85" priority="6" operator="containsText" text="GNL">
      <formula>NOT(ISERROR(SEARCH("GNL",C3)))</formula>
    </cfRule>
  </conditionalFormatting>
  <conditionalFormatting sqref="I3:AF3">
    <cfRule type="cellIs" dxfId="84" priority="4" operator="greaterThan">
      <formula>0</formula>
    </cfRule>
  </conditionalFormatting>
  <conditionalFormatting sqref="I4:AF33">
    <cfRule type="cellIs" dxfId="83" priority="3" operator="greaterThan">
      <formula>0</formula>
    </cfRule>
  </conditionalFormatting>
  <conditionalFormatting sqref="I34:AF53">
    <cfRule type="cellIs" dxfId="82" priority="2" operator="greaterThan">
      <formula>0</formula>
    </cfRule>
  </conditionalFormatting>
  <conditionalFormatting sqref="AG34:AG53">
    <cfRule type="cellIs" dxfId="81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F0950-546C-49CB-8354-1AABE6D3377C}">
  <dimension ref="A1:AG38"/>
  <sheetViews>
    <sheetView workbookViewId="0">
      <selection sqref="A1:AG58"/>
    </sheetView>
  </sheetViews>
  <sheetFormatPr baseColWidth="10" defaultRowHeight="14.5" x14ac:dyDescent="0.35"/>
  <cols>
    <col min="1" max="1" width="24.54296875" bestFit="1" customWidth="1"/>
    <col min="2" max="2" width="11.08984375" bestFit="1" customWidth="1"/>
    <col min="3" max="3" width="6.36328125" bestFit="1" customWidth="1"/>
    <col min="4" max="4" width="31.72656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45388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25</v>
      </c>
      <c r="B3" s="56" t="s">
        <v>29</v>
      </c>
      <c r="C3" s="57" t="s">
        <v>34</v>
      </c>
      <c r="D3" s="58" t="s">
        <v>168</v>
      </c>
      <c r="E3" s="58" t="s">
        <v>169</v>
      </c>
      <c r="F3" s="58" t="s">
        <v>124</v>
      </c>
      <c r="G3" s="58" t="s">
        <v>125</v>
      </c>
      <c r="H3" s="58" t="s">
        <v>159</v>
      </c>
      <c r="I3" s="58">
        <v>14.581012932740929</v>
      </c>
      <c r="J3" s="58">
        <v>14.950811688226249</v>
      </c>
      <c r="K3" s="58">
        <v>14.950811688226249</v>
      </c>
      <c r="L3" s="58">
        <v>14.950811688226249</v>
      </c>
      <c r="M3" s="58">
        <v>14.767272058267039</v>
      </c>
      <c r="N3" s="58">
        <v>14.950811688226249</v>
      </c>
      <c r="O3" s="58">
        <v>14.950811688226249</v>
      </c>
      <c r="P3" s="58">
        <v>14.767272058267039</v>
      </c>
      <c r="Q3" s="58">
        <v>14.950811688226249</v>
      </c>
      <c r="R3" s="58">
        <v>14.950811688226249</v>
      </c>
      <c r="S3" s="58">
        <v>14.950811688226249</v>
      </c>
      <c r="T3" s="58">
        <v>14.767272058267039</v>
      </c>
      <c r="U3" s="58">
        <v>14.950811688226249</v>
      </c>
      <c r="V3" s="58">
        <v>14.767272058267039</v>
      </c>
      <c r="W3" s="58">
        <v>14.950811688226249</v>
      </c>
      <c r="X3" s="58">
        <v>14.950811688226249</v>
      </c>
      <c r="Y3" s="58">
        <v>14.767272058267039</v>
      </c>
      <c r="Z3" s="58">
        <v>14.950811688226249</v>
      </c>
      <c r="AA3" s="58">
        <v>14.950811688226249</v>
      </c>
      <c r="AB3" s="58">
        <v>14.950811688226249</v>
      </c>
      <c r="AC3" s="58">
        <v>14.767272058267039</v>
      </c>
      <c r="AD3" s="58">
        <v>14.950811688226249</v>
      </c>
      <c r="AE3" s="58">
        <v>14.767272058267039</v>
      </c>
      <c r="AF3" s="58">
        <v>14.950811688226249</v>
      </c>
      <c r="AG3" s="58">
        <v>357.16490435223011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89</v>
      </c>
      <c r="I4">
        <v>0</v>
      </c>
      <c r="J4">
        <v>0</v>
      </c>
      <c r="K4" s="58">
        <v>0</v>
      </c>
      <c r="L4" s="58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14.38486708136103</v>
      </c>
      <c r="AA4">
        <v>0</v>
      </c>
      <c r="AB4">
        <v>0</v>
      </c>
      <c r="AC4">
        <v>0</v>
      </c>
      <c r="AD4">
        <v>0</v>
      </c>
      <c r="AE4">
        <v>0</v>
      </c>
      <c r="AF4">
        <v>13.712411050768241</v>
      </c>
      <c r="AG4" s="58">
        <v>28.097278132129269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90</v>
      </c>
      <c r="I5" s="58">
        <v>54.626710000000003</v>
      </c>
      <c r="J5" s="58">
        <v>54.46407</v>
      </c>
      <c r="K5" s="58">
        <v>56.619050000000001</v>
      </c>
      <c r="L5" s="58">
        <v>56.863010000000003</v>
      </c>
      <c r="M5" s="58">
        <v>57.615220000000001</v>
      </c>
      <c r="N5" s="58">
        <v>61.559240000000003</v>
      </c>
      <c r="O5" s="58">
        <v>61.315280000000008</v>
      </c>
      <c r="P5" s="58">
        <v>62.657060000000001</v>
      </c>
      <c r="Q5" s="58">
        <v>61.660890000000002</v>
      </c>
      <c r="R5" s="58">
        <v>45.213920000000002</v>
      </c>
      <c r="S5" s="58">
        <v>24.37567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26.95758</v>
      </c>
      <c r="AB5" s="58">
        <v>0</v>
      </c>
      <c r="AC5" s="58">
        <v>0</v>
      </c>
      <c r="AD5" s="58">
        <v>0</v>
      </c>
      <c r="AE5" s="59">
        <v>0</v>
      </c>
      <c r="AF5" s="59">
        <v>0</v>
      </c>
      <c r="AG5" s="58">
        <v>623.92770000000007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91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2.6198474914883461</v>
      </c>
      <c r="Y6" s="58">
        <v>0</v>
      </c>
      <c r="Z6" s="58">
        <v>0</v>
      </c>
      <c r="AA6" s="58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8">
        <v>2.6198474914883461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92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12.49538755648088</v>
      </c>
      <c r="Z7" s="58">
        <v>26.54527742798917</v>
      </c>
      <c r="AA7" s="58">
        <v>0</v>
      </c>
      <c r="AB7" s="58">
        <v>31.898477599080881</v>
      </c>
      <c r="AC7" s="58">
        <v>30.005936826914901</v>
      </c>
      <c r="AD7" s="58">
        <v>32.162234373569177</v>
      </c>
      <c r="AE7" s="58">
        <v>31.49949601208511</v>
      </c>
      <c r="AF7" s="58">
        <v>32.826217305876838</v>
      </c>
      <c r="AG7" s="58">
        <v>197.43302710199694</v>
      </c>
    </row>
    <row r="8" spans="1:33" ht="15" thickBot="1" x14ac:dyDescent="0.4">
      <c r="A8" s="55" t="s">
        <v>17</v>
      </c>
      <c r="B8" s="56" t="s">
        <v>31</v>
      </c>
      <c r="C8" s="57" t="s">
        <v>38</v>
      </c>
      <c r="D8" s="58" t="s">
        <v>122</v>
      </c>
      <c r="E8" s="58" t="s">
        <v>123</v>
      </c>
      <c r="F8" s="58" t="s">
        <v>124</v>
      </c>
      <c r="G8" s="58" t="s">
        <v>125</v>
      </c>
      <c r="H8" s="58" t="s">
        <v>171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25.733218391721969</v>
      </c>
      <c r="AF8" s="58">
        <v>0</v>
      </c>
      <c r="AG8" s="58">
        <v>25.733218391721969</v>
      </c>
    </row>
    <row r="9" spans="1:33" ht="15" thickBot="1" x14ac:dyDescent="0.4">
      <c r="A9" s="55" t="s">
        <v>17</v>
      </c>
      <c r="B9" s="56" t="s">
        <v>31</v>
      </c>
      <c r="C9" s="57" t="s">
        <v>38</v>
      </c>
      <c r="D9" s="58" t="s">
        <v>122</v>
      </c>
      <c r="E9" s="58" t="s">
        <v>123</v>
      </c>
      <c r="F9" s="58" t="s">
        <v>124</v>
      </c>
      <c r="G9" s="58" t="s">
        <v>125</v>
      </c>
      <c r="H9" s="58" t="s">
        <v>93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52.79701</v>
      </c>
      <c r="AG9" s="58">
        <v>52.79701</v>
      </c>
    </row>
    <row r="10" spans="1:33" ht="15" thickBot="1" x14ac:dyDescent="0.4">
      <c r="A10" s="55" t="s">
        <v>17</v>
      </c>
      <c r="B10" s="56" t="s">
        <v>31</v>
      </c>
      <c r="C10" s="57" t="s">
        <v>38</v>
      </c>
      <c r="D10" s="58" t="s">
        <v>122</v>
      </c>
      <c r="E10" s="58" t="s">
        <v>123</v>
      </c>
      <c r="F10" s="58" t="s">
        <v>124</v>
      </c>
      <c r="G10" s="58" t="s">
        <v>125</v>
      </c>
      <c r="H10" s="58" t="s">
        <v>172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4.5966634374545849</v>
      </c>
      <c r="AC10" s="58">
        <v>15.05335961890894</v>
      </c>
      <c r="AD10" s="58">
        <v>0</v>
      </c>
      <c r="AE10" s="58">
        <v>0</v>
      </c>
      <c r="AF10" s="58">
        <v>0</v>
      </c>
      <c r="AG10" s="58">
        <v>19.650023056363526</v>
      </c>
    </row>
    <row r="11" spans="1:33" ht="15" thickBot="1" x14ac:dyDescent="0.4">
      <c r="A11" s="55" t="s">
        <v>17</v>
      </c>
      <c r="B11" s="56" t="s">
        <v>31</v>
      </c>
      <c r="C11" s="57" t="s">
        <v>38</v>
      </c>
      <c r="D11" s="58" t="s">
        <v>122</v>
      </c>
      <c r="E11" s="58" t="s">
        <v>123</v>
      </c>
      <c r="F11" s="58" t="s">
        <v>124</v>
      </c>
      <c r="G11" s="58" t="s">
        <v>125</v>
      </c>
      <c r="H11" s="58" t="s">
        <v>173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20.658382931563128</v>
      </c>
      <c r="AE11" s="58">
        <v>29.57798777745003</v>
      </c>
      <c r="AF11" s="58">
        <v>0</v>
      </c>
      <c r="AG11" s="58">
        <v>50.236370709013158</v>
      </c>
    </row>
    <row r="12" spans="1:33" ht="15" thickBot="1" x14ac:dyDescent="0.4">
      <c r="A12" s="55" t="s">
        <v>19</v>
      </c>
      <c r="B12" s="56" t="s">
        <v>30</v>
      </c>
      <c r="C12" s="57" t="s">
        <v>42</v>
      </c>
      <c r="D12" s="58" t="s">
        <v>126</v>
      </c>
      <c r="E12" s="58" t="s">
        <v>127</v>
      </c>
      <c r="F12" s="58" t="s">
        <v>128</v>
      </c>
      <c r="G12" s="58" t="s">
        <v>125</v>
      </c>
      <c r="H12" s="58" t="s">
        <v>94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28.303116205847878</v>
      </c>
      <c r="S12" s="58">
        <v>38.576169010846748</v>
      </c>
      <c r="T12" s="58">
        <v>30.690659946383931</v>
      </c>
      <c r="U12" s="58">
        <v>36.497447378485418</v>
      </c>
      <c r="V12" s="58">
        <v>29.07724703161049</v>
      </c>
      <c r="W12" s="58">
        <v>24.430133439692948</v>
      </c>
      <c r="X12" s="58">
        <v>24.430133439692948</v>
      </c>
      <c r="Y12" s="58">
        <v>26.566101522847909</v>
      </c>
      <c r="Z12" s="58">
        <v>23.729382253429129</v>
      </c>
      <c r="AA12" s="58">
        <v>25.607265630778041</v>
      </c>
      <c r="AB12" s="58">
        <v>22.323228600525312</v>
      </c>
      <c r="AC12" s="58">
        <v>22.793981613599939</v>
      </c>
      <c r="AD12" s="58">
        <v>10.171561943193669</v>
      </c>
      <c r="AE12" s="58">
        <v>0</v>
      </c>
      <c r="AF12" s="58">
        <v>0</v>
      </c>
      <c r="AG12" s="58">
        <v>343.19642801693436</v>
      </c>
    </row>
    <row r="13" spans="1:33" ht="15" thickBot="1" x14ac:dyDescent="0.4">
      <c r="A13" s="55" t="s">
        <v>19</v>
      </c>
      <c r="B13" s="56" t="s">
        <v>29</v>
      </c>
      <c r="C13" s="57" t="s">
        <v>36</v>
      </c>
      <c r="D13" s="58" t="s">
        <v>126</v>
      </c>
      <c r="E13" s="58" t="s">
        <v>127</v>
      </c>
      <c r="F13" s="58" t="s">
        <v>124</v>
      </c>
      <c r="G13" s="58" t="s">
        <v>125</v>
      </c>
      <c r="H13" s="58" t="s">
        <v>160</v>
      </c>
      <c r="I13" s="59">
        <v>22.323228600525312</v>
      </c>
      <c r="J13" s="59">
        <v>22.793981613599939</v>
      </c>
      <c r="K13" s="59">
        <v>0.65275102168570853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45.76996123581096</v>
      </c>
    </row>
    <row r="14" spans="1:33" ht="15" thickBot="1" x14ac:dyDescent="0.4">
      <c r="A14" s="55" t="s">
        <v>19</v>
      </c>
      <c r="B14" s="56" t="s">
        <v>30</v>
      </c>
      <c r="C14" s="57" t="s">
        <v>42</v>
      </c>
      <c r="D14" s="58" t="s">
        <v>126</v>
      </c>
      <c r="E14" s="58" t="s">
        <v>127</v>
      </c>
      <c r="F14" s="58" t="s">
        <v>128</v>
      </c>
      <c r="G14" s="58" t="s">
        <v>125</v>
      </c>
      <c r="H14" s="58" t="s">
        <v>95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8.4922243352340896</v>
      </c>
      <c r="W14" s="58">
        <v>36.580260981782267</v>
      </c>
      <c r="X14" s="58">
        <v>30.31437708298888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75.386862400005242</v>
      </c>
    </row>
    <row r="15" spans="1:33" ht="15" thickBot="1" x14ac:dyDescent="0.4">
      <c r="A15" s="55" t="s">
        <v>19</v>
      </c>
      <c r="B15" s="56" t="s">
        <v>29</v>
      </c>
      <c r="C15" s="57" t="s">
        <v>36</v>
      </c>
      <c r="D15" s="58" t="s">
        <v>126</v>
      </c>
      <c r="E15" s="58" t="s">
        <v>127</v>
      </c>
      <c r="F15" s="58" t="s">
        <v>124</v>
      </c>
      <c r="G15" s="58" t="s">
        <v>125</v>
      </c>
      <c r="H15" s="58" t="s">
        <v>96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26.870162524576681</v>
      </c>
      <c r="Z15" s="58">
        <v>2.427594107226696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29.297756631803377</v>
      </c>
    </row>
    <row r="16" spans="1:33" ht="15" thickBot="1" x14ac:dyDescent="0.4">
      <c r="A16" s="55" t="s">
        <v>24</v>
      </c>
      <c r="B16" s="56" t="s">
        <v>30</v>
      </c>
      <c r="C16" s="57" t="s">
        <v>42</v>
      </c>
      <c r="D16" s="58" t="s">
        <v>129</v>
      </c>
      <c r="E16" s="58" t="s">
        <v>130</v>
      </c>
      <c r="F16" s="58" t="s">
        <v>128</v>
      </c>
      <c r="G16" s="58" t="s">
        <v>125</v>
      </c>
      <c r="H16" s="58" t="s">
        <v>97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7.2987417857973673</v>
      </c>
      <c r="AC16" s="58">
        <v>8.9850355170702123</v>
      </c>
      <c r="AD16" s="58">
        <v>8.9850355170702123</v>
      </c>
      <c r="AE16" s="58">
        <v>7.3834914078692613</v>
      </c>
      <c r="AF16" s="58">
        <v>0</v>
      </c>
      <c r="AG16" s="58">
        <v>32.652304227807051</v>
      </c>
    </row>
    <row r="17" spans="1:33" ht="15" thickBot="1" x14ac:dyDescent="0.4">
      <c r="A17" s="55" t="s">
        <v>22</v>
      </c>
      <c r="B17" s="56" t="s">
        <v>30</v>
      </c>
      <c r="C17" s="57" t="s">
        <v>42</v>
      </c>
      <c r="D17" s="58" t="s">
        <v>131</v>
      </c>
      <c r="E17" s="58" t="s">
        <v>132</v>
      </c>
      <c r="F17" s="58" t="s">
        <v>128</v>
      </c>
      <c r="G17" s="58" t="s">
        <v>125</v>
      </c>
      <c r="H17" s="58" t="s">
        <v>98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6.3093159178580436</v>
      </c>
      <c r="AC17" s="58">
        <v>8.7418129178964463</v>
      </c>
      <c r="AD17" s="58">
        <v>6.6530860603776407</v>
      </c>
      <c r="AE17" s="58">
        <v>3.4717844814010839</v>
      </c>
      <c r="AF17" s="58">
        <v>0</v>
      </c>
      <c r="AG17" s="58">
        <v>25.175999377533213</v>
      </c>
    </row>
    <row r="18" spans="1:33" ht="15" thickBot="1" x14ac:dyDescent="0.4">
      <c r="A18" s="55" t="s">
        <v>21</v>
      </c>
      <c r="B18" s="56" t="s">
        <v>30</v>
      </c>
      <c r="C18" s="57" t="s">
        <v>42</v>
      </c>
      <c r="D18" s="58" t="s">
        <v>133</v>
      </c>
      <c r="E18" s="58" t="s">
        <v>134</v>
      </c>
      <c r="F18" s="58" t="s">
        <v>128</v>
      </c>
      <c r="G18" s="58" t="s">
        <v>125</v>
      </c>
      <c r="H18" s="58" t="s">
        <v>99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6.2232144542115986</v>
      </c>
      <c r="AD18" s="58">
        <v>10.381143896429</v>
      </c>
      <c r="AE18" s="58">
        <v>7.866498880946482</v>
      </c>
      <c r="AF18" s="58">
        <v>0</v>
      </c>
      <c r="AG18" s="58">
        <v>24.470857231587082</v>
      </c>
    </row>
    <row r="19" spans="1:33" ht="15" thickBot="1" x14ac:dyDescent="0.4">
      <c r="A19" s="55" t="s">
        <v>17</v>
      </c>
      <c r="B19" s="56" t="s">
        <v>31</v>
      </c>
      <c r="C19" s="57" t="s">
        <v>38</v>
      </c>
      <c r="D19" s="58" t="s">
        <v>135</v>
      </c>
      <c r="E19" s="58" t="s">
        <v>136</v>
      </c>
      <c r="F19" s="58" t="s">
        <v>124</v>
      </c>
      <c r="G19" s="58" t="s">
        <v>125</v>
      </c>
      <c r="H19" s="58" t="s">
        <v>162</v>
      </c>
      <c r="I19" s="58">
        <v>44.414708187382637</v>
      </c>
      <c r="J19" s="58">
        <v>44.717698853704867</v>
      </c>
      <c r="K19" s="58">
        <v>44.991240640091419</v>
      </c>
      <c r="L19" s="58">
        <v>44.991240640091419</v>
      </c>
      <c r="M19" s="58">
        <v>44.825695042389007</v>
      </c>
      <c r="N19" s="58">
        <v>44.644034621315747</v>
      </c>
      <c r="O19" s="58">
        <v>44.81474717742536</v>
      </c>
      <c r="P19" s="58">
        <v>44.691063681430258</v>
      </c>
      <c r="Q19" s="58">
        <v>44.535745727444549</v>
      </c>
      <c r="R19" s="58">
        <v>32.254410764248192</v>
      </c>
      <c r="S19" s="58">
        <v>28.638877077058499</v>
      </c>
      <c r="T19" s="58">
        <v>27.89403107256561</v>
      </c>
      <c r="U19" s="58">
        <v>27.858580960780049</v>
      </c>
      <c r="V19" s="58">
        <v>28.714002180043529</v>
      </c>
      <c r="W19" s="58">
        <v>28.166740180917319</v>
      </c>
      <c r="X19" s="58">
        <v>27.975838896027351</v>
      </c>
      <c r="Y19" s="58">
        <v>28.008562577183511</v>
      </c>
      <c r="Z19" s="58">
        <v>28.034469274971201</v>
      </c>
      <c r="AA19" s="58">
        <v>27.99901811290151</v>
      </c>
      <c r="AB19" s="58">
        <v>37.003965972789288</v>
      </c>
      <c r="AC19" s="58">
        <v>44.623645255162117</v>
      </c>
      <c r="AD19" s="58">
        <v>37.139827124292609</v>
      </c>
      <c r="AE19" s="58">
        <v>41.737165097322801</v>
      </c>
      <c r="AF19" s="58">
        <v>45.126768518703258</v>
      </c>
      <c r="AG19" s="58">
        <v>893.80207763624207</v>
      </c>
    </row>
    <row r="20" spans="1:33" ht="15" thickBot="1" x14ac:dyDescent="0.4">
      <c r="A20" s="55" t="s">
        <v>17</v>
      </c>
      <c r="B20" s="56" t="s">
        <v>31</v>
      </c>
      <c r="C20" s="57" t="s">
        <v>38</v>
      </c>
      <c r="D20" s="58" t="s">
        <v>135</v>
      </c>
      <c r="E20" s="58" t="s">
        <v>136</v>
      </c>
      <c r="F20" s="58" t="s">
        <v>124</v>
      </c>
      <c r="G20" s="58" t="s">
        <v>125</v>
      </c>
      <c r="H20" s="58" t="s">
        <v>174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11.75325124065442</v>
      </c>
      <c r="AC20" s="58">
        <v>30.797805036652999</v>
      </c>
      <c r="AD20" s="58">
        <v>13.40510574750634</v>
      </c>
      <c r="AE20" s="58">
        <v>0</v>
      </c>
      <c r="AF20" s="58">
        <v>0</v>
      </c>
      <c r="AG20" s="58">
        <v>55.956162024813757</v>
      </c>
    </row>
    <row r="21" spans="1:33" ht="15" thickBot="1" x14ac:dyDescent="0.4">
      <c r="A21" s="55" t="s">
        <v>19</v>
      </c>
      <c r="B21" s="56" t="s">
        <v>29</v>
      </c>
      <c r="C21" s="57" t="s">
        <v>36</v>
      </c>
      <c r="D21" s="58" t="s">
        <v>126</v>
      </c>
      <c r="E21" s="58" t="s">
        <v>140</v>
      </c>
      <c r="F21" s="58" t="s">
        <v>124</v>
      </c>
      <c r="G21" s="58" t="s">
        <v>125</v>
      </c>
      <c r="H21" s="58" t="s">
        <v>102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76.196129032258114</v>
      </c>
      <c r="R21" s="58">
        <v>1.43225806451613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34.947096774193582</v>
      </c>
      <c r="AC21" s="58">
        <v>45.832258064516161</v>
      </c>
      <c r="AD21" s="58">
        <v>12.60387096774194</v>
      </c>
      <c r="AE21" s="58">
        <v>0</v>
      </c>
      <c r="AF21" s="58">
        <v>0</v>
      </c>
      <c r="AG21" s="58">
        <v>171.01161290322591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126</v>
      </c>
      <c r="E22" s="58" t="s">
        <v>140</v>
      </c>
      <c r="F22" s="58" t="s">
        <v>124</v>
      </c>
      <c r="G22" s="58" t="s">
        <v>125</v>
      </c>
      <c r="H22" s="58" t="s">
        <v>104</v>
      </c>
      <c r="I22" s="58">
        <v>55.491795001012058</v>
      </c>
      <c r="J22" s="58">
        <v>56.783554694668339</v>
      </c>
      <c r="K22" s="58">
        <v>53.803097119552042</v>
      </c>
      <c r="L22" s="58">
        <v>62.324364237248908</v>
      </c>
      <c r="M22" s="58">
        <v>62.432345372196551</v>
      </c>
      <c r="N22" s="58">
        <v>62.432345372196551</v>
      </c>
      <c r="O22" s="58">
        <v>62.432345372196551</v>
      </c>
      <c r="P22" s="58">
        <v>59.658081701771778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475.35792887084278</v>
      </c>
    </row>
    <row r="23" spans="1:33" ht="15" thickBot="1" x14ac:dyDescent="0.4">
      <c r="A23" s="55" t="s">
        <v>19</v>
      </c>
      <c r="B23" s="56" t="s">
        <v>30</v>
      </c>
      <c r="C23" s="57" t="s">
        <v>42</v>
      </c>
      <c r="D23" s="58" t="s">
        <v>126</v>
      </c>
      <c r="E23" s="58" t="s">
        <v>141</v>
      </c>
      <c r="F23" s="58" t="s">
        <v>128</v>
      </c>
      <c r="G23" s="58" t="s">
        <v>125</v>
      </c>
      <c r="H23" s="58" t="s">
        <v>175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19.044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19.044</v>
      </c>
    </row>
    <row r="24" spans="1:33" ht="15" thickBot="1" x14ac:dyDescent="0.4">
      <c r="A24" s="55" t="s">
        <v>19</v>
      </c>
      <c r="B24" s="56" t="s">
        <v>30</v>
      </c>
      <c r="C24" s="57" t="s">
        <v>42</v>
      </c>
      <c r="D24" s="58" t="s">
        <v>126</v>
      </c>
      <c r="E24" s="58" t="s">
        <v>141</v>
      </c>
      <c r="F24" s="58" t="s">
        <v>128</v>
      </c>
      <c r="G24" s="58" t="s">
        <v>125</v>
      </c>
      <c r="H24" s="58" t="s">
        <v>105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66.398143874848472</v>
      </c>
      <c r="P24" s="58">
        <v>72.097601766273101</v>
      </c>
      <c r="Q24" s="58">
        <v>62.204738204534557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200.70048384565612</v>
      </c>
    </row>
    <row r="25" spans="1:33" ht="15" thickBot="1" x14ac:dyDescent="0.4">
      <c r="A25" s="55" t="s">
        <v>19</v>
      </c>
      <c r="B25" s="56" t="s">
        <v>29</v>
      </c>
      <c r="C25" s="57" t="s">
        <v>36</v>
      </c>
      <c r="D25" s="58" t="s">
        <v>126</v>
      </c>
      <c r="E25" s="58" t="s">
        <v>141</v>
      </c>
      <c r="F25" s="58" t="s">
        <v>124</v>
      </c>
      <c r="G25" s="58" t="s">
        <v>125</v>
      </c>
      <c r="H25" s="58" t="s">
        <v>164</v>
      </c>
      <c r="I25" s="59">
        <v>72.572511848771853</v>
      </c>
      <c r="J25" s="59">
        <v>70.474387994182791</v>
      </c>
      <c r="K25" s="59">
        <v>61.854557102907897</v>
      </c>
      <c r="L25" s="59">
        <v>68.120041235458274</v>
      </c>
      <c r="M25" s="59">
        <v>65.877192727261303</v>
      </c>
      <c r="N25" s="59">
        <v>70.309050535654933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8">
        <v>0</v>
      </c>
      <c r="AG25" s="58">
        <v>409.20774144423706</v>
      </c>
    </row>
    <row r="26" spans="1:33" ht="15" thickBot="1" x14ac:dyDescent="0.4">
      <c r="A26" s="55" t="s">
        <v>23</v>
      </c>
      <c r="B26" s="56" t="s">
        <v>30</v>
      </c>
      <c r="C26" s="57" t="s">
        <v>42</v>
      </c>
      <c r="D26" s="58" t="s">
        <v>178</v>
      </c>
      <c r="E26" s="58" t="s">
        <v>179</v>
      </c>
      <c r="F26" s="58" t="s">
        <v>128</v>
      </c>
      <c r="G26" s="58" t="s">
        <v>125</v>
      </c>
      <c r="H26" s="58" t="s">
        <v>176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2.5485824717619612</v>
      </c>
      <c r="AD26" s="58">
        <v>4.1507285015867517</v>
      </c>
      <c r="AE26" s="58">
        <v>3.8130640415772992</v>
      </c>
      <c r="AF26" s="58">
        <v>0</v>
      </c>
      <c r="AG26" s="58">
        <v>10.512375014926011</v>
      </c>
    </row>
    <row r="27" spans="1:33" ht="15" thickBot="1" x14ac:dyDescent="0.4">
      <c r="A27" s="55" t="s">
        <v>26</v>
      </c>
      <c r="B27" s="56" t="s">
        <v>30</v>
      </c>
      <c r="C27" s="57" t="s">
        <v>42</v>
      </c>
      <c r="D27" s="58" t="s">
        <v>142</v>
      </c>
      <c r="E27" s="58" t="s">
        <v>143</v>
      </c>
      <c r="F27" s="58" t="s">
        <v>128</v>
      </c>
      <c r="G27" s="58" t="s">
        <v>125</v>
      </c>
      <c r="H27" s="58" t="s">
        <v>106</v>
      </c>
      <c r="I27" s="58">
        <v>15.96369184239594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15.96369184239594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122</v>
      </c>
      <c r="E28" s="58" t="s">
        <v>144</v>
      </c>
      <c r="F28" s="58" t="s">
        <v>124</v>
      </c>
      <c r="G28" s="58" t="s">
        <v>125</v>
      </c>
      <c r="H28" s="58" t="s">
        <v>166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23.252605947303561</v>
      </c>
      <c r="P28" s="58">
        <v>29.25119951354786</v>
      </c>
      <c r="Q28" s="58">
        <v>3.062422455817599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25.245956105625101</v>
      </c>
      <c r="AB28" s="58">
        <v>34.4045607394347</v>
      </c>
      <c r="AC28" s="58">
        <v>30.81372616499625</v>
      </c>
      <c r="AD28" s="58">
        <v>28.260636447223369</v>
      </c>
      <c r="AE28" s="58">
        <v>30.81372616499625</v>
      </c>
      <c r="AF28" s="58">
        <v>33.493775736339693</v>
      </c>
      <c r="AG28" s="58">
        <v>238.59860927528436</v>
      </c>
    </row>
    <row r="29" spans="1:33" ht="15" thickBot="1" x14ac:dyDescent="0.4">
      <c r="A29" s="55" t="s">
        <v>17</v>
      </c>
      <c r="B29" s="56" t="s">
        <v>30</v>
      </c>
      <c r="C29" s="57" t="s">
        <v>42</v>
      </c>
      <c r="D29" s="58" t="s">
        <v>122</v>
      </c>
      <c r="E29" s="58" t="s">
        <v>145</v>
      </c>
      <c r="F29" s="58" t="s">
        <v>128</v>
      </c>
      <c r="G29" s="58" t="s">
        <v>125</v>
      </c>
      <c r="H29" s="58" t="s">
        <v>109</v>
      </c>
      <c r="I29" s="58">
        <v>66.054210088156111</v>
      </c>
      <c r="J29" s="58">
        <v>65.957209014475538</v>
      </c>
      <c r="K29" s="58">
        <v>65.902850845938431</v>
      </c>
      <c r="L29" s="58">
        <v>65.814669146995314</v>
      </c>
      <c r="M29" s="58">
        <v>65.782495142968344</v>
      </c>
      <c r="N29" s="58">
        <v>65.758803760765659</v>
      </c>
      <c r="O29" s="58">
        <v>0</v>
      </c>
      <c r="P29" s="58">
        <v>65.718221037782371</v>
      </c>
      <c r="Q29" s="58">
        <v>51.828160287284973</v>
      </c>
      <c r="R29" s="58">
        <v>40.215092931826881</v>
      </c>
      <c r="S29" s="58">
        <v>40.309417739807678</v>
      </c>
      <c r="T29" s="58">
        <v>40.401981122745219</v>
      </c>
      <c r="U29" s="58">
        <v>40.704088659547672</v>
      </c>
      <c r="V29" s="58">
        <v>40.830785734580523</v>
      </c>
      <c r="W29" s="58">
        <v>40.882961880843972</v>
      </c>
      <c r="X29" s="58">
        <v>40.946138427768012</v>
      </c>
      <c r="Y29" s="58">
        <v>40.901922572098819</v>
      </c>
      <c r="Z29" s="58">
        <v>40.881381523809182</v>
      </c>
      <c r="AA29" s="58">
        <v>42.880553165450891</v>
      </c>
      <c r="AB29" s="58">
        <v>62.974540689206691</v>
      </c>
      <c r="AC29" s="58">
        <v>64.974381765553574</v>
      </c>
      <c r="AD29" s="58">
        <v>64.599027126133365</v>
      </c>
      <c r="AE29" s="58">
        <v>64.777202974018948</v>
      </c>
      <c r="AF29" s="58">
        <v>64.924587554015829</v>
      </c>
      <c r="AG29" s="58">
        <v>1244.0206831917744</v>
      </c>
    </row>
    <row r="30" spans="1:33" ht="15" thickBot="1" x14ac:dyDescent="0.4">
      <c r="A30" s="55" t="s">
        <v>17</v>
      </c>
      <c r="B30" s="56" t="s">
        <v>29</v>
      </c>
      <c r="C30" s="57" t="s">
        <v>38</v>
      </c>
      <c r="D30" s="58" t="s">
        <v>122</v>
      </c>
      <c r="E30" s="58" t="s">
        <v>145</v>
      </c>
      <c r="F30" s="58" t="s">
        <v>124</v>
      </c>
      <c r="G30" s="58" t="s">
        <v>125</v>
      </c>
      <c r="H30" s="58" t="s">
        <v>110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65.784187896472247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65.784187896472247</v>
      </c>
    </row>
    <row r="31" spans="1:33" ht="15" thickBot="1" x14ac:dyDescent="0.4">
      <c r="A31" s="55" t="s">
        <v>17</v>
      </c>
      <c r="B31" s="56" t="s">
        <v>30</v>
      </c>
      <c r="C31" s="57" t="s">
        <v>42</v>
      </c>
      <c r="D31" s="58" t="s">
        <v>122</v>
      </c>
      <c r="E31" s="58" t="s">
        <v>146</v>
      </c>
      <c r="F31" s="58" t="s">
        <v>128</v>
      </c>
      <c r="G31" s="58" t="s">
        <v>125</v>
      </c>
      <c r="H31" s="58" t="s">
        <v>111</v>
      </c>
      <c r="I31" s="58">
        <v>69.220636983844088</v>
      </c>
      <c r="J31" s="58">
        <v>69.167672014649099</v>
      </c>
      <c r="K31" s="58">
        <v>69.167672014649099</v>
      </c>
      <c r="L31" s="58">
        <v>69.123416825749359</v>
      </c>
      <c r="M31" s="58">
        <v>69.129774034548461</v>
      </c>
      <c r="N31" s="58">
        <v>69.107472882364846</v>
      </c>
      <c r="O31" s="58">
        <v>0</v>
      </c>
      <c r="P31" s="58">
        <v>49.180364047849849</v>
      </c>
      <c r="Q31" s="58">
        <v>55.273137282650168</v>
      </c>
      <c r="R31" s="58">
        <v>42.568769733307782</v>
      </c>
      <c r="S31" s="58">
        <v>41.091217096784547</v>
      </c>
      <c r="T31" s="58">
        <v>39.577971811287213</v>
      </c>
      <c r="U31" s="58">
        <v>39.906157731863559</v>
      </c>
      <c r="V31" s="58">
        <v>41.308614153496912</v>
      </c>
      <c r="W31" s="58">
        <v>40.494707133643708</v>
      </c>
      <c r="X31" s="58">
        <v>39.900546385789703</v>
      </c>
      <c r="Y31" s="58">
        <v>40.150473696466591</v>
      </c>
      <c r="Z31" s="58">
        <v>40.113552289382071</v>
      </c>
      <c r="AA31" s="58">
        <v>44.107754936762852</v>
      </c>
      <c r="AB31" s="58">
        <v>65.451992709547824</v>
      </c>
      <c r="AC31" s="58">
        <v>69.343850595917218</v>
      </c>
      <c r="AD31" s="58">
        <v>68.735186011637666</v>
      </c>
      <c r="AE31" s="58">
        <v>68.088706694868563</v>
      </c>
      <c r="AF31" s="58">
        <v>62.036550454095867</v>
      </c>
      <c r="AG31" s="58">
        <v>1262.2461975211572</v>
      </c>
    </row>
    <row r="32" spans="1:33" ht="15" thickBot="1" x14ac:dyDescent="0.4">
      <c r="A32" s="55" t="s">
        <v>17</v>
      </c>
      <c r="B32" s="56" t="s">
        <v>29</v>
      </c>
      <c r="C32" s="57" t="s">
        <v>38</v>
      </c>
      <c r="D32" s="58" t="s">
        <v>122</v>
      </c>
      <c r="E32" s="58" t="s">
        <v>146</v>
      </c>
      <c r="F32" s="58" t="s">
        <v>124</v>
      </c>
      <c r="G32" s="58" t="s">
        <v>125</v>
      </c>
      <c r="H32" s="58" t="s">
        <v>112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68.856304004494461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68.856304004494461</v>
      </c>
    </row>
    <row r="33" spans="1:33" ht="15" thickBot="1" x14ac:dyDescent="0.4">
      <c r="A33" s="55" t="s">
        <v>137</v>
      </c>
      <c r="B33" s="56" t="s">
        <v>31</v>
      </c>
      <c r="C33" s="57" t="s">
        <v>35</v>
      </c>
      <c r="D33" s="58" t="s">
        <v>138</v>
      </c>
      <c r="E33" s="58" t="s">
        <v>147</v>
      </c>
      <c r="F33" s="58" t="s">
        <v>124</v>
      </c>
      <c r="G33" s="58" t="s">
        <v>125</v>
      </c>
      <c r="H33" s="58" t="s">
        <v>114</v>
      </c>
      <c r="I33" s="59">
        <v>63.49433107551674</v>
      </c>
      <c r="J33" s="59">
        <v>60.157460869369032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8">
        <v>0</v>
      </c>
      <c r="Q33" s="58">
        <v>38.121083868554109</v>
      </c>
      <c r="R33" s="58">
        <v>43.168650766953817</v>
      </c>
      <c r="S33" s="58">
        <v>37.887895751657616</v>
      </c>
      <c r="T33" s="58">
        <v>36.074214511669382</v>
      </c>
      <c r="U33" s="58">
        <v>36.617113191587933</v>
      </c>
      <c r="V33" s="58">
        <v>38.019074846927211</v>
      </c>
      <c r="W33" s="58">
        <v>39.549086778019067</v>
      </c>
      <c r="X33" s="58">
        <v>39.199198901695638</v>
      </c>
      <c r="Y33" s="58">
        <v>39.665776052480709</v>
      </c>
      <c r="Z33" s="58">
        <v>39.884669228152767</v>
      </c>
      <c r="AA33" s="58">
        <v>33.315800886325469</v>
      </c>
      <c r="AB33" s="58">
        <v>59.187431358701467</v>
      </c>
      <c r="AC33" s="58">
        <v>60.837885215335326</v>
      </c>
      <c r="AD33" s="58">
        <v>63.32625517976421</v>
      </c>
      <c r="AE33" s="58">
        <v>66.212309695704846</v>
      </c>
      <c r="AF33" s="58">
        <v>0</v>
      </c>
      <c r="AG33" s="58">
        <v>794.71823817841528</v>
      </c>
    </row>
    <row r="34" spans="1:33" ht="15" thickBot="1" x14ac:dyDescent="0.4">
      <c r="A34" s="55" t="s">
        <v>137</v>
      </c>
      <c r="B34" s="56" t="s">
        <v>31</v>
      </c>
      <c r="C34" s="57" t="s">
        <v>36</v>
      </c>
      <c r="D34" s="58" t="s">
        <v>138</v>
      </c>
      <c r="E34" s="58" t="s">
        <v>147</v>
      </c>
      <c r="F34" s="58" t="s">
        <v>124</v>
      </c>
      <c r="G34" s="58" t="s">
        <v>125</v>
      </c>
      <c r="H34" s="58" t="s">
        <v>115</v>
      </c>
      <c r="I34" s="58">
        <v>0</v>
      </c>
      <c r="J34" s="58">
        <v>0</v>
      </c>
      <c r="K34" s="58">
        <v>54.559172944039197</v>
      </c>
      <c r="L34" s="58">
        <v>59.000286070162467</v>
      </c>
      <c r="M34" s="58">
        <v>59.340574547543042</v>
      </c>
      <c r="N34" s="58">
        <v>60.344632717501312</v>
      </c>
      <c r="O34" s="58">
        <v>56.862049681770657</v>
      </c>
      <c r="P34" s="58">
        <v>49.272564483880409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53.395763781524238</v>
      </c>
      <c r="AG34" s="58">
        <v>392.7750442264213</v>
      </c>
    </row>
    <row r="35" spans="1:33" ht="15" thickBot="1" x14ac:dyDescent="0.4">
      <c r="A35" s="55" t="s">
        <v>148</v>
      </c>
      <c r="B35" s="56" t="s">
        <v>48</v>
      </c>
      <c r="C35" s="57" t="s">
        <v>42</v>
      </c>
      <c r="D35" s="58" t="s">
        <v>148</v>
      </c>
      <c r="E35" s="58" t="s">
        <v>149</v>
      </c>
      <c r="F35" s="58" t="s">
        <v>128</v>
      </c>
      <c r="G35" s="58" t="s">
        <v>125</v>
      </c>
      <c r="H35" s="58" t="s">
        <v>116</v>
      </c>
      <c r="I35" s="58">
        <v>0.13439999999999999</v>
      </c>
      <c r="J35" s="58">
        <v>0.112</v>
      </c>
      <c r="K35" s="58">
        <v>0.13439999999999999</v>
      </c>
      <c r="L35" s="58">
        <v>0.1232</v>
      </c>
      <c r="M35" s="58">
        <v>0.1232</v>
      </c>
      <c r="N35" s="58">
        <v>0.13439999999999999</v>
      </c>
      <c r="O35" s="58">
        <v>0.1792</v>
      </c>
      <c r="P35" s="58">
        <v>0.2016</v>
      </c>
      <c r="Q35" s="58">
        <v>0.14560000000000001</v>
      </c>
      <c r="R35" s="58">
        <v>0.1008</v>
      </c>
      <c r="S35" s="58">
        <v>0.112</v>
      </c>
      <c r="T35" s="58">
        <v>0.1232</v>
      </c>
      <c r="U35" s="58">
        <v>0.1792</v>
      </c>
      <c r="V35" s="58">
        <v>8.9600000000000013E-2</v>
      </c>
      <c r="W35" s="58">
        <v>0.16800000000000001</v>
      </c>
      <c r="X35" s="58">
        <v>0.15679999999999999</v>
      </c>
      <c r="Y35" s="58">
        <v>0.41439999999999999</v>
      </c>
      <c r="Z35" s="58">
        <v>0.57119999999999993</v>
      </c>
      <c r="AA35" s="58">
        <v>0.64959999999999996</v>
      </c>
      <c r="AB35" s="58">
        <v>0.66080000000000005</v>
      </c>
      <c r="AC35" s="58">
        <v>0.69440000000000002</v>
      </c>
      <c r="AD35" s="58">
        <v>0.32479999999999998</v>
      </c>
      <c r="AE35" s="58">
        <v>0.29120000000000001</v>
      </c>
      <c r="AF35" s="58">
        <v>0.24640000000000001</v>
      </c>
      <c r="AG35" s="58">
        <v>6.0704000000000002</v>
      </c>
    </row>
    <row r="36" spans="1:33" ht="15" thickBot="1" x14ac:dyDescent="0.4">
      <c r="A36" s="55" t="s">
        <v>155</v>
      </c>
      <c r="B36" s="56" t="s">
        <v>48</v>
      </c>
      <c r="C36" s="57" t="s">
        <v>34</v>
      </c>
      <c r="D36" s="58" t="s">
        <v>155</v>
      </c>
      <c r="E36" s="58" t="s">
        <v>156</v>
      </c>
      <c r="F36" s="58" t="s">
        <v>124</v>
      </c>
      <c r="G36" t="s">
        <v>125</v>
      </c>
      <c r="H36" t="s">
        <v>119</v>
      </c>
      <c r="I36">
        <v>0.19136648252800001</v>
      </c>
      <c r="J36">
        <v>0.191308591916</v>
      </c>
      <c r="K36">
        <v>0.191280539242</v>
      </c>
      <c r="L36">
        <v>0.19125564452800001</v>
      </c>
      <c r="M36">
        <v>0.19124650389</v>
      </c>
      <c r="N36">
        <v>0.19125606903</v>
      </c>
      <c r="O36">
        <v>0.19125156219</v>
      </c>
      <c r="P36">
        <v>0.19125621980400001</v>
      </c>
      <c r="Q36">
        <v>2.5406087486000001E-2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8.5800000000000001E-2</v>
      </c>
      <c r="AE36">
        <v>0.19239999999999999</v>
      </c>
      <c r="AF36">
        <v>0</v>
      </c>
      <c r="AG36">
        <v>1.833827700614</v>
      </c>
    </row>
    <row r="37" spans="1:33" ht="15" thickBot="1" x14ac:dyDescent="0.4">
      <c r="A37" s="55" t="s">
        <v>155</v>
      </c>
      <c r="B37" s="56" t="s">
        <v>48</v>
      </c>
      <c r="C37" s="57" t="s">
        <v>34</v>
      </c>
      <c r="D37" s="58" t="s">
        <v>155</v>
      </c>
      <c r="E37" s="58" t="s">
        <v>157</v>
      </c>
      <c r="F37" s="58" t="s">
        <v>124</v>
      </c>
      <c r="G37" t="s">
        <v>125</v>
      </c>
      <c r="H37" t="s">
        <v>120</v>
      </c>
      <c r="I37">
        <v>9.8956960550599993E-2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0.13516</v>
      </c>
      <c r="AE37">
        <v>0.19402</v>
      </c>
      <c r="AF37">
        <v>0</v>
      </c>
      <c r="AG37">
        <v>0.42813696055060002</v>
      </c>
    </row>
    <row r="38" spans="1:33" ht="15" thickBot="1" x14ac:dyDescent="0.4">
      <c r="A38" s="55" t="s">
        <v>26</v>
      </c>
      <c r="B38" s="56" t="s">
        <v>29</v>
      </c>
      <c r="C38" s="57" t="s">
        <v>34</v>
      </c>
      <c r="D38" s="58" t="s">
        <v>142</v>
      </c>
      <c r="E38" s="58" t="s">
        <v>158</v>
      </c>
      <c r="F38" s="58" t="s">
        <v>124</v>
      </c>
      <c r="G38" t="s">
        <v>125</v>
      </c>
      <c r="H38" t="s">
        <v>177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6.9261507248861749</v>
      </c>
      <c r="AB38">
        <v>35.152099806497297</v>
      </c>
      <c r="AC38">
        <v>34.677452415582209</v>
      </c>
      <c r="AD38">
        <v>31.03243661776359</v>
      </c>
      <c r="AE38">
        <v>31.03243661776359</v>
      </c>
      <c r="AF38">
        <v>31.03243661776359</v>
      </c>
      <c r="AG38">
        <v>169.85301280025644</v>
      </c>
    </row>
  </sheetData>
  <conditionalFormatting sqref="AG3:AG37">
    <cfRule type="cellIs" dxfId="80" priority="9" operator="greaterThan">
      <formula>0</formula>
    </cfRule>
  </conditionalFormatting>
  <conditionalFormatting sqref="C3:C38">
    <cfRule type="containsText" dxfId="79" priority="7" operator="containsText" text="GN_">
      <formula>NOT(ISERROR(SEARCH("GN_",C3)))</formula>
    </cfRule>
    <cfRule type="containsText" dxfId="78" priority="8" operator="containsText" text="GNL">
      <formula>NOT(ISERROR(SEARCH("GNL",C3)))</formula>
    </cfRule>
  </conditionalFormatting>
  <conditionalFormatting sqref="I3:AF3">
    <cfRule type="cellIs" dxfId="77" priority="6" operator="greaterThan">
      <formula>0</formula>
    </cfRule>
  </conditionalFormatting>
  <conditionalFormatting sqref="I4:AF37">
    <cfRule type="cellIs" dxfId="76" priority="5" operator="greaterThan">
      <formula>0</formula>
    </cfRule>
  </conditionalFormatting>
  <conditionalFormatting sqref="AG38">
    <cfRule type="cellIs" dxfId="75" priority="4" operator="greaterThan">
      <formula>0</formula>
    </cfRule>
  </conditionalFormatting>
  <conditionalFormatting sqref="I38:AF38">
    <cfRule type="cellIs" dxfId="74" priority="3" operator="greaterThan">
      <formula>0</formula>
    </cfRule>
  </conditionalFormatting>
  <conditionalFormatting sqref="I39:AF58">
    <cfRule type="cellIs" dxfId="73" priority="2" operator="greaterThan">
      <formula>0</formula>
    </cfRule>
  </conditionalFormatting>
  <conditionalFormatting sqref="AG39:AG58">
    <cfRule type="cellIs" dxfId="72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BD76-156E-4DBD-B205-50FEB7954ADB}">
  <dimension ref="A1:AG26"/>
  <sheetViews>
    <sheetView workbookViewId="0">
      <selection sqref="A1:AG46"/>
    </sheetView>
  </sheetViews>
  <sheetFormatPr baseColWidth="10" defaultRowHeight="14.5" x14ac:dyDescent="0.35"/>
  <cols>
    <col min="1" max="1" width="23.453125" bestFit="1" customWidth="1"/>
    <col min="2" max="2" width="11.08984375" bestFit="1" customWidth="1"/>
    <col min="3" max="3" width="6.36328125" bestFit="1" customWidth="1"/>
    <col min="4" max="4" width="31.7265625" bestFit="1" customWidth="1"/>
    <col min="5" max="5" width="15.45312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45389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25</v>
      </c>
      <c r="B3" s="56" t="s">
        <v>29</v>
      </c>
      <c r="C3" s="57" t="s">
        <v>34</v>
      </c>
      <c r="D3" s="58" t="s">
        <v>168</v>
      </c>
      <c r="E3" s="58" t="s">
        <v>169</v>
      </c>
      <c r="F3" s="58" t="s">
        <v>124</v>
      </c>
      <c r="G3" s="58" t="s">
        <v>125</v>
      </c>
      <c r="H3" s="58" t="s">
        <v>159</v>
      </c>
      <c r="I3" s="58">
        <v>14.950811688226249</v>
      </c>
      <c r="J3" s="58">
        <v>14.950811688226249</v>
      </c>
      <c r="K3" s="58">
        <v>14.950811688226249</v>
      </c>
      <c r="L3" s="58">
        <v>14.767272058267039</v>
      </c>
      <c r="M3" s="58">
        <v>14.950811688226249</v>
      </c>
      <c r="N3" s="58">
        <v>14.950811688226249</v>
      </c>
      <c r="O3" s="58">
        <v>14.767272058267039</v>
      </c>
      <c r="P3" s="58">
        <v>14.950811688226249</v>
      </c>
      <c r="Q3" s="58">
        <v>14.950811688226249</v>
      </c>
      <c r="R3" s="58">
        <v>14.950811688226249</v>
      </c>
      <c r="S3" s="58">
        <v>14.950811688226249</v>
      </c>
      <c r="T3" s="58">
        <v>15.13205532964014</v>
      </c>
      <c r="U3" s="58">
        <v>14.950811688226249</v>
      </c>
      <c r="V3" s="58">
        <v>14.950811688226249</v>
      </c>
      <c r="W3" s="58">
        <v>14.950811688226249</v>
      </c>
      <c r="X3" s="58">
        <v>14.950811688226249</v>
      </c>
      <c r="Y3" s="58">
        <v>14.950811688226249</v>
      </c>
      <c r="Z3" s="58">
        <v>15.13205532964014</v>
      </c>
      <c r="AA3" s="58">
        <v>14.950811688226249</v>
      </c>
      <c r="AB3" s="58">
        <v>14.950811688226249</v>
      </c>
      <c r="AC3" s="58">
        <v>14.950811688226249</v>
      </c>
      <c r="AD3" s="58">
        <v>14.950811688226249</v>
      </c>
      <c r="AE3" s="58">
        <v>14.950811688226249</v>
      </c>
      <c r="AF3" s="58">
        <v>15.13205532964014</v>
      </c>
      <c r="AG3" s="58">
        <v>358.99613218175313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89</v>
      </c>
      <c r="I4">
        <v>0</v>
      </c>
      <c r="J4">
        <v>0</v>
      </c>
      <c r="K4" s="58">
        <v>0</v>
      </c>
      <c r="L4" s="58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22.88764375261956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58">
        <v>22.88764375261956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90</v>
      </c>
      <c r="I5" s="58">
        <v>54.911330000000007</v>
      </c>
      <c r="J5" s="58">
        <v>52.16678000000001</v>
      </c>
      <c r="K5" s="58">
        <v>49.808500000000002</v>
      </c>
      <c r="L5" s="58">
        <v>50.316749999999999</v>
      </c>
      <c r="M5" s="58">
        <v>56.59872</v>
      </c>
      <c r="N5" s="58">
        <v>59.404260000000001</v>
      </c>
      <c r="O5" s="58">
        <v>55.887169999999998</v>
      </c>
      <c r="P5" s="58">
        <v>48.710680000000004</v>
      </c>
      <c r="Q5" s="58">
        <v>2.1753100000000001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46.108440000000002</v>
      </c>
      <c r="AA5" s="58">
        <v>53.020640000000007</v>
      </c>
      <c r="AB5" s="58">
        <v>46.18976</v>
      </c>
      <c r="AC5" s="58">
        <v>46.047449999999998</v>
      </c>
      <c r="AD5" s="58">
        <v>46.108440000000002</v>
      </c>
      <c r="AE5" s="59">
        <v>54.748690000000003</v>
      </c>
      <c r="AF5" s="59">
        <v>46.332070000000002</v>
      </c>
      <c r="AG5" s="58">
        <v>768.53499000000011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91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4.2328938841126149</v>
      </c>
      <c r="X6" s="58">
        <v>0</v>
      </c>
      <c r="Y6" s="58">
        <v>0</v>
      </c>
      <c r="Z6" s="58">
        <v>0</v>
      </c>
      <c r="AA6" s="58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8">
        <v>4.2328938841126149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92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15.007987301625279</v>
      </c>
      <c r="Y7" s="58">
        <v>28.484087636976788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43.492074938602073</v>
      </c>
    </row>
    <row r="8" spans="1:33" ht="15" thickBot="1" x14ac:dyDescent="0.4">
      <c r="A8" s="55" t="s">
        <v>17</v>
      </c>
      <c r="B8" s="56" t="s">
        <v>31</v>
      </c>
      <c r="C8" s="57" t="s">
        <v>38</v>
      </c>
      <c r="D8" s="58" t="s">
        <v>122</v>
      </c>
      <c r="E8" s="58" t="s">
        <v>123</v>
      </c>
      <c r="F8" s="58" t="s">
        <v>124</v>
      </c>
      <c r="G8" s="58" t="s">
        <v>125</v>
      </c>
      <c r="H8" s="58" t="s">
        <v>171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4.2556349873620078</v>
      </c>
      <c r="Y8" s="58">
        <v>25.832229009363282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30.087863996725289</v>
      </c>
    </row>
    <row r="9" spans="1:33" ht="15" thickBot="1" x14ac:dyDescent="0.4">
      <c r="A9" s="55" t="s">
        <v>17</v>
      </c>
      <c r="B9" s="56" t="s">
        <v>31</v>
      </c>
      <c r="C9" s="57" t="s">
        <v>38</v>
      </c>
      <c r="D9" s="58" t="s">
        <v>122</v>
      </c>
      <c r="E9" s="58" t="s">
        <v>123</v>
      </c>
      <c r="F9" s="58" t="s">
        <v>124</v>
      </c>
      <c r="G9" s="58" t="s">
        <v>125</v>
      </c>
      <c r="H9" s="58" t="s">
        <v>93</v>
      </c>
      <c r="I9" s="58">
        <v>49.137610000000002</v>
      </c>
      <c r="J9" s="58">
        <v>44.29907</v>
      </c>
      <c r="K9" s="58">
        <v>49.015630000000002</v>
      </c>
      <c r="L9" s="58">
        <v>48.731009999999998</v>
      </c>
      <c r="M9" s="58">
        <v>52.22777</v>
      </c>
      <c r="N9" s="58">
        <v>46.210090000000001</v>
      </c>
      <c r="O9" s="58">
        <v>45.579859999999996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42.550690000000003</v>
      </c>
      <c r="AA9" s="58">
        <v>57.025649999999999</v>
      </c>
      <c r="AB9" s="58">
        <v>44.5227</v>
      </c>
      <c r="AC9" s="58">
        <v>44.766660000000002</v>
      </c>
      <c r="AD9" s="58">
        <v>49.076620000000013</v>
      </c>
      <c r="AE9" s="58">
        <v>53.427239999999998</v>
      </c>
      <c r="AF9" s="58">
        <v>44.421050000000001</v>
      </c>
      <c r="AG9" s="58">
        <v>670.99165000000005</v>
      </c>
    </row>
    <row r="10" spans="1:33" ht="15" thickBot="1" x14ac:dyDescent="0.4">
      <c r="A10" s="55" t="s">
        <v>17</v>
      </c>
      <c r="B10" s="56" t="s">
        <v>31</v>
      </c>
      <c r="C10" s="57" t="s">
        <v>38</v>
      </c>
      <c r="D10" s="58" t="s">
        <v>122</v>
      </c>
      <c r="E10" s="58" t="s">
        <v>123</v>
      </c>
      <c r="F10" s="58" t="s">
        <v>124</v>
      </c>
      <c r="G10" s="58" t="s">
        <v>125</v>
      </c>
      <c r="H10" s="58" t="s">
        <v>172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4.9522469495519026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4.9522469495519026</v>
      </c>
    </row>
    <row r="11" spans="1:33" ht="15" thickBot="1" x14ac:dyDescent="0.4">
      <c r="A11" s="55" t="s">
        <v>17</v>
      </c>
      <c r="B11" s="56" t="s">
        <v>31</v>
      </c>
      <c r="C11" s="57" t="s">
        <v>38</v>
      </c>
      <c r="D11" s="58" t="s">
        <v>122</v>
      </c>
      <c r="E11" s="58" t="s">
        <v>123</v>
      </c>
      <c r="F11" s="58" t="s">
        <v>124</v>
      </c>
      <c r="G11" s="58" t="s">
        <v>125</v>
      </c>
      <c r="H11" s="58" t="s">
        <v>173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16.313663262321288</v>
      </c>
      <c r="Y11" s="58">
        <v>29.593458346564979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45.907121608886271</v>
      </c>
    </row>
    <row r="12" spans="1:33" ht="15" thickBot="1" x14ac:dyDescent="0.4">
      <c r="A12" s="55" t="s">
        <v>17</v>
      </c>
      <c r="B12" s="56" t="s">
        <v>31</v>
      </c>
      <c r="C12" s="57" t="s">
        <v>38</v>
      </c>
      <c r="D12" s="58" t="s">
        <v>135</v>
      </c>
      <c r="E12" s="58" t="s">
        <v>136</v>
      </c>
      <c r="F12" s="58" t="s">
        <v>124</v>
      </c>
      <c r="G12" s="58" t="s">
        <v>125</v>
      </c>
      <c r="H12" s="58" t="s">
        <v>162</v>
      </c>
      <c r="I12" s="58">
        <v>44.872592888039392</v>
      </c>
      <c r="J12" s="58">
        <v>44.808490406313858</v>
      </c>
      <c r="K12" s="58">
        <v>44.808490406313858</v>
      </c>
      <c r="L12" s="58">
        <v>44.808490406313858</v>
      </c>
      <c r="M12" s="58">
        <v>44.808490406313858</v>
      </c>
      <c r="N12" s="58">
        <v>44.785022048724286</v>
      </c>
      <c r="O12" s="58">
        <v>44.802233020127517</v>
      </c>
      <c r="P12" s="58">
        <v>44.786586873426998</v>
      </c>
      <c r="Q12" s="58">
        <v>33.451241637397061</v>
      </c>
      <c r="R12" s="58">
        <v>28.47641516813005</v>
      </c>
      <c r="S12" s="58">
        <v>29.504205339311291</v>
      </c>
      <c r="T12" s="58">
        <v>28.971012668382851</v>
      </c>
      <c r="U12" s="58">
        <v>28.73312917308742</v>
      </c>
      <c r="V12" s="58">
        <v>29.312059868187301</v>
      </c>
      <c r="W12" s="58">
        <v>30.358105032193979</v>
      </c>
      <c r="X12" s="58">
        <v>34.012841009266069</v>
      </c>
      <c r="Y12" s="58">
        <v>34.542918795294732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635.84232514682435</v>
      </c>
    </row>
    <row r="13" spans="1:33" ht="15" thickBot="1" x14ac:dyDescent="0.4">
      <c r="A13" s="55" t="s">
        <v>17</v>
      </c>
      <c r="B13" s="56" t="s">
        <v>31</v>
      </c>
      <c r="C13" s="57" t="s">
        <v>38</v>
      </c>
      <c r="D13" s="58" t="s">
        <v>135</v>
      </c>
      <c r="E13" s="58" t="s">
        <v>136</v>
      </c>
      <c r="F13" s="58" t="s">
        <v>124</v>
      </c>
      <c r="G13" s="58" t="s">
        <v>125</v>
      </c>
      <c r="H13" s="58" t="s">
        <v>100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53.755002954316872</v>
      </c>
      <c r="AA13" s="58">
        <v>59.011065491421327</v>
      </c>
      <c r="AB13" s="58">
        <v>73.479342611851138</v>
      </c>
      <c r="AC13" s="58">
        <v>64.045509212418494</v>
      </c>
      <c r="AD13" s="58">
        <v>69.970821042870995</v>
      </c>
      <c r="AE13" s="58">
        <v>75.563603463596962</v>
      </c>
      <c r="AF13" s="58">
        <v>75.438106954698952</v>
      </c>
      <c r="AG13" s="58">
        <v>471.26345173117483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135</v>
      </c>
      <c r="E14" s="58" t="s">
        <v>136</v>
      </c>
      <c r="F14" s="58" t="s">
        <v>124</v>
      </c>
      <c r="G14" s="58" t="s">
        <v>125</v>
      </c>
      <c r="H14" s="58" t="s">
        <v>174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4.2647613268714757</v>
      </c>
      <c r="W14" s="58">
        <v>17.64799224710103</v>
      </c>
      <c r="X14" s="58">
        <v>19.51335041697612</v>
      </c>
      <c r="Y14" s="58">
        <v>27.700773768726489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69.126877759675097</v>
      </c>
    </row>
    <row r="15" spans="1:33" ht="15" thickBot="1" x14ac:dyDescent="0.4">
      <c r="A15" s="55" t="s">
        <v>19</v>
      </c>
      <c r="B15" s="56" t="s">
        <v>30</v>
      </c>
      <c r="C15" s="57" t="s">
        <v>42</v>
      </c>
      <c r="D15" s="58" t="s">
        <v>126</v>
      </c>
      <c r="E15" s="58" t="s">
        <v>140</v>
      </c>
      <c r="F15" s="58" t="s">
        <v>128</v>
      </c>
      <c r="G15" s="58" t="s">
        <v>125</v>
      </c>
      <c r="H15" s="58" t="s">
        <v>180</v>
      </c>
      <c r="I15" s="58">
        <v>84.552150537634347</v>
      </c>
      <c r="J15" s="58">
        <v>87.732795698924662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172.28494623655899</v>
      </c>
    </row>
    <row r="16" spans="1:33" ht="15" thickBot="1" x14ac:dyDescent="0.4">
      <c r="A16" s="55" t="s">
        <v>19</v>
      </c>
      <c r="B16" s="56" t="s">
        <v>30</v>
      </c>
      <c r="C16" s="57" t="s">
        <v>42</v>
      </c>
      <c r="D16" s="58" t="s">
        <v>126</v>
      </c>
      <c r="E16" s="58" t="s">
        <v>140</v>
      </c>
      <c r="F16" s="58" t="s">
        <v>128</v>
      </c>
      <c r="G16" s="58" t="s">
        <v>125</v>
      </c>
      <c r="H16" s="58" t="s">
        <v>163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0.57290322580645203</v>
      </c>
      <c r="W16" s="58">
        <v>10.02580645161291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10.598709677419359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126</v>
      </c>
      <c r="E17" s="58" t="s">
        <v>140</v>
      </c>
      <c r="F17" s="58" t="s">
        <v>128</v>
      </c>
      <c r="G17" s="58" t="s">
        <v>125</v>
      </c>
      <c r="H17" s="58" t="s">
        <v>103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44.064278396085093</v>
      </c>
      <c r="Y17" s="58">
        <v>45.596433944220998</v>
      </c>
      <c r="Z17" s="58">
        <v>55.11765814515968</v>
      </c>
      <c r="AA17" s="58">
        <v>58.198446982630969</v>
      </c>
      <c r="AB17" s="58">
        <v>57.678084905421827</v>
      </c>
      <c r="AC17" s="58">
        <v>59.80879846171706</v>
      </c>
      <c r="AD17" s="58">
        <v>62.046208966102768</v>
      </c>
      <c r="AE17" s="58">
        <v>62.123212254417808</v>
      </c>
      <c r="AF17" s="58">
        <v>61.69166774944307</v>
      </c>
      <c r="AG17" s="58">
        <v>506.32478980519932</v>
      </c>
    </row>
    <row r="18" spans="1:33" ht="15" thickBot="1" x14ac:dyDescent="0.4">
      <c r="A18" s="55" t="s">
        <v>17</v>
      </c>
      <c r="B18" s="56" t="s">
        <v>29</v>
      </c>
      <c r="C18" s="57" t="s">
        <v>38</v>
      </c>
      <c r="D18" s="58" t="s">
        <v>122</v>
      </c>
      <c r="E18" s="58" t="s">
        <v>144</v>
      </c>
      <c r="F18" s="58" t="s">
        <v>124</v>
      </c>
      <c r="G18" s="58" t="s">
        <v>125</v>
      </c>
      <c r="H18" s="58" t="s">
        <v>166</v>
      </c>
      <c r="I18" s="58">
        <v>5.9161680527615186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5.9161680527615186</v>
      </c>
    </row>
    <row r="19" spans="1:33" ht="15" thickBot="1" x14ac:dyDescent="0.4">
      <c r="A19" s="55" t="s">
        <v>17</v>
      </c>
      <c r="B19" s="56" t="s">
        <v>30</v>
      </c>
      <c r="C19" s="57" t="s">
        <v>42</v>
      </c>
      <c r="D19" s="58" t="s">
        <v>122</v>
      </c>
      <c r="E19" s="58" t="s">
        <v>145</v>
      </c>
      <c r="F19" s="58" t="s">
        <v>128</v>
      </c>
      <c r="G19" s="58" t="s">
        <v>125</v>
      </c>
      <c r="H19" s="58" t="s">
        <v>181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48.660017315524279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6.7029633120961334</v>
      </c>
      <c r="W19" s="58">
        <v>35.362314531118002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90.725295158738405</v>
      </c>
    </row>
    <row r="20" spans="1:33" ht="15" thickBot="1" x14ac:dyDescent="0.4">
      <c r="A20" s="55" t="s">
        <v>17</v>
      </c>
      <c r="B20" s="56" t="s">
        <v>30</v>
      </c>
      <c r="C20" s="57" t="s">
        <v>42</v>
      </c>
      <c r="D20" s="58" t="s">
        <v>122</v>
      </c>
      <c r="E20" s="58" t="s">
        <v>145</v>
      </c>
      <c r="F20" s="58" t="s">
        <v>128</v>
      </c>
      <c r="G20" s="58" t="s">
        <v>125</v>
      </c>
      <c r="H20" s="58" t="s">
        <v>109</v>
      </c>
      <c r="I20" s="58">
        <v>64.11927944582483</v>
      </c>
      <c r="J20" s="58">
        <v>64.011931700073632</v>
      </c>
      <c r="K20" s="58">
        <v>63.885399993441901</v>
      </c>
      <c r="L20" s="58">
        <v>63.898361064886387</v>
      </c>
      <c r="M20" s="58">
        <v>63.801244627014782</v>
      </c>
      <c r="N20" s="58">
        <v>63.781846630022187</v>
      </c>
      <c r="O20" s="58">
        <v>63.639850333084041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28.931540289274508</v>
      </c>
      <c r="Y20" s="58">
        <v>40.966654984705109</v>
      </c>
      <c r="Z20" s="58">
        <v>41.318964820836328</v>
      </c>
      <c r="AA20" s="58">
        <v>61.138057028300572</v>
      </c>
      <c r="AB20" s="58">
        <v>61.975334453443331</v>
      </c>
      <c r="AC20" s="58">
        <v>56.66741647970958</v>
      </c>
      <c r="AD20" s="58">
        <v>63.390824569531887</v>
      </c>
      <c r="AE20" s="58">
        <v>63.770535010640181</v>
      </c>
      <c r="AF20" s="58">
        <v>63.678532126015106</v>
      </c>
      <c r="AG20" s="58">
        <v>928.97577355680437</v>
      </c>
    </row>
    <row r="21" spans="1:33" ht="15" thickBot="1" x14ac:dyDescent="0.4">
      <c r="A21" s="55" t="s">
        <v>17</v>
      </c>
      <c r="B21" s="56" t="s">
        <v>30</v>
      </c>
      <c r="C21" s="57" t="s">
        <v>42</v>
      </c>
      <c r="D21" s="58" t="s">
        <v>122</v>
      </c>
      <c r="E21" s="58" t="s">
        <v>146</v>
      </c>
      <c r="F21" s="58" t="s">
        <v>128</v>
      </c>
      <c r="G21" s="58" t="s">
        <v>125</v>
      </c>
      <c r="H21" s="58" t="s">
        <v>111</v>
      </c>
      <c r="I21" s="58">
        <v>55.751196180493793</v>
      </c>
      <c r="J21" s="58">
        <v>68.670405149154021</v>
      </c>
      <c r="K21" s="58">
        <v>68.67751642145663</v>
      </c>
      <c r="L21" s="58">
        <v>68.681068003997211</v>
      </c>
      <c r="M21" s="58">
        <v>68.266841430207592</v>
      </c>
      <c r="N21" s="58">
        <v>68.042368199222182</v>
      </c>
      <c r="O21" s="58">
        <v>67.580924151294141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38.753729269197692</v>
      </c>
      <c r="Y21" s="58">
        <v>37.767939839184358</v>
      </c>
      <c r="Z21" s="58">
        <v>41.622965181808652</v>
      </c>
      <c r="AA21" s="58">
        <v>68.593882111391281</v>
      </c>
      <c r="AB21" s="58">
        <v>68.874462407743181</v>
      </c>
      <c r="AC21" s="58">
        <v>68.321670163087958</v>
      </c>
      <c r="AD21" s="58">
        <v>68.221829094125326</v>
      </c>
      <c r="AE21" s="58">
        <v>68.349519432926115</v>
      </c>
      <c r="AF21" s="58">
        <v>68.659717995946323</v>
      </c>
      <c r="AG21" s="58">
        <v>994.83603503123641</v>
      </c>
    </row>
    <row r="22" spans="1:33" ht="15" thickBot="1" x14ac:dyDescent="0.4">
      <c r="A22" s="55" t="s">
        <v>17</v>
      </c>
      <c r="B22" s="56" t="s">
        <v>30</v>
      </c>
      <c r="C22" s="57" t="s">
        <v>42</v>
      </c>
      <c r="D22" s="58" t="s">
        <v>122</v>
      </c>
      <c r="E22" s="58" t="s">
        <v>146</v>
      </c>
      <c r="F22" s="58" t="s">
        <v>128</v>
      </c>
      <c r="G22" s="58" t="s">
        <v>125</v>
      </c>
      <c r="H22" s="58" t="s">
        <v>182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44.343149850691759</v>
      </c>
      <c r="Q22" s="58">
        <v>39.959550022344573</v>
      </c>
      <c r="R22" s="58">
        <v>41.010843444298892</v>
      </c>
      <c r="S22" s="58">
        <v>39.955329278097103</v>
      </c>
      <c r="T22" s="58">
        <v>39.705212958527063</v>
      </c>
      <c r="U22" s="58">
        <v>40.858420779921559</v>
      </c>
      <c r="V22" s="58">
        <v>40.314647025979873</v>
      </c>
      <c r="W22" s="58">
        <v>38.888465656943268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325.03561901680399</v>
      </c>
    </row>
    <row r="23" spans="1:33" ht="15" thickBot="1" x14ac:dyDescent="0.4">
      <c r="A23" s="55" t="s">
        <v>137</v>
      </c>
      <c r="B23" s="56" t="s">
        <v>31</v>
      </c>
      <c r="C23" s="57" t="s">
        <v>35</v>
      </c>
      <c r="D23" s="58" t="s">
        <v>138</v>
      </c>
      <c r="E23" s="58" t="s">
        <v>147</v>
      </c>
      <c r="F23" s="58" t="s">
        <v>124</v>
      </c>
      <c r="G23" s="58" t="s">
        <v>125</v>
      </c>
      <c r="H23" s="58" t="s">
        <v>114</v>
      </c>
      <c r="I23" s="59">
        <v>60.497747426645439</v>
      </c>
      <c r="J23" s="59">
        <v>52.620641433385423</v>
      </c>
      <c r="K23" s="59">
        <v>58.405154172421533</v>
      </c>
      <c r="L23" s="59">
        <v>60.735863679655942</v>
      </c>
      <c r="M23" s="59">
        <v>56.82823094156177</v>
      </c>
      <c r="N23" s="59">
        <v>59.391626060359528</v>
      </c>
      <c r="O23" s="59">
        <v>61.109840758793887</v>
      </c>
      <c r="P23" s="58">
        <v>42.100442015836677</v>
      </c>
      <c r="Q23" s="58">
        <v>31.635668728339649</v>
      </c>
      <c r="R23" s="58">
        <v>39.534502984688061</v>
      </c>
      <c r="S23" s="58">
        <v>32.889094484872352</v>
      </c>
      <c r="T23" s="58">
        <v>31.698301812365521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587.44711449892577</v>
      </c>
    </row>
    <row r="24" spans="1:33" ht="15" thickBot="1" x14ac:dyDescent="0.4">
      <c r="A24" s="55" t="s">
        <v>137</v>
      </c>
      <c r="B24" s="56" t="s">
        <v>31</v>
      </c>
      <c r="C24" s="57" t="s">
        <v>36</v>
      </c>
      <c r="D24" s="58" t="s">
        <v>138</v>
      </c>
      <c r="E24" s="58" t="s">
        <v>147</v>
      </c>
      <c r="F24" s="58" t="s">
        <v>124</v>
      </c>
      <c r="G24" s="58" t="s">
        <v>125</v>
      </c>
      <c r="H24" s="58" t="s">
        <v>115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31.979152100341221</v>
      </c>
      <c r="V24" s="58">
        <v>30.509343217051349</v>
      </c>
      <c r="W24" s="58">
        <v>31.82332368944617</v>
      </c>
      <c r="X24" s="58">
        <v>31.916879824150978</v>
      </c>
      <c r="Y24" s="58">
        <v>31.963591355682471</v>
      </c>
      <c r="Z24" s="58">
        <v>39.126332825197053</v>
      </c>
      <c r="AA24" s="58">
        <v>38.383337763899839</v>
      </c>
      <c r="AB24" s="58">
        <v>57.810768910582631</v>
      </c>
      <c r="AC24" s="58">
        <v>61.687108767924819</v>
      </c>
      <c r="AD24" s="58">
        <v>63.191649814231702</v>
      </c>
      <c r="AE24" s="58">
        <v>65.524473862114604</v>
      </c>
      <c r="AF24" s="58">
        <v>64.097577914450596</v>
      </c>
      <c r="AG24" s="58">
        <v>548.01354004507334</v>
      </c>
    </row>
    <row r="25" spans="1:33" ht="15" thickBot="1" x14ac:dyDescent="0.4">
      <c r="A25" s="55" t="s">
        <v>148</v>
      </c>
      <c r="B25" s="56" t="s">
        <v>48</v>
      </c>
      <c r="C25" s="57" t="s">
        <v>42</v>
      </c>
      <c r="D25" s="58" t="s">
        <v>148</v>
      </c>
      <c r="E25" s="58" t="s">
        <v>149</v>
      </c>
      <c r="F25" s="58" t="s">
        <v>128</v>
      </c>
      <c r="G25" s="58" t="s">
        <v>125</v>
      </c>
      <c r="H25" s="58" t="s">
        <v>116</v>
      </c>
      <c r="I25" s="58">
        <v>0.2016</v>
      </c>
      <c r="J25" s="58">
        <v>0.21279999999999999</v>
      </c>
      <c r="K25" s="58">
        <v>0.21279999999999999</v>
      </c>
      <c r="L25" s="58">
        <v>0.19040000000000001</v>
      </c>
      <c r="M25" s="58">
        <v>0.23519999999999999</v>
      </c>
      <c r="N25" s="58">
        <v>0.2576</v>
      </c>
      <c r="O25" s="58">
        <v>0.24640000000000001</v>
      </c>
      <c r="P25" s="58">
        <v>0.26879999999999998</v>
      </c>
      <c r="Q25" s="58">
        <v>0.15679999999999999</v>
      </c>
      <c r="R25" s="58">
        <v>0.13439999999999999</v>
      </c>
      <c r="S25" s="58">
        <v>0.112</v>
      </c>
      <c r="T25" s="58">
        <v>0.13439999999999999</v>
      </c>
      <c r="U25" s="58">
        <v>0.1792</v>
      </c>
      <c r="V25" s="58">
        <v>0.112</v>
      </c>
      <c r="W25" s="58">
        <v>0.1232</v>
      </c>
      <c r="X25" s="58">
        <v>0.13439999999999999</v>
      </c>
      <c r="Y25" s="58">
        <v>0.112</v>
      </c>
      <c r="Z25" s="58">
        <v>0.112</v>
      </c>
      <c r="AA25" s="58">
        <v>0.1008</v>
      </c>
      <c r="AB25" s="58">
        <v>0.16800000000000001</v>
      </c>
      <c r="AC25" s="58">
        <v>0.2016</v>
      </c>
      <c r="AD25" s="58">
        <v>0.21279999999999999</v>
      </c>
      <c r="AE25" s="58">
        <v>0.21279999999999999</v>
      </c>
      <c r="AF25" s="58">
        <v>8.9600000000000013E-2</v>
      </c>
      <c r="AG25" s="58">
        <v>4.1215999999999999</v>
      </c>
    </row>
    <row r="26" spans="1:33" ht="15" thickBot="1" x14ac:dyDescent="0.4">
      <c r="A26" s="55" t="s">
        <v>26</v>
      </c>
      <c r="B26" s="56" t="s">
        <v>29</v>
      </c>
      <c r="C26" s="57" t="s">
        <v>34</v>
      </c>
      <c r="D26" s="58" t="s">
        <v>142</v>
      </c>
      <c r="E26" s="58" t="s">
        <v>158</v>
      </c>
      <c r="F26" s="58" t="s">
        <v>124</v>
      </c>
      <c r="G26" t="s">
        <v>125</v>
      </c>
      <c r="H26" t="s">
        <v>177</v>
      </c>
      <c r="I26">
        <v>9.3090533214622848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9.3090533214622848</v>
      </c>
    </row>
  </sheetData>
  <conditionalFormatting sqref="AG3:AG25">
    <cfRule type="cellIs" dxfId="71" priority="9" operator="greaterThan">
      <formula>0</formula>
    </cfRule>
  </conditionalFormatting>
  <conditionalFormatting sqref="C3:C26">
    <cfRule type="containsText" dxfId="70" priority="7" operator="containsText" text="GN_">
      <formula>NOT(ISERROR(SEARCH("GN_",C3)))</formula>
    </cfRule>
    <cfRule type="containsText" dxfId="69" priority="8" operator="containsText" text="GNL">
      <formula>NOT(ISERROR(SEARCH("GNL",C3)))</formula>
    </cfRule>
  </conditionalFormatting>
  <conditionalFormatting sqref="I3:AF3">
    <cfRule type="cellIs" dxfId="68" priority="6" operator="greaterThan">
      <formula>0</formula>
    </cfRule>
  </conditionalFormatting>
  <conditionalFormatting sqref="I4:AF25">
    <cfRule type="cellIs" dxfId="67" priority="5" operator="greaterThan">
      <formula>0</formula>
    </cfRule>
  </conditionalFormatting>
  <conditionalFormatting sqref="AG26">
    <cfRule type="cellIs" dxfId="66" priority="4" operator="greaterThan">
      <formula>0</formula>
    </cfRule>
  </conditionalFormatting>
  <conditionalFormatting sqref="I26:AF26">
    <cfRule type="cellIs" dxfId="65" priority="3" operator="greaterThan">
      <formula>0</formula>
    </cfRule>
  </conditionalFormatting>
  <conditionalFormatting sqref="I27:AF46">
    <cfRule type="cellIs" dxfId="64" priority="2" operator="greaterThan">
      <formula>0</formula>
    </cfRule>
  </conditionalFormatting>
  <conditionalFormatting sqref="AG27:AG46">
    <cfRule type="cellIs" dxfId="63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291F-2764-4CEF-B178-4CFBEC936051}">
  <dimension ref="A1:AG422"/>
  <sheetViews>
    <sheetView workbookViewId="0">
      <selection sqref="A1:AG442"/>
    </sheetView>
  </sheetViews>
  <sheetFormatPr baseColWidth="10" defaultRowHeight="14.5" x14ac:dyDescent="0.35"/>
  <cols>
    <col min="1" max="1" width="8.08984375" bestFit="1" customWidth="1"/>
    <col min="2" max="2" width="8.179687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45390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62" priority="13" operator="greaterThan">
      <formula>0</formula>
    </cfRule>
  </conditionalFormatting>
  <conditionalFormatting sqref="AG423:AG442">
    <cfRule type="cellIs" dxfId="61" priority="12" operator="greaterThan">
      <formula>0</formula>
    </cfRule>
  </conditionalFormatting>
  <conditionalFormatting sqref="I31:O31 I4:AF30 Q31:AF31 I32:AF380 I412:AF422">
    <cfRule type="cellIs" dxfId="60" priority="11" operator="greaterThan">
      <formula>0</formula>
    </cfRule>
  </conditionalFormatting>
  <conditionalFormatting sqref="AG412:AG422 AG3:AG380">
    <cfRule type="cellIs" dxfId="59" priority="10" operator="greaterThan">
      <formula>0</formula>
    </cfRule>
  </conditionalFormatting>
  <conditionalFormatting sqref="C3:C422">
    <cfRule type="containsText" dxfId="58" priority="8" operator="containsText" text="GN_">
      <formula>NOT(ISERROR(SEARCH("GN_",C3)))</formula>
    </cfRule>
    <cfRule type="containsText" dxfId="57" priority="9" operator="containsText" text="GNL">
      <formula>NOT(ISERROR(SEARCH("GNL",C3)))</formula>
    </cfRule>
  </conditionalFormatting>
  <conditionalFormatting sqref="I381:AF401">
    <cfRule type="cellIs" dxfId="56" priority="7" operator="greaterThan">
      <formula>0</formula>
    </cfRule>
  </conditionalFormatting>
  <conditionalFormatting sqref="AG381:AG401">
    <cfRule type="cellIs" dxfId="55" priority="6" operator="greaterThan">
      <formula>0</formula>
    </cfRule>
  </conditionalFormatting>
  <conditionalFormatting sqref="I3:AF3">
    <cfRule type="cellIs" dxfId="54" priority="5" operator="greaterThan">
      <formula>0</formula>
    </cfRule>
  </conditionalFormatting>
  <conditionalFormatting sqref="AG402:AG411">
    <cfRule type="cellIs" dxfId="53" priority="4" operator="greaterThan">
      <formula>0</formula>
    </cfRule>
  </conditionalFormatting>
  <conditionalFormatting sqref="I402:AF402">
    <cfRule type="cellIs" dxfId="52" priority="3" operator="greaterThan">
      <formula>0</formula>
    </cfRule>
  </conditionalFormatting>
  <conditionalFormatting sqref="I403:AF403">
    <cfRule type="cellIs" dxfId="51" priority="2" operator="greaterThan">
      <formula>0</formula>
    </cfRule>
  </conditionalFormatting>
  <conditionalFormatting sqref="I404:AF411">
    <cfRule type="cellIs" dxfId="5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4C2-33E6-4FB2-8C30-DF173DDB01DD}">
  <dimension ref="A1:AG41"/>
  <sheetViews>
    <sheetView workbookViewId="0">
      <selection sqref="A1:AG61"/>
    </sheetView>
  </sheetViews>
  <sheetFormatPr baseColWidth="10" defaultRowHeight="14.5" x14ac:dyDescent="0.35"/>
  <cols>
    <col min="1" max="1" width="23.453125" bestFit="1" customWidth="1"/>
    <col min="2" max="2" width="11.08984375" bestFit="1" customWidth="1"/>
    <col min="3" max="3" width="6.453125" bestFit="1" customWidth="1"/>
    <col min="4" max="4" width="31.453125" bestFit="1" customWidth="1"/>
    <col min="5" max="5" width="20.08984375" bestFit="1" customWidth="1"/>
    <col min="6" max="6" width="15.1796875" bestFit="1" customWidth="1"/>
    <col min="7" max="7" width="16.1796875" bestFit="1" customWidth="1"/>
    <col min="8" max="8" width="38.26953125" bestFit="1" customWidth="1"/>
    <col min="9" max="33" width="11.81640625" bestFit="1" customWidth="1"/>
  </cols>
  <sheetData>
    <row r="1" spans="1:33" ht="15" thickBot="1" x14ac:dyDescent="0.4">
      <c r="D1" s="49">
        <v>45384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122</v>
      </c>
      <c r="E3" s="58" t="s">
        <v>123</v>
      </c>
      <c r="F3" s="58" t="s">
        <v>124</v>
      </c>
      <c r="G3" s="58" t="s">
        <v>125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2.6078838290681698</v>
      </c>
      <c r="Z3">
        <v>7.34282838873232</v>
      </c>
      <c r="AA3">
        <v>9.9080033379454679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19.85871555574596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122</v>
      </c>
      <c r="E4" s="58" t="s">
        <v>123</v>
      </c>
      <c r="F4" s="58" t="s">
        <v>124</v>
      </c>
      <c r="G4" s="58" t="s">
        <v>125</v>
      </c>
      <c r="H4" s="58" t="s">
        <v>183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9">
        <v>0</v>
      </c>
      <c r="R4" s="58">
        <v>0</v>
      </c>
      <c r="S4" s="58">
        <v>0</v>
      </c>
      <c r="T4" s="58">
        <v>0</v>
      </c>
      <c r="U4" s="58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8">
        <v>28.390493419561121</v>
      </c>
      <c r="AC4" s="60">
        <v>33.002759465636537</v>
      </c>
      <c r="AD4" s="58">
        <v>0</v>
      </c>
      <c r="AE4" s="58">
        <v>0</v>
      </c>
      <c r="AF4" s="58">
        <v>0</v>
      </c>
      <c r="AG4" s="58">
        <v>61.393252885197668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122</v>
      </c>
      <c r="E5" s="58" t="s">
        <v>123</v>
      </c>
      <c r="F5" s="58" t="s">
        <v>124</v>
      </c>
      <c r="G5" s="58" t="s">
        <v>125</v>
      </c>
      <c r="H5" s="58" t="s">
        <v>90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46.413390000000007</v>
      </c>
      <c r="AE5" s="59">
        <v>53.854170000000003</v>
      </c>
      <c r="AF5" s="59">
        <v>54.809680000000007</v>
      </c>
      <c r="AG5" s="58">
        <v>155.07723999999999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122</v>
      </c>
      <c r="E6" s="58" t="s">
        <v>123</v>
      </c>
      <c r="F6" s="58" t="s">
        <v>124</v>
      </c>
      <c r="G6" s="58" t="s">
        <v>125</v>
      </c>
      <c r="H6" s="58" t="s">
        <v>91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9">
        <v>0</v>
      </c>
      <c r="AC6" s="59">
        <v>9.4527231822369693</v>
      </c>
      <c r="AD6" s="59">
        <v>0</v>
      </c>
      <c r="AE6" s="59">
        <v>0</v>
      </c>
      <c r="AF6" s="59">
        <v>0</v>
      </c>
      <c r="AG6" s="58">
        <v>9.4527231822369693</v>
      </c>
    </row>
    <row r="7" spans="1:33" ht="15" thickBot="1" x14ac:dyDescent="0.4">
      <c r="A7" s="55" t="s">
        <v>17</v>
      </c>
      <c r="B7" s="56" t="s">
        <v>31</v>
      </c>
      <c r="C7" s="57" t="s">
        <v>38</v>
      </c>
      <c r="D7" s="58" t="s">
        <v>122</v>
      </c>
      <c r="E7" s="58" t="s">
        <v>123</v>
      </c>
      <c r="F7" s="58" t="s">
        <v>124</v>
      </c>
      <c r="G7" s="58" t="s">
        <v>125</v>
      </c>
      <c r="H7" s="58" t="s">
        <v>171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2.8599716061277718</v>
      </c>
      <c r="Z7" s="58">
        <v>9.8469329849183502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12.70690459104612</v>
      </c>
    </row>
    <row r="8" spans="1:33" ht="15" thickBot="1" x14ac:dyDescent="0.4">
      <c r="A8" s="55" t="s">
        <v>17</v>
      </c>
      <c r="B8" s="56" t="s">
        <v>31</v>
      </c>
      <c r="C8" s="57" t="s">
        <v>38</v>
      </c>
      <c r="D8" s="58" t="s">
        <v>122</v>
      </c>
      <c r="E8" s="58" t="s">
        <v>123</v>
      </c>
      <c r="F8" s="58" t="s">
        <v>124</v>
      </c>
      <c r="G8" s="58" t="s">
        <v>125</v>
      </c>
      <c r="H8" s="58" t="s">
        <v>184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28.521425082562011</v>
      </c>
      <c r="AB8" s="58">
        <v>28.655724100942301</v>
      </c>
      <c r="AC8" s="58">
        <v>31.488426131921901</v>
      </c>
      <c r="AD8" s="58">
        <v>0</v>
      </c>
      <c r="AE8" s="58">
        <v>0</v>
      </c>
      <c r="AF8" s="58">
        <v>0</v>
      </c>
      <c r="AG8" s="58">
        <v>88.665575315426224</v>
      </c>
    </row>
    <row r="9" spans="1:33" ht="15" thickBot="1" x14ac:dyDescent="0.4">
      <c r="A9" s="55" t="s">
        <v>17</v>
      </c>
      <c r="B9" s="56" t="s">
        <v>31</v>
      </c>
      <c r="C9" s="57" t="s">
        <v>38</v>
      </c>
      <c r="D9" s="58" t="s">
        <v>122</v>
      </c>
      <c r="E9" s="58" t="s">
        <v>123</v>
      </c>
      <c r="F9" s="58" t="s">
        <v>124</v>
      </c>
      <c r="G9" s="58" t="s">
        <v>125</v>
      </c>
      <c r="H9" s="58" t="s">
        <v>93</v>
      </c>
      <c r="I9" s="58">
        <v>64.324119999999994</v>
      </c>
      <c r="J9" s="58">
        <v>60.197130000000008</v>
      </c>
      <c r="K9" s="58">
        <v>60.685049999999997</v>
      </c>
      <c r="L9" s="58">
        <v>60.766369999999988</v>
      </c>
      <c r="M9" s="58">
        <v>61.132309999999997</v>
      </c>
      <c r="N9" s="58">
        <v>64.730720000000005</v>
      </c>
      <c r="O9" s="58">
        <v>64.81204000000001</v>
      </c>
      <c r="P9" s="58">
        <v>60.929009999999998</v>
      </c>
      <c r="Q9" s="58">
        <v>53.833840000000002</v>
      </c>
      <c r="R9" s="58">
        <v>5.8753700000000002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60.217460000000003</v>
      </c>
      <c r="AE9" s="58">
        <v>62.697719999999997</v>
      </c>
      <c r="AF9" s="58">
        <v>64.710390000000004</v>
      </c>
      <c r="AG9" s="58">
        <v>744.91152999999997</v>
      </c>
    </row>
    <row r="10" spans="1:33" ht="15" thickBot="1" x14ac:dyDescent="0.4">
      <c r="A10" s="55" t="s">
        <v>17</v>
      </c>
      <c r="B10" s="56" t="s">
        <v>31</v>
      </c>
      <c r="C10" s="57" t="s">
        <v>38</v>
      </c>
      <c r="D10" s="58" t="s">
        <v>122</v>
      </c>
      <c r="E10" s="58" t="s">
        <v>123</v>
      </c>
      <c r="F10" s="58" t="s">
        <v>124</v>
      </c>
      <c r="G10" s="58" t="s">
        <v>125</v>
      </c>
      <c r="H10" s="58" t="s">
        <v>172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21.58415713821028</v>
      </c>
      <c r="AD10" s="58">
        <v>0</v>
      </c>
      <c r="AE10" s="58">
        <v>0</v>
      </c>
      <c r="AF10" s="58">
        <v>0</v>
      </c>
      <c r="AG10" s="58">
        <v>21.58415713821028</v>
      </c>
    </row>
    <row r="11" spans="1:33" ht="15" thickBot="1" x14ac:dyDescent="0.4">
      <c r="A11" s="55" t="s">
        <v>19</v>
      </c>
      <c r="B11" s="56" t="s">
        <v>30</v>
      </c>
      <c r="C11" s="57" t="s">
        <v>42</v>
      </c>
      <c r="D11" s="58" t="s">
        <v>126</v>
      </c>
      <c r="E11" s="58" t="s">
        <v>127</v>
      </c>
      <c r="F11" s="58" t="s">
        <v>128</v>
      </c>
      <c r="G11" s="58" t="s">
        <v>125</v>
      </c>
      <c r="H11" s="58" t="s">
        <v>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25.845198167784499</v>
      </c>
      <c r="AC11" s="58">
        <v>37.521718216157403</v>
      </c>
      <c r="AD11" s="58">
        <v>25.13426846220878</v>
      </c>
      <c r="AE11" s="58">
        <v>4.2696096961060448</v>
      </c>
      <c r="AF11" s="58">
        <v>0</v>
      </c>
      <c r="AG11" s="58">
        <v>92.770794542256709</v>
      </c>
    </row>
    <row r="12" spans="1:33" ht="15" thickBot="1" x14ac:dyDescent="0.4">
      <c r="A12" s="55" t="s">
        <v>19</v>
      </c>
      <c r="B12" s="56" t="s">
        <v>30</v>
      </c>
      <c r="C12" s="57" t="s">
        <v>42</v>
      </c>
      <c r="D12" s="58" t="s">
        <v>126</v>
      </c>
      <c r="E12" s="58" t="s">
        <v>127</v>
      </c>
      <c r="F12" s="58" t="s">
        <v>128</v>
      </c>
      <c r="G12" s="58" t="s">
        <v>125</v>
      </c>
      <c r="H12" s="58" t="s">
        <v>95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26.1043596050472</v>
      </c>
      <c r="AC12" s="58">
        <v>38.035695658356062</v>
      </c>
      <c r="AD12" s="58">
        <v>31.140321447043469</v>
      </c>
      <c r="AE12" s="58">
        <v>32.258810002521223</v>
      </c>
      <c r="AF12" s="58">
        <v>38.614775380607448</v>
      </c>
      <c r="AG12" s="58">
        <v>166.15396209357539</v>
      </c>
    </row>
    <row r="13" spans="1:33" ht="15" thickBot="1" x14ac:dyDescent="0.4">
      <c r="A13" s="55" t="s">
        <v>24</v>
      </c>
      <c r="B13" s="56" t="s">
        <v>30</v>
      </c>
      <c r="C13" s="57" t="s">
        <v>42</v>
      </c>
      <c r="D13" s="58" t="s">
        <v>129</v>
      </c>
      <c r="E13" s="58" t="s">
        <v>130</v>
      </c>
      <c r="F13" s="58" t="s">
        <v>128</v>
      </c>
      <c r="G13" s="58" t="s">
        <v>125</v>
      </c>
      <c r="H13" s="58" t="s">
        <v>97</v>
      </c>
      <c r="I13" s="58">
        <v>8.4754255681049706</v>
      </c>
      <c r="J13" s="58">
        <v>7.8536423145961836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7.1205458447493424</v>
      </c>
      <c r="AB13" s="58">
        <v>11.64481850616907</v>
      </c>
      <c r="AC13" s="58">
        <v>11.646835251529991</v>
      </c>
      <c r="AD13" s="58">
        <v>7.6985094010542383</v>
      </c>
      <c r="AE13" s="58">
        <v>0.39129325007537091</v>
      </c>
      <c r="AF13" s="58">
        <v>11.45539234462794</v>
      </c>
      <c r="AG13" s="58">
        <v>66.286462480907119</v>
      </c>
    </row>
    <row r="14" spans="1:33" ht="15" thickBot="1" x14ac:dyDescent="0.4">
      <c r="A14" s="55" t="s">
        <v>22</v>
      </c>
      <c r="B14" s="56" t="s">
        <v>30</v>
      </c>
      <c r="C14" s="57" t="s">
        <v>42</v>
      </c>
      <c r="D14" s="58" t="s">
        <v>131</v>
      </c>
      <c r="E14" s="58" t="s">
        <v>132</v>
      </c>
      <c r="F14" s="58" t="s">
        <v>128</v>
      </c>
      <c r="G14" s="58" t="s">
        <v>125</v>
      </c>
      <c r="H14" s="58" t="s">
        <v>98</v>
      </c>
      <c r="I14" s="58">
        <v>11.884040412880429</v>
      </c>
      <c r="J14" s="58">
        <v>5.026525149221472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5.3784604567857226</v>
      </c>
      <c r="AB14" s="58">
        <v>14.053622436716189</v>
      </c>
      <c r="AC14" s="58">
        <v>14.211240032583341</v>
      </c>
      <c r="AD14" s="58">
        <v>6.5425932854434237</v>
      </c>
      <c r="AE14" s="58">
        <v>5.8177192721649096</v>
      </c>
      <c r="AF14" s="58">
        <v>14.15347840924264</v>
      </c>
      <c r="AG14" s="58">
        <v>77.067679455038132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135</v>
      </c>
      <c r="E15" s="58" t="s">
        <v>136</v>
      </c>
      <c r="F15" s="58" t="s">
        <v>124</v>
      </c>
      <c r="G15" s="58" t="s">
        <v>125</v>
      </c>
      <c r="H15" s="58" t="s">
        <v>161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11.85422682950273</v>
      </c>
      <c r="AA15" s="58">
        <v>19.092574317808928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30.946801147311671</v>
      </c>
    </row>
    <row r="16" spans="1:33" ht="15" thickBot="1" x14ac:dyDescent="0.4">
      <c r="A16" s="55" t="s">
        <v>17</v>
      </c>
      <c r="B16" s="56" t="s">
        <v>31</v>
      </c>
      <c r="C16" s="57" t="s">
        <v>38</v>
      </c>
      <c r="D16" s="58" t="s">
        <v>135</v>
      </c>
      <c r="E16" s="58" t="s">
        <v>136</v>
      </c>
      <c r="F16" s="58" t="s">
        <v>124</v>
      </c>
      <c r="G16" s="58" t="s">
        <v>125</v>
      </c>
      <c r="H16" s="58" t="s">
        <v>162</v>
      </c>
      <c r="I16" s="58">
        <v>44.168904777414369</v>
      </c>
      <c r="J16" s="58">
        <v>44.162592391957922</v>
      </c>
      <c r="K16" s="58">
        <v>44.331283218250213</v>
      </c>
      <c r="L16" s="58">
        <v>44.329708299564452</v>
      </c>
      <c r="M16" s="58">
        <v>44.299778876161113</v>
      </c>
      <c r="N16" s="58">
        <v>44.32498335432625</v>
      </c>
      <c r="O16" s="58">
        <v>44.468177873930301</v>
      </c>
      <c r="P16" s="58">
        <v>44.307656135792882</v>
      </c>
      <c r="Q16" s="58">
        <v>42.256911581168183</v>
      </c>
      <c r="R16" s="58">
        <v>12.92468778647857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21.36982911920224</v>
      </c>
      <c r="AC16" s="58">
        <v>39.466454551265983</v>
      </c>
      <c r="AD16" s="58">
        <v>44.134180891072447</v>
      </c>
      <c r="AE16" s="58">
        <v>44.135759554042828</v>
      </c>
      <c r="AF16" s="58">
        <v>36.877598693184702</v>
      </c>
      <c r="AG16" s="58">
        <v>595.55850710381242</v>
      </c>
    </row>
    <row r="17" spans="1:33" ht="15" thickBot="1" x14ac:dyDescent="0.4">
      <c r="A17" s="55" t="s">
        <v>17</v>
      </c>
      <c r="B17" s="56" t="s">
        <v>31</v>
      </c>
      <c r="C17" s="57" t="s">
        <v>38</v>
      </c>
      <c r="D17" s="58" t="s">
        <v>135</v>
      </c>
      <c r="E17" s="58" t="s">
        <v>136</v>
      </c>
      <c r="F17" s="58" t="s">
        <v>124</v>
      </c>
      <c r="G17" s="58" t="s">
        <v>125</v>
      </c>
      <c r="H17" s="58" t="s">
        <v>174</v>
      </c>
      <c r="I17" s="58">
        <v>26.059109515268229</v>
      </c>
      <c r="J17" s="58">
        <v>38.16452305288567</v>
      </c>
      <c r="K17" s="58">
        <v>27.475809887791399</v>
      </c>
      <c r="L17" s="58">
        <v>27.45452240887575</v>
      </c>
      <c r="M17" s="58">
        <v>27.465167565475689</v>
      </c>
      <c r="N17" s="58">
        <v>27.45452240887575</v>
      </c>
      <c r="O17" s="58">
        <v>27.45239303677921</v>
      </c>
      <c r="P17" s="58">
        <v>27.45239303677921</v>
      </c>
      <c r="Q17" s="58">
        <v>35.968355624017882</v>
      </c>
      <c r="R17" s="58">
        <v>8.0001815224946142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2.8458068924710131</v>
      </c>
      <c r="AB17" s="58">
        <v>40.290766151731518</v>
      </c>
      <c r="AC17" s="58">
        <v>43.349265782189512</v>
      </c>
      <c r="AD17" s="58">
        <v>35.023087693543992</v>
      </c>
      <c r="AE17" s="58">
        <v>12.93497134249019</v>
      </c>
      <c r="AF17" s="58">
        <v>23.461098500540022</v>
      </c>
      <c r="AG17" s="58">
        <v>430.85197442220959</v>
      </c>
    </row>
    <row r="18" spans="1:33" ht="15" thickBot="1" x14ac:dyDescent="0.4">
      <c r="A18" s="55" t="s">
        <v>137</v>
      </c>
      <c r="B18" s="56" t="s">
        <v>31</v>
      </c>
      <c r="C18" s="57" t="s">
        <v>36</v>
      </c>
      <c r="D18" s="58" t="s">
        <v>138</v>
      </c>
      <c r="E18" s="58" t="s">
        <v>139</v>
      </c>
      <c r="F18" s="58" t="s">
        <v>124</v>
      </c>
      <c r="G18" s="58" t="s">
        <v>125</v>
      </c>
      <c r="H18" s="58" t="s">
        <v>101</v>
      </c>
      <c r="I18" s="58">
        <v>30.94037873205999</v>
      </c>
      <c r="J18" s="58">
        <v>30.957415390929391</v>
      </c>
      <c r="K18" s="58">
        <v>30.94037873205999</v>
      </c>
      <c r="L18" s="58">
        <v>30.94037873205999</v>
      </c>
      <c r="M18" s="58">
        <v>30.94037873205999</v>
      </c>
      <c r="N18" s="58">
        <v>29.24035551481445</v>
      </c>
      <c r="O18" s="58">
        <v>30.498916436055129</v>
      </c>
      <c r="P18" s="58">
        <v>30.94037873205999</v>
      </c>
      <c r="Q18" s="58">
        <v>26.999821935018929</v>
      </c>
      <c r="R18" s="58">
        <v>1.7424288810038919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3.4244481098764958</v>
      </c>
      <c r="Z18" s="58">
        <v>13.94282063926938</v>
      </c>
      <c r="AA18" s="58">
        <v>22.71548200751117</v>
      </c>
      <c r="AB18" s="58">
        <v>30.770248066577711</v>
      </c>
      <c r="AC18" s="58">
        <v>30.957415390929391</v>
      </c>
      <c r="AD18" s="58">
        <v>30.974456369163288</v>
      </c>
      <c r="AE18" s="58">
        <v>30.974456369163288</v>
      </c>
      <c r="AF18" s="58">
        <v>30.957415390929391</v>
      </c>
      <c r="AG18" s="58">
        <v>468.85757416154189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126</v>
      </c>
      <c r="E19" s="58" t="s">
        <v>140</v>
      </c>
      <c r="F19" s="58" t="s">
        <v>128</v>
      </c>
      <c r="G19" s="58" t="s">
        <v>125</v>
      </c>
      <c r="H19" s="58" t="s">
        <v>103</v>
      </c>
      <c r="I19" s="58">
        <v>58.53705287797078</v>
      </c>
      <c r="J19" s="58">
        <v>62.195321124521968</v>
      </c>
      <c r="K19" s="58">
        <v>60.653698030070252</v>
      </c>
      <c r="L19" s="58">
        <v>59.658081701771778</v>
      </c>
      <c r="M19" s="58">
        <v>57.323924605834861</v>
      </c>
      <c r="N19" s="58">
        <v>55.678252958017033</v>
      </c>
      <c r="O19" s="58">
        <v>62.195321124521968</v>
      </c>
      <c r="P19" s="58">
        <v>61.878004395859527</v>
      </c>
      <c r="Q19" s="58">
        <v>56.601337482132287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60.244599492174423</v>
      </c>
      <c r="AC19" s="58">
        <v>58.868155730577371</v>
      </c>
      <c r="AD19" s="58">
        <v>61.878004395859527</v>
      </c>
      <c r="AE19" s="58">
        <v>61.964432829491777</v>
      </c>
      <c r="AF19" s="58">
        <v>62.195321124521968</v>
      </c>
      <c r="AG19" s="58">
        <v>839.87150787332553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126</v>
      </c>
      <c r="E20" s="58" t="s">
        <v>140</v>
      </c>
      <c r="F20" s="58" t="s">
        <v>124</v>
      </c>
      <c r="G20" s="58" t="s">
        <v>125</v>
      </c>
      <c r="H20" s="58" t="s">
        <v>104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58.198446982630969</v>
      </c>
      <c r="S20" s="58">
        <v>56.783554694668339</v>
      </c>
      <c r="T20" s="58">
        <v>57.323924605834861</v>
      </c>
      <c r="U20" s="58">
        <v>54.55452119481464</v>
      </c>
      <c r="V20" s="58">
        <v>57.678084905421827</v>
      </c>
      <c r="W20" s="58">
        <v>56.601337482132287</v>
      </c>
      <c r="X20" s="58">
        <v>57.853078354258287</v>
      </c>
      <c r="Y20" s="58">
        <v>59.030657712530171</v>
      </c>
      <c r="Z20" s="58">
        <v>59.349082267995982</v>
      </c>
      <c r="AA20" s="58">
        <v>59.030657712530171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576.40334591281749</v>
      </c>
    </row>
    <row r="21" spans="1:33" ht="15" thickBot="1" x14ac:dyDescent="0.4">
      <c r="A21" s="55" t="s">
        <v>19</v>
      </c>
      <c r="B21" s="56" t="s">
        <v>30</v>
      </c>
      <c r="C21" s="57" t="s">
        <v>42</v>
      </c>
      <c r="D21" s="58" t="s">
        <v>126</v>
      </c>
      <c r="E21" s="58" t="s">
        <v>141</v>
      </c>
      <c r="F21" s="58" t="s">
        <v>128</v>
      </c>
      <c r="G21" s="58" t="s">
        <v>125</v>
      </c>
      <c r="H21" s="58" t="s">
        <v>105</v>
      </c>
      <c r="I21" s="58">
        <v>70.474387994182791</v>
      </c>
      <c r="J21" s="58">
        <v>68.120041235458274</v>
      </c>
      <c r="K21" s="58">
        <v>70.803534685544506</v>
      </c>
      <c r="L21" s="58">
        <v>0</v>
      </c>
      <c r="M21" s="58">
        <v>67.949075324198475</v>
      </c>
      <c r="N21" s="58">
        <v>70.63922082299986</v>
      </c>
      <c r="O21" s="58">
        <v>72.414888055193572</v>
      </c>
      <c r="P21" s="58">
        <v>70.803534685544506</v>
      </c>
      <c r="Q21" s="58">
        <v>0</v>
      </c>
      <c r="R21" s="58">
        <v>0</v>
      </c>
      <c r="S21" s="58">
        <v>0</v>
      </c>
      <c r="T21" s="58">
        <v>48.977110813708322</v>
      </c>
      <c r="U21" s="58">
        <v>46.821702953382449</v>
      </c>
      <c r="V21" s="58">
        <v>48.355199339369321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68.800609634949495</v>
      </c>
      <c r="AD21" s="58">
        <v>66.051021933286734</v>
      </c>
      <c r="AE21" s="58">
        <v>70.474387994182791</v>
      </c>
      <c r="AF21" s="58">
        <v>0</v>
      </c>
      <c r="AG21" s="58">
        <v>840.68471547200102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126</v>
      </c>
      <c r="E22" s="58" t="s">
        <v>141</v>
      </c>
      <c r="F22" s="58" t="s">
        <v>124</v>
      </c>
      <c r="G22" s="58" t="s">
        <v>125</v>
      </c>
      <c r="H22" s="58" t="s">
        <v>164</v>
      </c>
      <c r="I22" s="59">
        <v>0</v>
      </c>
      <c r="J22" s="59">
        <v>0</v>
      </c>
      <c r="K22" s="59">
        <v>0</v>
      </c>
      <c r="L22" s="59">
        <v>70.803534685544506</v>
      </c>
      <c r="M22" s="59">
        <v>0</v>
      </c>
      <c r="N22" s="59">
        <v>0</v>
      </c>
      <c r="O22" s="59">
        <v>0</v>
      </c>
      <c r="P22" s="59">
        <v>0</v>
      </c>
      <c r="Q22" s="59">
        <v>65.877192727261303</v>
      </c>
      <c r="R22" s="59">
        <v>63.781468199081957</v>
      </c>
      <c r="S22" s="59">
        <v>61.329718944872972</v>
      </c>
      <c r="T22" s="59">
        <v>0</v>
      </c>
      <c r="U22" s="59">
        <v>0</v>
      </c>
      <c r="V22" s="59">
        <v>0</v>
      </c>
      <c r="W22" s="59">
        <v>59.760270093013773</v>
      </c>
      <c r="X22" s="59">
        <v>63.95657512379092</v>
      </c>
      <c r="Y22" s="59">
        <v>65.877192727261303</v>
      </c>
      <c r="Z22" s="59">
        <v>62.204738204534557</v>
      </c>
      <c r="AA22" s="59">
        <v>65.529052899446341</v>
      </c>
      <c r="AB22" s="59">
        <v>68.461009893405617</v>
      </c>
      <c r="AC22" s="59">
        <v>0</v>
      </c>
      <c r="AD22" s="59">
        <v>0</v>
      </c>
      <c r="AE22" s="59">
        <v>0</v>
      </c>
      <c r="AF22" s="58">
        <v>70.309050535654933</v>
      </c>
      <c r="AG22" s="58">
        <v>717.88980403386824</v>
      </c>
    </row>
    <row r="23" spans="1:33" ht="15" thickBot="1" x14ac:dyDescent="0.4">
      <c r="A23" s="55" t="s">
        <v>19</v>
      </c>
      <c r="B23" s="56" t="s">
        <v>29</v>
      </c>
      <c r="C23" s="57" t="s">
        <v>36</v>
      </c>
      <c r="D23" s="58" t="s">
        <v>126</v>
      </c>
      <c r="E23" s="58" t="s">
        <v>191</v>
      </c>
      <c r="F23" s="58" t="s">
        <v>124</v>
      </c>
      <c r="G23" s="58" t="s">
        <v>125</v>
      </c>
      <c r="H23" s="58" t="s">
        <v>185</v>
      </c>
      <c r="I23" s="58">
        <v>0</v>
      </c>
      <c r="J23" s="58">
        <v>0</v>
      </c>
      <c r="K23" s="58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18.000599999999999</v>
      </c>
      <c r="AC23" s="58">
        <v>25.579799999999999</v>
      </c>
      <c r="AD23" s="59">
        <v>4.1054000000000004</v>
      </c>
      <c r="AE23" s="59">
        <v>0</v>
      </c>
      <c r="AF23" s="59">
        <v>0</v>
      </c>
      <c r="AG23" s="58">
        <v>47.685800000000008</v>
      </c>
    </row>
    <row r="24" spans="1:33" ht="15" thickBot="1" x14ac:dyDescent="0.4">
      <c r="A24" s="55" t="s">
        <v>23</v>
      </c>
      <c r="B24" s="56" t="s">
        <v>30</v>
      </c>
      <c r="C24" s="57" t="s">
        <v>42</v>
      </c>
      <c r="D24" s="58" t="s">
        <v>178</v>
      </c>
      <c r="E24" s="58" t="s">
        <v>179</v>
      </c>
      <c r="F24" s="58" t="s">
        <v>128</v>
      </c>
      <c r="G24" s="58" t="s">
        <v>125</v>
      </c>
      <c r="H24" s="58" t="s">
        <v>176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1.8820356677038499</v>
      </c>
      <c r="AC24" s="58">
        <v>3.9433000777786709</v>
      </c>
      <c r="AD24" s="58">
        <v>0</v>
      </c>
      <c r="AE24" s="58">
        <v>0</v>
      </c>
      <c r="AF24" s="58">
        <v>0</v>
      </c>
      <c r="AG24" s="58">
        <v>5.825335745482521</v>
      </c>
    </row>
    <row r="25" spans="1:33" ht="15" thickBot="1" x14ac:dyDescent="0.4">
      <c r="A25" s="55" t="s">
        <v>26</v>
      </c>
      <c r="B25" s="56" t="s">
        <v>30</v>
      </c>
      <c r="C25" s="57" t="s">
        <v>42</v>
      </c>
      <c r="D25" s="58" t="s">
        <v>142</v>
      </c>
      <c r="E25" s="58" t="s">
        <v>143</v>
      </c>
      <c r="F25" s="58" t="s">
        <v>128</v>
      </c>
      <c r="G25" s="58" t="s">
        <v>125</v>
      </c>
      <c r="H25" s="58" t="s">
        <v>106</v>
      </c>
      <c r="I25" s="58">
        <v>63.557077914106912</v>
      </c>
      <c r="J25" s="58">
        <v>61.919883118237287</v>
      </c>
      <c r="K25" s="58">
        <v>63.557077914106912</v>
      </c>
      <c r="L25" s="58">
        <v>63.740698109493202</v>
      </c>
      <c r="M25" s="58">
        <v>63.190849204859148</v>
      </c>
      <c r="N25" s="58">
        <v>62.82598349969885</v>
      </c>
      <c r="O25" s="58">
        <v>62.82598349969885</v>
      </c>
      <c r="P25" s="58">
        <v>63.557077914106912</v>
      </c>
      <c r="Q25" s="58">
        <v>62.462496618411627</v>
      </c>
      <c r="R25" s="58">
        <v>45.727930666346417</v>
      </c>
      <c r="S25" s="58">
        <v>39.571857149877992</v>
      </c>
      <c r="T25" s="58">
        <v>39.267707900812347</v>
      </c>
      <c r="U25" s="58">
        <v>38.809803003651339</v>
      </c>
      <c r="V25" s="58">
        <v>39.571857149877992</v>
      </c>
      <c r="W25" s="58">
        <v>43.029621589475383</v>
      </c>
      <c r="X25" s="58">
        <v>44.376361920548369</v>
      </c>
      <c r="Y25" s="58">
        <v>46.331451825764567</v>
      </c>
      <c r="Z25" s="58">
        <v>41.081969155215972</v>
      </c>
      <c r="AA25" s="58">
        <v>40.479757927414738</v>
      </c>
      <c r="AB25" s="58">
        <v>58.385150339511441</v>
      </c>
      <c r="AC25" s="58">
        <v>62.462496618411627</v>
      </c>
      <c r="AD25" s="58">
        <v>62.644066766204134</v>
      </c>
      <c r="AE25" s="58">
        <v>63.008244958709668</v>
      </c>
      <c r="AF25" s="58">
        <v>63.008244958709668</v>
      </c>
      <c r="AG25" s="58">
        <v>1295.393649723251</v>
      </c>
    </row>
    <row r="26" spans="1:33" ht="15" thickBot="1" x14ac:dyDescent="0.4">
      <c r="A26" s="55" t="s">
        <v>17</v>
      </c>
      <c r="B26" s="56" t="s">
        <v>30</v>
      </c>
      <c r="C26" s="57" t="s">
        <v>42</v>
      </c>
      <c r="D26" s="58" t="s">
        <v>122</v>
      </c>
      <c r="E26" s="58" t="s">
        <v>144</v>
      </c>
      <c r="F26" s="58" t="s">
        <v>128</v>
      </c>
      <c r="G26" s="58" t="s">
        <v>125</v>
      </c>
      <c r="H26" s="58" t="s">
        <v>107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31.4070936755102</v>
      </c>
      <c r="AG26" s="58">
        <v>31.4070936755102</v>
      </c>
    </row>
    <row r="27" spans="1:33" ht="15" thickBot="1" x14ac:dyDescent="0.4">
      <c r="A27" s="55" t="s">
        <v>17</v>
      </c>
      <c r="B27" s="56" t="s">
        <v>29</v>
      </c>
      <c r="C27" s="57" t="s">
        <v>38</v>
      </c>
      <c r="D27" s="58" t="s">
        <v>122</v>
      </c>
      <c r="E27" s="58" t="s">
        <v>144</v>
      </c>
      <c r="F27" s="58" t="s">
        <v>124</v>
      </c>
      <c r="G27" s="58" t="s">
        <v>125</v>
      </c>
      <c r="H27" s="58" t="s">
        <v>108</v>
      </c>
      <c r="I27" s="58">
        <v>27.85586345759458</v>
      </c>
      <c r="J27" s="58">
        <v>27.025021935993522</v>
      </c>
      <c r="K27" s="58">
        <v>29.25119951354786</v>
      </c>
      <c r="L27" s="58">
        <v>30.422087987440769</v>
      </c>
      <c r="M27" s="58">
        <v>27.025021935993522</v>
      </c>
      <c r="N27" s="58">
        <v>26.15803862224222</v>
      </c>
      <c r="O27" s="58">
        <v>27.23576217581676</v>
      </c>
      <c r="P27" s="58">
        <v>28.659909023035421</v>
      </c>
      <c r="Q27" s="58">
        <v>28.659909023035421</v>
      </c>
      <c r="R27" s="58">
        <v>27.23576217581676</v>
      </c>
      <c r="S27" s="58">
        <v>34.4045607394347</v>
      </c>
      <c r="T27" s="58">
        <v>33.274291905987383</v>
      </c>
      <c r="U27" s="58">
        <v>31.607153787440421</v>
      </c>
      <c r="V27" s="58">
        <v>32.632491536699654</v>
      </c>
      <c r="W27" s="58">
        <v>14.56438716839919</v>
      </c>
      <c r="X27" s="58">
        <v>0</v>
      </c>
      <c r="Y27" s="58">
        <v>0</v>
      </c>
      <c r="Z27" s="58">
        <v>0</v>
      </c>
      <c r="AA27" s="58">
        <v>21.57830127877877</v>
      </c>
      <c r="AB27" s="58">
        <v>34.4045607394347</v>
      </c>
      <c r="AC27" s="58">
        <v>34.882392506348573</v>
      </c>
      <c r="AD27" s="58">
        <v>32.216626811278182</v>
      </c>
      <c r="AE27" s="58">
        <v>32.632491536699654</v>
      </c>
      <c r="AF27" s="58">
        <v>0</v>
      </c>
      <c r="AG27" s="58">
        <v>581.72583386101803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122</v>
      </c>
      <c r="E28" s="58" t="s">
        <v>145</v>
      </c>
      <c r="F28" s="58" t="s">
        <v>124</v>
      </c>
      <c r="G28" s="58" t="s">
        <v>125</v>
      </c>
      <c r="H28" s="58" t="s">
        <v>186</v>
      </c>
      <c r="I28" s="58">
        <v>102.42815651612889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102.42815651612889</v>
      </c>
    </row>
    <row r="29" spans="1:33" ht="15" thickBot="1" x14ac:dyDescent="0.4">
      <c r="A29" s="55" t="s">
        <v>17</v>
      </c>
      <c r="B29" s="56" t="s">
        <v>30</v>
      </c>
      <c r="C29" s="57" t="s">
        <v>42</v>
      </c>
      <c r="D29" s="58" t="s">
        <v>122</v>
      </c>
      <c r="E29" s="58" t="s">
        <v>145</v>
      </c>
      <c r="F29" s="58" t="s">
        <v>128</v>
      </c>
      <c r="G29" s="58" t="s">
        <v>125</v>
      </c>
      <c r="H29" s="58" t="s">
        <v>109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41.103759384767223</v>
      </c>
      <c r="S29" s="58">
        <v>41.358145097461893</v>
      </c>
      <c r="T29" s="58">
        <v>41.498964361212813</v>
      </c>
      <c r="U29" s="58">
        <v>41.795082884560863</v>
      </c>
      <c r="V29" s="58">
        <v>41.891373135535993</v>
      </c>
      <c r="W29" s="58">
        <v>60.163605832372227</v>
      </c>
      <c r="X29" s="58">
        <v>51.448880002024083</v>
      </c>
      <c r="Y29" s="58">
        <v>60.401442981452277</v>
      </c>
      <c r="Z29" s="58">
        <v>43.712232086982993</v>
      </c>
      <c r="AA29" s="58">
        <v>41.645661524357173</v>
      </c>
      <c r="AB29" s="58">
        <v>62.781231827126263</v>
      </c>
      <c r="AC29" s="58">
        <v>64.800353682837809</v>
      </c>
      <c r="AD29" s="58">
        <v>64.694622996497301</v>
      </c>
      <c r="AE29" s="58">
        <v>65.605134458178441</v>
      </c>
      <c r="AF29" s="58">
        <v>66.047395632379278</v>
      </c>
      <c r="AG29" s="58">
        <v>788.94788588774645</v>
      </c>
    </row>
    <row r="30" spans="1:33" ht="15" thickBot="1" x14ac:dyDescent="0.4">
      <c r="A30" s="55" t="s">
        <v>17</v>
      </c>
      <c r="B30" s="56" t="s">
        <v>29</v>
      </c>
      <c r="C30" s="57" t="s">
        <v>38</v>
      </c>
      <c r="D30" s="58" t="s">
        <v>122</v>
      </c>
      <c r="E30" s="58" t="s">
        <v>145</v>
      </c>
      <c r="F30" s="58" t="s">
        <v>124</v>
      </c>
      <c r="G30" s="58" t="s">
        <v>125</v>
      </c>
      <c r="H30" s="58" t="s">
        <v>110</v>
      </c>
      <c r="I30" s="58">
        <v>0</v>
      </c>
      <c r="J30" s="58">
        <v>66.429016541555029</v>
      </c>
      <c r="K30" s="58">
        <v>65.687809696207381</v>
      </c>
      <c r="L30" s="58">
        <v>65.655732674873931</v>
      </c>
      <c r="M30" s="58">
        <v>65.557964201707478</v>
      </c>
      <c r="N30" s="58">
        <v>65.072479371522689</v>
      </c>
      <c r="O30" s="58">
        <v>63.382814180135142</v>
      </c>
      <c r="P30" s="58">
        <v>63.175035171674992</v>
      </c>
      <c r="Q30" s="58">
        <v>57.836515653826957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512.79736749150368</v>
      </c>
    </row>
    <row r="31" spans="1:33" ht="15" thickBot="1" x14ac:dyDescent="0.4">
      <c r="A31" s="55" t="s">
        <v>17</v>
      </c>
      <c r="B31" s="56" t="s">
        <v>30</v>
      </c>
      <c r="C31" s="57" t="s">
        <v>42</v>
      </c>
      <c r="D31" s="58" t="s">
        <v>122</v>
      </c>
      <c r="E31" s="58" t="s">
        <v>146</v>
      </c>
      <c r="F31" s="58" t="s">
        <v>128</v>
      </c>
      <c r="G31" s="58" t="s">
        <v>125</v>
      </c>
      <c r="H31" s="58" t="s">
        <v>111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48.774111423877088</v>
      </c>
      <c r="S31" s="58">
        <v>41.825882252440763</v>
      </c>
      <c r="T31" s="58">
        <v>40.839265146306289</v>
      </c>
      <c r="U31" s="58">
        <v>39.337009137060008</v>
      </c>
      <c r="V31" s="58">
        <v>41.893947797206422</v>
      </c>
      <c r="W31" s="58">
        <v>62.472742964887352</v>
      </c>
      <c r="X31" s="58">
        <v>67.003534878550369</v>
      </c>
      <c r="Y31" s="58">
        <v>66.288846533603163</v>
      </c>
      <c r="Z31" s="58">
        <v>56.060960880618318</v>
      </c>
      <c r="AA31" s="58">
        <v>59.527468248469432</v>
      </c>
      <c r="AB31" s="58">
        <v>68.682251263925764</v>
      </c>
      <c r="AC31" s="58">
        <v>68.70820683991127</v>
      </c>
      <c r="AD31" s="58">
        <v>70.062039753120132</v>
      </c>
      <c r="AE31" s="58">
        <v>70.192947553531155</v>
      </c>
      <c r="AF31" s="58">
        <v>70.151996048816898</v>
      </c>
      <c r="AG31" s="58">
        <v>871.82121072232462</v>
      </c>
    </row>
    <row r="32" spans="1:33" ht="15" thickBot="1" x14ac:dyDescent="0.4">
      <c r="A32" s="55" t="s">
        <v>17</v>
      </c>
      <c r="B32" s="56" t="s">
        <v>29</v>
      </c>
      <c r="C32" s="57" t="s">
        <v>38</v>
      </c>
      <c r="D32" s="58" t="s">
        <v>122</v>
      </c>
      <c r="E32" s="58" t="s">
        <v>146</v>
      </c>
      <c r="F32" s="58" t="s">
        <v>124</v>
      </c>
      <c r="G32" s="58" t="s">
        <v>125</v>
      </c>
      <c r="H32" s="58" t="s">
        <v>112</v>
      </c>
      <c r="I32" s="58">
        <v>68.730505481712783</v>
      </c>
      <c r="J32" s="58">
        <v>68.811711720331687</v>
      </c>
      <c r="K32" s="58">
        <v>68.401051743049948</v>
      </c>
      <c r="L32" s="58">
        <v>68.377230739466654</v>
      </c>
      <c r="M32" s="58">
        <v>68.300056159627928</v>
      </c>
      <c r="N32" s="58">
        <v>68.43348071912277</v>
      </c>
      <c r="O32" s="58">
        <v>68.457055394406098</v>
      </c>
      <c r="P32" s="58">
        <v>68.43348071912277</v>
      </c>
      <c r="Q32" s="58">
        <v>60.414827491662663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608.35940016850327</v>
      </c>
    </row>
    <row r="33" spans="1:33" ht="15" thickBot="1" x14ac:dyDescent="0.4">
      <c r="A33" s="55" t="s">
        <v>17</v>
      </c>
      <c r="B33" s="56" t="s">
        <v>31</v>
      </c>
      <c r="C33" s="57" t="s">
        <v>37</v>
      </c>
      <c r="D33" s="58" t="s">
        <v>122</v>
      </c>
      <c r="E33" s="58" t="s">
        <v>170</v>
      </c>
      <c r="F33" s="58" t="s">
        <v>124</v>
      </c>
      <c r="G33" s="58" t="s">
        <v>125</v>
      </c>
      <c r="H33" s="58" t="s">
        <v>187</v>
      </c>
      <c r="I33" s="58">
        <v>34.371751730661373</v>
      </c>
      <c r="J33" s="58">
        <v>34.625527858623677</v>
      </c>
      <c r="K33" s="58">
        <v>33.881623050464839</v>
      </c>
      <c r="L33" s="58">
        <v>34.625527858623677</v>
      </c>
      <c r="M33" s="58">
        <v>34.371751730661373</v>
      </c>
      <c r="N33" s="58">
        <v>33.644583807163663</v>
      </c>
      <c r="O33" s="58">
        <v>34.123898818223033</v>
      </c>
      <c r="P33" s="58">
        <v>34.123898818223033</v>
      </c>
      <c r="Q33" s="58">
        <v>28.333169405647801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302.10173307829251</v>
      </c>
    </row>
    <row r="34" spans="1:33" ht="15" thickBot="1" x14ac:dyDescent="0.4">
      <c r="A34" s="55" t="s">
        <v>17</v>
      </c>
      <c r="B34" s="56" t="s">
        <v>31</v>
      </c>
      <c r="C34" s="57" t="s">
        <v>38</v>
      </c>
      <c r="D34" s="58" t="s">
        <v>122</v>
      </c>
      <c r="E34" s="58" t="s">
        <v>170</v>
      </c>
      <c r="F34" s="58" t="s">
        <v>124</v>
      </c>
      <c r="G34" s="58" t="s">
        <v>125</v>
      </c>
      <c r="H34" s="58" t="s">
        <v>188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27.50195347061937</v>
      </c>
      <c r="AC34" s="58">
        <v>33.644583807163663</v>
      </c>
      <c r="AD34" s="58">
        <v>20.04441064248044</v>
      </c>
      <c r="AE34" s="58">
        <v>0</v>
      </c>
      <c r="AF34" s="58">
        <v>30.1124521737575</v>
      </c>
      <c r="AG34" s="58">
        <v>111.303400094021</v>
      </c>
    </row>
    <row r="35" spans="1:33" ht="15" thickBot="1" x14ac:dyDescent="0.4">
      <c r="A35" s="55" t="s">
        <v>17</v>
      </c>
      <c r="B35" s="56" t="s">
        <v>31</v>
      </c>
      <c r="C35" s="57" t="s">
        <v>37</v>
      </c>
      <c r="D35" s="58" t="s">
        <v>122</v>
      </c>
      <c r="E35" s="58" t="s">
        <v>170</v>
      </c>
      <c r="F35" s="58" t="s">
        <v>124</v>
      </c>
      <c r="G35" s="58" t="s">
        <v>125</v>
      </c>
      <c r="H35" s="58" t="s">
        <v>189</v>
      </c>
      <c r="I35" s="58">
        <v>32.961560781080259</v>
      </c>
      <c r="J35" s="58">
        <v>29.722624224500841</v>
      </c>
      <c r="K35" s="58">
        <v>35.425938003402052</v>
      </c>
      <c r="L35" s="58">
        <v>34.625527858623677</v>
      </c>
      <c r="M35" s="58">
        <v>34.371751730661373</v>
      </c>
      <c r="N35" s="58">
        <v>31.49116096395473</v>
      </c>
      <c r="O35" s="58">
        <v>34.371751730661373</v>
      </c>
      <c r="P35" s="58">
        <v>35.706976714311139</v>
      </c>
      <c r="Q35" s="58">
        <v>31.49116096395473</v>
      </c>
      <c r="R35" s="58">
        <v>23.110806615738451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323.2792595868886</v>
      </c>
    </row>
    <row r="36" spans="1:33" ht="15" thickBot="1" x14ac:dyDescent="0.4">
      <c r="A36" s="55" t="s">
        <v>17</v>
      </c>
      <c r="B36" s="56" t="s">
        <v>31</v>
      </c>
      <c r="C36" s="57" t="s">
        <v>38</v>
      </c>
      <c r="D36" s="58" t="s">
        <v>122</v>
      </c>
      <c r="E36" s="58" t="s">
        <v>170</v>
      </c>
      <c r="F36" s="58" t="s">
        <v>124</v>
      </c>
      <c r="G36" s="58" t="s">
        <v>125</v>
      </c>
      <c r="H36" s="58" t="s">
        <v>190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27.713250305573439</v>
      </c>
      <c r="AC36" s="58">
        <v>34.371751730661373</v>
      </c>
      <c r="AD36" s="58">
        <v>27.071336016487621</v>
      </c>
      <c r="AE36" s="58">
        <v>1.5005711351178039</v>
      </c>
      <c r="AF36" s="58">
        <v>0</v>
      </c>
      <c r="AG36" s="58">
        <v>90.656909187840242</v>
      </c>
    </row>
    <row r="37" spans="1:33" ht="15" thickBot="1" x14ac:dyDescent="0.4">
      <c r="A37" s="55" t="s">
        <v>137</v>
      </c>
      <c r="B37" s="56" t="s">
        <v>31</v>
      </c>
      <c r="C37" s="57" t="s">
        <v>34</v>
      </c>
      <c r="D37" s="58" t="s">
        <v>138</v>
      </c>
      <c r="E37" s="58" t="s">
        <v>147</v>
      </c>
      <c r="F37" s="58" t="s">
        <v>124</v>
      </c>
      <c r="G37" s="58" t="s">
        <v>125</v>
      </c>
      <c r="H37" s="58" t="s">
        <v>113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34.654054214489051</v>
      </c>
      <c r="S37" s="58">
        <v>40.513086543086217</v>
      </c>
      <c r="T37" s="58">
        <v>47.758910639831498</v>
      </c>
      <c r="U37" s="58">
        <v>37.567081078343357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160.49313247575009</v>
      </c>
    </row>
    <row r="38" spans="1:33" ht="15" thickBot="1" x14ac:dyDescent="0.4">
      <c r="A38" s="55" t="s">
        <v>137</v>
      </c>
      <c r="B38" s="56" t="s">
        <v>31</v>
      </c>
      <c r="C38" s="57" t="s">
        <v>35</v>
      </c>
      <c r="D38" s="58" t="s">
        <v>138</v>
      </c>
      <c r="E38" s="58" t="s">
        <v>147</v>
      </c>
      <c r="F38" s="58" t="s">
        <v>124</v>
      </c>
      <c r="G38" s="58" t="s">
        <v>125</v>
      </c>
      <c r="H38" s="58" t="s">
        <v>114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42.60371842007094</v>
      </c>
      <c r="W38" s="58">
        <v>32.705258447238123</v>
      </c>
      <c r="X38" s="58">
        <v>32.242952251791017</v>
      </c>
      <c r="Y38" s="58">
        <v>37.494130810402297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145.04605992950241</v>
      </c>
    </row>
    <row r="39" spans="1:33" ht="15" thickBot="1" x14ac:dyDescent="0.4">
      <c r="A39" s="55" t="s">
        <v>137</v>
      </c>
      <c r="B39" s="56" t="s">
        <v>31</v>
      </c>
      <c r="C39" s="57" t="s">
        <v>36</v>
      </c>
      <c r="D39" s="58" t="s">
        <v>138</v>
      </c>
      <c r="E39" s="58" t="s">
        <v>147</v>
      </c>
      <c r="F39" s="58" t="s">
        <v>124</v>
      </c>
      <c r="G39" s="58" t="s">
        <v>125</v>
      </c>
      <c r="H39" s="58" t="s">
        <v>115</v>
      </c>
      <c r="I39" s="58">
        <v>66.261177750054287</v>
      </c>
      <c r="J39" s="58">
        <v>66.277458913847369</v>
      </c>
      <c r="K39" s="58">
        <v>66.261177750054287</v>
      </c>
      <c r="L39" s="58">
        <v>66.261177750054287</v>
      </c>
      <c r="M39" s="58">
        <v>65.343259026231536</v>
      </c>
      <c r="N39" s="58">
        <v>66.228603128042877</v>
      </c>
      <c r="O39" s="58">
        <v>66.277458913847369</v>
      </c>
      <c r="P39" s="58">
        <v>66.277458913847369</v>
      </c>
      <c r="Q39" s="58">
        <v>54.059320189974692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40.00147286567536</v>
      </c>
      <c r="AA39" s="58">
        <v>45.703030465639273</v>
      </c>
      <c r="AB39" s="58">
        <v>64.01397631640404</v>
      </c>
      <c r="AC39" s="58">
        <v>64.114290747035483</v>
      </c>
      <c r="AD39" s="58">
        <v>58.320189062442971</v>
      </c>
      <c r="AE39" s="58">
        <v>64.264591377514449</v>
      </c>
      <c r="AF39" s="58">
        <v>60.956885234133431</v>
      </c>
      <c r="AG39" s="58">
        <v>980.62152840479905</v>
      </c>
    </row>
    <row r="40" spans="1:33" ht="15" thickBot="1" x14ac:dyDescent="0.4">
      <c r="A40" s="55" t="s">
        <v>148</v>
      </c>
      <c r="B40" s="56" t="s">
        <v>48</v>
      </c>
      <c r="C40" s="57" t="s">
        <v>42</v>
      </c>
      <c r="D40" s="58" t="s">
        <v>148</v>
      </c>
      <c r="E40" s="58" t="s">
        <v>149</v>
      </c>
      <c r="F40" s="58" t="s">
        <v>128</v>
      </c>
      <c r="G40" s="58" t="s">
        <v>125</v>
      </c>
      <c r="H40" s="58" t="s">
        <v>116</v>
      </c>
      <c r="I40" s="58">
        <v>0.15679999999999999</v>
      </c>
      <c r="J40" s="58">
        <v>0.13439999999999999</v>
      </c>
      <c r="K40" s="58">
        <v>0.14560000000000001</v>
      </c>
      <c r="L40" s="58">
        <v>0.1232</v>
      </c>
      <c r="M40" s="58">
        <v>0.1008</v>
      </c>
      <c r="N40" s="58">
        <v>0.1008</v>
      </c>
      <c r="O40" s="58">
        <v>0.16800000000000001</v>
      </c>
      <c r="P40" s="58">
        <v>0.16800000000000001</v>
      </c>
      <c r="Q40" s="58">
        <v>0.16800000000000001</v>
      </c>
      <c r="R40" s="58">
        <v>0.16800000000000001</v>
      </c>
      <c r="S40" s="58">
        <v>0.19040000000000001</v>
      </c>
      <c r="T40" s="58">
        <v>0.24640000000000001</v>
      </c>
      <c r="U40" s="58">
        <v>0.23519999999999999</v>
      </c>
      <c r="V40" s="58">
        <v>7.8399999999999997E-2</v>
      </c>
      <c r="W40" s="58">
        <v>3.3599999999999998E-2</v>
      </c>
      <c r="X40" s="58">
        <v>0.1008</v>
      </c>
      <c r="Y40" s="58">
        <v>0.112</v>
      </c>
      <c r="Z40" s="58">
        <v>0.14560000000000001</v>
      </c>
      <c r="AA40" s="58">
        <v>0.224</v>
      </c>
      <c r="AB40" s="58">
        <v>0.2016</v>
      </c>
      <c r="AC40" s="58">
        <v>0.19040000000000001</v>
      </c>
      <c r="AD40" s="58">
        <v>0.16800000000000001</v>
      </c>
      <c r="AE40" s="58">
        <v>0.19040000000000001</v>
      </c>
      <c r="AF40" s="58">
        <v>0.14560000000000001</v>
      </c>
      <c r="AG40" s="58">
        <v>3.6960000000000002</v>
      </c>
    </row>
    <row r="41" spans="1:33" ht="15" thickBot="1" x14ac:dyDescent="0.4">
      <c r="A41" s="55" t="s">
        <v>26</v>
      </c>
      <c r="B41" s="56" t="s">
        <v>30</v>
      </c>
      <c r="C41" s="57" t="s">
        <v>42</v>
      </c>
      <c r="D41" s="58" t="s">
        <v>142</v>
      </c>
      <c r="E41" s="58" t="s">
        <v>158</v>
      </c>
      <c r="F41" s="58" t="s">
        <v>128</v>
      </c>
      <c r="G41" t="s">
        <v>125</v>
      </c>
      <c r="H41" t="s">
        <v>121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13.03835190691948</v>
      </c>
      <c r="AB41">
        <v>32.629608762698062</v>
      </c>
      <c r="AC41">
        <v>36.144355390942117</v>
      </c>
      <c r="AD41">
        <v>32.85440377275458</v>
      </c>
      <c r="AE41">
        <v>34.213111891764562</v>
      </c>
      <c r="AF41">
        <v>2.7949835262342608</v>
      </c>
      <c r="AG41">
        <v>151.67481525131299</v>
      </c>
    </row>
  </sheetData>
  <conditionalFormatting sqref="I3:AF41">
    <cfRule type="cellIs" dxfId="49" priority="6" operator="greaterThan">
      <formula>0</formula>
    </cfRule>
  </conditionalFormatting>
  <conditionalFormatting sqref="AG3:AG41">
    <cfRule type="cellIs" dxfId="48" priority="5" operator="greaterThan">
      <formula>0</formula>
    </cfRule>
  </conditionalFormatting>
  <conditionalFormatting sqref="C3:C41">
    <cfRule type="containsText" dxfId="47" priority="3" operator="containsText" text="GN_">
      <formula>NOT(ISERROR(SEARCH("GN_",C3)))</formula>
    </cfRule>
    <cfRule type="containsText" dxfId="46" priority="4" operator="containsText" text="GNL">
      <formula>NOT(ISERROR(SEARCH("GNL",C3)))</formula>
    </cfRule>
  </conditionalFormatting>
  <conditionalFormatting sqref="I42:AF61">
    <cfRule type="cellIs" dxfId="45" priority="2" operator="greaterThan">
      <formula>0</formula>
    </cfRule>
  </conditionalFormatting>
  <conditionalFormatting sqref="AG42:AG61">
    <cfRule type="cellIs" dxfId="44" priority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Indicaciones</vt:lpstr>
      <vt:lpstr>Disponibilidad</vt:lpstr>
      <vt:lpstr>Consumo Diario GNL</vt:lpstr>
      <vt:lpstr>Consumo Día 1 actual</vt:lpstr>
      <vt:lpstr>Consumo Día 2 actual</vt:lpstr>
      <vt:lpstr>Consumo Día 3 actual</vt:lpstr>
      <vt:lpstr>Consumo Día 4 actual</vt:lpstr>
      <vt:lpstr>Consumo Día 5 actual</vt:lpstr>
      <vt:lpstr>Consumo Día 6 pasado</vt:lpstr>
      <vt:lpstr>Consumo Día 7 pasado</vt:lpstr>
      <vt:lpstr>Disponibilidad_Remanente</vt:lpstr>
      <vt:lpstr>Restricciones</vt:lpstr>
      <vt:lpstr>Unidades habilitadas</vt:lpstr>
      <vt:lpstr>Otros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Silva Troncoso</dc:creator>
  <cp:lastModifiedBy>Diego Silva Troncoso</cp:lastModifiedBy>
  <dcterms:created xsi:type="dcterms:W3CDTF">2024-04-08T12:40:56Z</dcterms:created>
  <dcterms:modified xsi:type="dcterms:W3CDTF">2024-04-08T12:42:52Z</dcterms:modified>
</cp:coreProperties>
</file>