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04-10-2023\"/>
    </mc:Choice>
  </mc:AlternateContent>
  <xr:revisionPtr revIDLastSave="0" documentId="13_ncr:1_{FF2275C6-5D42-43EC-9603-DE8C81E353A2}" xr6:coauthVersionLast="47" xr6:coauthVersionMax="47" xr10:uidLastSave="{00000000-0000-0000-0000-000000000000}"/>
  <bookViews>
    <workbookView xWindow="28690" yWindow="-110" windowWidth="29020" windowHeight="15820" firstSheet="3" activeTab="11" xr2:uid="{2F21B98C-72D5-44D4-95A9-A31B4F05E60C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4DD8D38-9C82-460A-B4BB-85B17DF4641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C2888BC-3B63-4620-BFFE-B9057D4365C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B7033AF-4318-4B69-8075-4B5E629D866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40E46D48-D10B-4750-9F8A-526996E9734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7272921-205E-46E0-959C-476B1A8AC7A0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17EBB10-1CEA-49EC-B3EB-E2DC52C7CFB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0B5FFDE-7F6C-4F3A-84D1-5E5B9C9CD63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<sst xmlns="http://schemas.openxmlformats.org/spreadsheetml/2006/main" count="5385" uniqueCount="328">
  <si>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</si>
  <si>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</si>
  <si>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</si>
  <si>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</si>
  <si>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</si>
  <si>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</si>
  <si>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</si>
  <si>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</si>
  <si>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</si>
  <si>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</si>
  <si>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</si>
  <si>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</si>
  <si>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</si>
  <si>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</si>
  <si>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</si>
  <si>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</si>
  <si>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</si>
  <si>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</si>
  <si>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</si>
  <si>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</si>
  <si>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</si>
  <si>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</si>
  <si>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</si>
  <si>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</si>
  <si>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</si>
  <si>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</si>
  <si>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</si>
  <si>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</si>
  <si>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</si>
  <si>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</si>
  <si>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</si>
  <si>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</si>
  <si>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</si>
  <si>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</si>
  <si>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</si>
  <si>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</si>
  <si>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</si>
  <si>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</si>
  <si>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</si>
  <si>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</si>
  <si>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</si>
  <si>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</si>
  <si>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</si>
  <si>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</si>
  <si>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</si>
  <si>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</si>
  <si>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</si>
  <si>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</si>
  <si>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</si>
  <si>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</si>
  <si>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</si>
  <si>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</si>
  <si>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</si>
  <si>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</si>
  <si>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</si>
  <si>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</si>
  <si>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</si>
  <si>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</si>
  <si>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</si>
  <si>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</si>
  <si>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</si>
  <si>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</si>
  <si>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</si>
  <si>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</si>
  <si>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</si>
  <si>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</si>
  <si>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</si>
  <si>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</si>
  <si>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</si>
  <si>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</si>
  <si>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</si>
  <si>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</si>
  <si>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</si>
  <si>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</si>
  <si>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</si>
  <si>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</si>
  <si>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</si>
  <si>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</si>
  <si>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</si>
  <si>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</si>
  <si>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</si>
  <si>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</si>
  <si>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</si>
  <si>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</si>
  <si>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</si>
  <si>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</si>
  <si>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</si>
  <si>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</si>
  <si>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</si>
  <si>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ENEL GENERACIÓN CHILE S.A.</t>
  </si>
  <si>
    <t>TER ATACAMA</t>
  </si>
  <si>
    <t>ATACAMA-1TG1A_TG1A_GNL_E</t>
  </si>
  <si>
    <t>GNL</t>
  </si>
  <si>
    <t>dam3</t>
  </si>
  <si>
    <t>ATACAMA-1TG1A_TG1A+0.5TV1_GNL_E</t>
  </si>
  <si>
    <t>ATACAMA-1TG1AB_TG1A+TG1B+TV1_GNL_E</t>
  </si>
  <si>
    <t>ATACAMA-1TG1B_TG1B_GNL_E</t>
  </si>
  <si>
    <t>ATACAMA-2TG2AB_TG2A+TG2B+TV2_GNL_E</t>
  </si>
  <si>
    <t>COLBÚN S.A.</t>
  </si>
  <si>
    <t>TER CANDELARIA</t>
  </si>
  <si>
    <t>CANDELARIA-1_GNL_F</t>
  </si>
  <si>
    <t>CANDELARIA-1_GNL_G</t>
  </si>
  <si>
    <t>CANDELARIA-2_GNL_F</t>
  </si>
  <si>
    <t>CANDELARIA-2_GNL_G</t>
  </si>
  <si>
    <t>PAPELES CORDILLERA SPA</t>
  </si>
  <si>
    <t>TER CMPC CORDILLERA</t>
  </si>
  <si>
    <t>CMPCCORDILLERA_GN_A</t>
  </si>
  <si>
    <t>Gas Natural</t>
  </si>
  <si>
    <t>CENTRAL COLMITO S.A.</t>
  </si>
  <si>
    <t>TER COLMITO</t>
  </si>
  <si>
    <t>COLMITO_GN_A</t>
  </si>
  <si>
    <t>SAGESA S.A.</t>
  </si>
  <si>
    <t>TER CORONEL</t>
  </si>
  <si>
    <t>CORONEL_GN_A</t>
  </si>
  <si>
    <t>TAMAKAYA ENERGÍA SPA</t>
  </si>
  <si>
    <t>TER KELAR</t>
  </si>
  <si>
    <t>KELAR-TG1_TG1_GNL_B</t>
  </si>
  <si>
    <t>KELAR-TG12_TG1+TG2+TV1_GNL_B</t>
  </si>
  <si>
    <t>KELAR-TG12_TG1+TG2+TV1_GNL_D</t>
  </si>
  <si>
    <t>KELAR-TG2_TG2+0.5TV_GNL_D</t>
  </si>
  <si>
    <t>TER NEHUENCO 9B</t>
  </si>
  <si>
    <t>NEHUENCO-9B_GNL_F</t>
  </si>
  <si>
    <t>NEHUENCO-9B_GNL_G</t>
  </si>
  <si>
    <t>GAS SUR S.A.</t>
  </si>
  <si>
    <t>TER NEWEN</t>
  </si>
  <si>
    <t>NEWEN_GN_A</t>
  </si>
  <si>
    <t>GENERADORA METROPOLITANA SPA</t>
  </si>
  <si>
    <t>TER NUEVA RENCA</t>
  </si>
  <si>
    <t>NUEVARENCA_TG1+TV1+FA1_GNL_A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</si>
  <si>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</si>
  <si>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</si>
  <si>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</si>
  <si>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</si>
  <si>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</si>
  <si>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</si>
  <si>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SANISIDRO-1_TG1+TV1_FSTVD_GN_A</t>
  </si>
  <si>
    <t>TER TALTAL</t>
  </si>
  <si>
    <t>TALTAL-1_GNL_E</t>
  </si>
  <si>
    <t>TALTAL-2_GNL_E</t>
  </si>
  <si>
    <t>ENGIE ENERGÍA CHILE S.A.</t>
  </si>
  <si>
    <t>TER TOCOPILLA</t>
  </si>
  <si>
    <t>TOCOPILLA-U16_TG1+TV1_GNL_B</t>
  </si>
  <si>
    <t>TOCOPILLA-U16_TG1+TV1_GNL_D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</si>
  <si>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</si>
  <si>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</si>
  <si>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</si>
  <si>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</si>
  <si>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</si>
  <si>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</si>
  <si>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</si>
  <si>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</si>
  <si>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ENGIE</t>
  </si>
  <si>
    <t>KELAR-TG2_TG2+0.5TV_GNL_B</t>
  </si>
  <si>
    <t>KELAR-TG1_TG1_GNL_D</t>
  </si>
  <si>
    <t>KELAR-TG1_TG1+0.5TV_GNL_D</t>
  </si>
  <si>
    <t>KELAR-TG2_TG2_GNL_D</t>
  </si>
  <si>
    <t>TER NEHUENCO II</t>
  </si>
  <si>
    <t>NEHUENCO-2_TG1_GN_A</t>
  </si>
  <si>
    <t>NEHUENCO-2_TG1+TV1_GN_A</t>
  </si>
  <si>
    <t>CANDELARIA-2_GN_A</t>
  </si>
  <si>
    <t>NEHUENCO-9B_GN_A</t>
  </si>
  <si>
    <t>NUEVARENCA_TG1+TV1+FA1_GN_A</t>
  </si>
  <si>
    <t>NUEVARENCA_TG1+TV1_GN_A</t>
  </si>
  <si>
    <t>CENTRAL YUNGAY S.A.</t>
  </si>
  <si>
    <t>TER YUNGAY</t>
  </si>
  <si>
    <t>YUNGAY-2_GN_A</t>
  </si>
  <si>
    <t>YUNGAY-3_GN_A</t>
  </si>
  <si>
    <t>ATACAMA-1TG1B_TG1B+0.5TV1_GNL_E</t>
  </si>
  <si>
    <t>ATACAMA-2TG2A_TG2A_GNL_E</t>
  </si>
  <si>
    <t>ATACAMA-2TG2B_TG2B_GNL_E</t>
  </si>
  <si>
    <t>ATACAMA-2TG2B_TG2B+0.5TV2_GNL_E</t>
  </si>
  <si>
    <t>KELAR-TG1_TG1+0.5TV_GNL_B</t>
  </si>
  <si>
    <t>KELAR-TG2_TG2_GNL_B</t>
  </si>
  <si>
    <t>TER SAN ISIDRO II</t>
  </si>
  <si>
    <t>SANISIDRO-2_TG1+TV1_FSTVU_GN_A</t>
  </si>
  <si>
    <t>DISPONIBILIDAD PROGRAMADA</t>
  </si>
  <si>
    <t>Terminal GNL</t>
  </si>
  <si>
    <t>Día</t>
  </si>
  <si>
    <t>Maquila kelar Inicio  03/09 - Fin  07/10</t>
  </si>
  <si>
    <t>1.300.000 día gas (6 am a 5:59 am).</t>
  </si>
  <si>
    <t>500.000 día gas (6 am a 5:59 am).</t>
  </si>
  <si>
    <t>1.000.000 día gas (6 am a 5:59 am).</t>
  </si>
  <si>
    <t>1,205,495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</si>
  <si>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</si>
  <si>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</si>
  <si>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</si>
  <si>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</si>
  <si>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</si>
  <si>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</si>
  <si>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</si>
  <si>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</si>
  <si>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</si>
  <si>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</si>
  <si>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</si>
  <si>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</si>
  <si>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</si>
  <si>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</si>
  <si>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</si>
  <si>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</si>
  <si>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</si>
  <si>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</si>
  <si>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</si>
  <si>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</si>
  <si>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</si>
  <si>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</si>
  <si>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</si>
  <si>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</si>
  <si>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</si>
  <si>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</si>
  <si>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</si>
  <si>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</si>
  <si>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</si>
  <si>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</si>
  <si>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</si>
  <si>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</si>
  <si>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</si>
  <si>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</si>
  <si>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</si>
  <si>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</si>
  <si>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</si>
  <si>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</si>
  <si>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02-10-2023 a las 00:00 [Ton]</t>
  </si>
  <si>
    <t>Stock 02-10-2023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</si>
  <si>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</si>
  <si>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</si>
  <si>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</si>
  <si>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</si>
  <si>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</si>
  <si>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</si>
  <si>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</si>
  <si>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</si>
  <si>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</si>
  <si>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</si>
  <si>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</si>
  <si>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</si>
  <si>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</si>
  <si>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</si>
  <si>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</si>
  <si>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</si>
  <si>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CELCO_BL2</t>
  </si>
  <si>
    <t>VALDIVIA_BL4_EUCA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</si>
  <si>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</si>
  <si>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</si>
  <si>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</si>
  <si>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</si>
  <si>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</si>
  <si>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</si>
  <si>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</si>
  <si>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</si>
  <si>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CANDELARIA</t>
  </si>
  <si>
    <t>LOS PINOS</t>
  </si>
  <si>
    <t>NEHUENCO</t>
  </si>
  <si>
    <t>EDELAYSEN</t>
  </si>
  <si>
    <t>CHACABUCO</t>
  </si>
  <si>
    <t>TEHUELCHE</t>
  </si>
  <si>
    <t>MANIHUALES</t>
  </si>
  <si>
    <t>IBANEZ</t>
  </si>
  <si>
    <t>AYSEN DIESEL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</si>
  <si>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</si>
  <si>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</si>
  <si>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</si>
  <si>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</si>
  <si>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</si>
  <si>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</si>
  <si>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</si>
  <si>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</si>
  <si>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</si>
  <si>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</si>
  <si>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ENEL GENERACION</t>
  </si>
  <si>
    <t>ATACAMA</t>
  </si>
  <si>
    <t>HUASCO TG</t>
  </si>
  <si>
    <t>QUINTERO</t>
  </si>
  <si>
    <t>SAN_ISIDRO</t>
  </si>
  <si>
    <t>SAN_ISIDRO_2</t>
  </si>
  <si>
    <t>TALTAL</t>
  </si>
  <si>
    <t>ENERGÍA SIETE SPA</t>
  </si>
  <si>
    <t>TRINCAO</t>
  </si>
  <si>
    <t>ENLASA</t>
  </si>
  <si>
    <t>SAN LORENZO DE D. DE ALMAGRO</t>
  </si>
  <si>
    <t>EL PEÑON</t>
  </si>
  <si>
    <t>TENO</t>
  </si>
  <si>
    <t>TRAPEN</t>
  </si>
  <si>
    <t>ENORCHILE</t>
  </si>
  <si>
    <t>DIESEL MANTOS BLANCOS</t>
  </si>
  <si>
    <t>COLIHUES</t>
  </si>
  <si>
    <t>ESPERANZA</t>
  </si>
  <si>
    <t>UJINA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</si>
  <si>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</si>
  <si>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</si>
  <si>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</si>
  <si>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</si>
  <si>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</si>
  <si>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</si>
  <si>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</si>
  <si>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</si>
  <si>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</si>
  <si>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</si>
  <si>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</si>
  <si>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</si>
  <si>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</si>
  <si>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</si>
  <si>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</si>
  <si>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</si>
  <si>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</si>
  <si>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</si>
  <si>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</si>
  <si>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</si>
  <si>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</si>
  <si>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</si>
  <si>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</si>
  <si>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</si>
  <si>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</si>
  <si>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</si>
  <si>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</si>
  <si>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</si>
  <si>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</si>
  <si>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CALLECALLE</t>
  </si>
  <si>
    <t>CHUYACA</t>
  </si>
  <si>
    <t>CORONEL</t>
  </si>
  <si>
    <t>SW CONSULTING</t>
  </si>
  <si>
    <t>EL SALVADOR</t>
  </si>
  <si>
    <t>TAMAKAYA ENERGÍA</t>
  </si>
  <si>
    <t>KELAR</t>
  </si>
  <si>
    <t>TECNORED</t>
  </si>
  <si>
    <t>CONCON</t>
  </si>
  <si>
    <t>EL TOTORAL</t>
  </si>
  <si>
    <t>LAS VEGAS</t>
  </si>
  <si>
    <t>LINARES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</si>
</sst>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88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0" borderId="24" xfId="0" applyBorder="1"/>
    <xf numFmtId="0" fontId="0" fillId="7" borderId="2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4" fontId="0" fillId="3" borderId="25" xfId="0" applyNumberFormat="1" applyFill="1" applyBorder="1" applyAlignment="1">
      <alignment horizontal="center"/>
    </xf>
    <xf numFmtId="0" fontId="0" fillId="3" borderId="0" xfId="0" applyFill="1"/>
    <xf numFmtId="3" fontId="0" fillId="3" borderId="26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6" xfId="0" applyNumberForma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6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0" fillId="3" borderId="0" xfId="1" applyFont="1" applyFill="1" applyAlignment="1"/>
    <xf numFmtId="14" fontId="0" fillId="3" borderId="28" xfId="0" applyNumberFormat="1" applyFill="1" applyBorder="1" applyAlignment="1">
      <alignment horizontal="center"/>
    </xf>
    <xf numFmtId="3" fontId="0" fillId="3" borderId="28" xfId="0" applyNumberFormat="1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14" fontId="0" fillId="5" borderId="25" xfId="0" applyNumberFormat="1" applyFill="1" applyBorder="1" applyAlignment="1">
      <alignment horizontal="center"/>
    </xf>
    <xf numFmtId="0" fontId="0" fillId="5" borderId="0" xfId="0" applyFill="1"/>
    <xf numFmtId="3" fontId="0" fillId="5" borderId="25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5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5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3" fontId="0" fillId="5" borderId="26" xfId="0" applyNumberFormat="1" applyFill="1" applyBorder="1" applyAlignment="1">
      <alignment horizontal="center"/>
    </xf>
    <xf numFmtId="3" fontId="0" fillId="5" borderId="26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7" xfId="0" applyNumberFormat="1" applyFill="1" applyBorder="1" applyAlignment="1">
      <alignment horizontal="center"/>
    </xf>
    <xf numFmtId="3" fontId="0" fillId="5" borderId="28" xfId="0" applyNumberFormat="1" applyFill="1" applyBorder="1" applyAlignment="1">
      <alignment horizontal="center"/>
    </xf>
    <xf numFmtId="3" fontId="0" fillId="5" borderId="28" xfId="0" applyNumberFormat="1" applyFill="1" applyBorder="1" applyAlignment="1">
      <alignment horizontal="center" vertical="center"/>
    </xf>
    <xf numFmtId="0" fontId="0" fillId="5" borderId="28" xfId="0" applyFill="1" applyBorder="1" applyAlignment="1">
      <alignment horizontal="center"/>
    </xf>
    <xf numFmtId="14" fontId="0" fillId="10" borderId="25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5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5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5" xfId="0" applyFill="1" applyBorder="1" applyAlignment="1">
      <alignment horizontal="center"/>
    </xf>
    <xf numFmtId="14" fontId="0" fillId="10" borderId="26" xfId="0" applyNumberFormat="1" applyFill="1" applyBorder="1" applyAlignment="1">
      <alignment horizontal="center"/>
    </xf>
    <xf numFmtId="3" fontId="0" fillId="10" borderId="26" xfId="0" applyNumberFormat="1" applyFill="1" applyBorder="1" applyAlignment="1">
      <alignment horizontal="center"/>
    </xf>
    <xf numFmtId="3" fontId="0" fillId="10" borderId="26" xfId="0" applyNumberFormat="1" applyFill="1" applyBorder="1" applyAlignment="1">
      <alignment horizontal="center" vertical="center"/>
    </xf>
    <xf numFmtId="0" fontId="0" fillId="10" borderId="26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8" xfId="0" applyNumberFormat="1" applyFill="1" applyBorder="1" applyAlignment="1">
      <alignment horizontal="center"/>
    </xf>
    <xf numFmtId="3" fontId="0" fillId="10" borderId="28" xfId="0" applyNumberFormat="1" applyFill="1" applyBorder="1" applyAlignment="1">
      <alignment horizontal="center"/>
    </xf>
    <xf numFmtId="0" fontId="10" fillId="10" borderId="29" xfId="0" applyFont="1" applyFill="1" applyBorder="1" applyAlignment="1">
      <alignment vertical="center"/>
    </xf>
    <xf numFmtId="0" fontId="10" fillId="10" borderId="30" xfId="0" applyFont="1" applyFill="1" applyBorder="1" applyAlignment="1">
      <alignment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3" fontId="0" fillId="10" borderId="28" xfId="0" applyNumberFormat="1" applyFill="1" applyBorder="1" applyAlignment="1">
      <alignment horizontal="center" vertical="center"/>
    </xf>
    <xf numFmtId="0" fontId="0" fillId="10" borderId="28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5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11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11" borderId="26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11" fillId="2" borderId="4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40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11" fillId="2" borderId="40" xfId="0" applyFont="1" applyFill="1" applyBorder="1" applyAlignment="1">
      <alignment horizontal="center" wrapText="1"/>
    </xf>
    <xf numFmtId="0" fontId="0" fillId="2" borderId="44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11" fillId="2" borderId="45" xfId="0" applyFont="1" applyFill="1" applyBorder="1" applyAlignment="1">
      <alignment horizontal="center" wrapText="1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11" fillId="2" borderId="47" xfId="0" applyFont="1" applyFill="1" applyBorder="1" applyAlignment="1">
      <alignment horizontal="center" wrapText="1"/>
    </xf>
    <xf numFmtId="0" fontId="0" fillId="2" borderId="48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2" fillId="12" borderId="50" xfId="0" applyFont="1" applyFill="1" applyBorder="1" applyAlignment="1">
      <alignment horizontal="center" vertical="center"/>
    </xf>
    <xf numFmtId="0" fontId="13" fillId="0" borderId="51" xfId="0" applyFont="1" applyBorder="1" applyAlignment="1">
      <alignment horizontal="left"/>
    </xf>
    <xf numFmtId="0" fontId="13" fillId="0" borderId="51" xfId="0" applyFont="1" applyBorder="1" applyAlignment="1">
      <alignment horizontal="center"/>
    </xf>
    <xf numFmtId="3" fontId="13" fillId="0" borderId="51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97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C3C75-2EEB-418A-8BA8-C4E19B89C6FF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BC73-E936-404E-9B19-A3C374AD6B86}">
  <dimension ref="A1:AG27"/>
  <sheetViews>
    <sheetView workbookViewId="0">
      <selection sqref="A1:AG66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45196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>
        <v>0</v>
      </c>
      <c r="J3">
        <v>0</v>
      </c>
      <c r="K3" s="58">
        <v>0</v>
      </c>
      <c r="L3" s="58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4.5716734776622721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58">
        <v>4.5716734776622721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9">
        <v>0</v>
      </c>
      <c r="R4" s="58">
        <v>0</v>
      </c>
      <c r="S4" s="58">
        <v>0</v>
      </c>
      <c r="T4" s="58">
        <v>0</v>
      </c>
      <c r="U4" s="58">
        <v>0</v>
      </c>
      <c r="V4" s="59">
        <v>0</v>
      </c>
      <c r="W4" s="59">
        <v>0</v>
      </c>
      <c r="X4" s="59">
        <v>0</v>
      </c>
      <c r="Y4" s="59">
        <v>0</v>
      </c>
      <c r="Z4" s="59">
        <v>0</v>
      </c>
      <c r="AA4" s="59">
        <v>14.657755143637601</v>
      </c>
      <c r="AB4" s="58">
        <v>28.70153698174169</v>
      </c>
      <c r="AC4" s="60">
        <v>34.98485679976487</v>
      </c>
      <c r="AD4" s="58">
        <v>35.077606486361944</v>
      </c>
      <c r="AE4" s="58">
        <v>35.133364032617919</v>
      </c>
      <c r="AF4" s="58">
        <v>35.059038609817968</v>
      </c>
      <c r="AG4" s="58">
        <v>183.61415805394202</v>
      </c>
    </row>
    <row r="5" spans="1:33" ht="15" thickBot="1" x14ac:dyDescent="0.4">
      <c r="A5" s="55" t="s">
        <v>17</v>
      </c>
      <c r="B5" s="56" t="s">
        <v>31</v>
      </c>
      <c r="C5" s="61" t="s">
        <v>38</v>
      </c>
      <c r="D5" s="58" t="s">
        <v>89</v>
      </c>
      <c r="E5" s="58" t="s">
        <v>90</v>
      </c>
      <c r="F5" s="58" t="s">
        <v>96</v>
      </c>
      <c r="G5" s="58" t="s">
        <v>92</v>
      </c>
      <c r="H5" s="58" t="s">
        <v>93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59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9">
        <v>0</v>
      </c>
      <c r="AC5" s="59">
        <v>0</v>
      </c>
      <c r="AD5" s="59">
        <v>1.0023267679653383</v>
      </c>
      <c r="AE5" s="59">
        <v>0</v>
      </c>
      <c r="AF5" s="59">
        <v>0</v>
      </c>
      <c r="AG5" s="58">
        <v>1.0023267679653383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89</v>
      </c>
      <c r="E6" s="58" t="s">
        <v>90</v>
      </c>
      <c r="F6" s="58" t="s">
        <v>167</v>
      </c>
      <c r="G6" s="58" t="s">
        <v>92</v>
      </c>
      <c r="H6" s="58" t="s">
        <v>93</v>
      </c>
      <c r="I6" s="59">
        <v>34.597742009394509</v>
      </c>
      <c r="J6" s="59">
        <v>35.657694523920227</v>
      </c>
      <c r="K6" s="59">
        <v>35.525943657590723</v>
      </c>
      <c r="L6" s="59">
        <v>35.62000573634274</v>
      </c>
      <c r="M6" s="59">
        <v>35.789893785431197</v>
      </c>
      <c r="N6" s="59">
        <v>35.657694523920227</v>
      </c>
      <c r="O6" s="58">
        <v>35.657694523920227</v>
      </c>
      <c r="P6" s="58">
        <v>35.33850259770216</v>
      </c>
      <c r="Q6" s="58">
        <v>26.700568923673575</v>
      </c>
      <c r="R6" s="58">
        <v>26.416428121829973</v>
      </c>
      <c r="S6" s="58">
        <v>26.447999015032256</v>
      </c>
      <c r="T6" s="58">
        <v>26.447999015032256</v>
      </c>
      <c r="U6" s="58">
        <v>26.384856528320743</v>
      </c>
      <c r="V6" s="58">
        <v>26.258558438531267</v>
      </c>
      <c r="W6" s="58">
        <v>26.258558438531267</v>
      </c>
      <c r="X6" s="58">
        <v>26.2901351914076</v>
      </c>
      <c r="Y6" s="58">
        <v>4.9740010132790902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500.02427604386008</v>
      </c>
    </row>
    <row r="7" spans="1:33" ht="15" thickBot="1" x14ac:dyDescent="0.4">
      <c r="A7" s="55" t="s">
        <v>17</v>
      </c>
      <c r="B7" s="56" t="s">
        <v>31</v>
      </c>
      <c r="C7" s="57" t="s">
        <v>38</v>
      </c>
      <c r="D7" s="58" t="s">
        <v>89</v>
      </c>
      <c r="E7" s="58" t="s">
        <v>90</v>
      </c>
      <c r="F7" s="58" t="s">
        <v>97</v>
      </c>
      <c r="G7" s="58" t="s">
        <v>92</v>
      </c>
      <c r="H7" s="58" t="s">
        <v>93</v>
      </c>
      <c r="I7" s="58">
        <v>59.160299999999999</v>
      </c>
      <c r="J7" s="58">
        <v>59.119640000000004</v>
      </c>
      <c r="K7" s="58">
        <v>63.592240000000004</v>
      </c>
      <c r="L7" s="58">
        <v>62.86036</v>
      </c>
      <c r="M7" s="58">
        <v>63.754880000000007</v>
      </c>
      <c r="N7" s="58">
        <v>64.242800000000003</v>
      </c>
      <c r="O7" s="58">
        <v>64.913690000000003</v>
      </c>
      <c r="P7" s="58">
        <v>56.090469999999996</v>
      </c>
      <c r="Q7" s="58">
        <v>45.132600000000004</v>
      </c>
      <c r="R7" s="58">
        <v>45.07161</v>
      </c>
      <c r="S7" s="58">
        <v>44.685340000000004</v>
      </c>
      <c r="T7" s="58">
        <v>45.213920000000002</v>
      </c>
      <c r="U7" s="58">
        <v>45.213920000000002</v>
      </c>
      <c r="V7" s="58">
        <v>45.193590000000007</v>
      </c>
      <c r="W7" s="58">
        <v>45.234250000000003</v>
      </c>
      <c r="X7" s="58">
        <v>45.193590000000007</v>
      </c>
      <c r="Y7" s="58">
        <v>45.213920000000002</v>
      </c>
      <c r="Z7" s="58">
        <v>45.254580000000004</v>
      </c>
      <c r="AA7" s="58">
        <v>45.234250000000003</v>
      </c>
      <c r="AB7" s="58">
        <v>51.475560000000002</v>
      </c>
      <c r="AC7" s="58">
        <v>56.63938000000001</v>
      </c>
      <c r="AD7" s="58">
        <v>56.619050000000001</v>
      </c>
      <c r="AE7" s="58">
        <v>56.680040000000005</v>
      </c>
      <c r="AF7" s="58">
        <v>62.758710000000001</v>
      </c>
      <c r="AG7" s="58">
        <v>1274.5486900000001</v>
      </c>
    </row>
    <row r="8" spans="1:33" ht="15" thickBot="1" x14ac:dyDescent="0.4">
      <c r="A8" s="55" t="s">
        <v>19</v>
      </c>
      <c r="B8" s="56" t="s">
        <v>29</v>
      </c>
      <c r="C8" s="61" t="s">
        <v>39</v>
      </c>
      <c r="D8" s="58" t="s">
        <v>98</v>
      </c>
      <c r="E8" s="58" t="s">
        <v>99</v>
      </c>
      <c r="F8" s="58" t="s">
        <v>100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21.127545364969883</v>
      </c>
      <c r="AC8" s="58">
        <v>15.361029663345249</v>
      </c>
      <c r="AD8" s="58">
        <v>0</v>
      </c>
      <c r="AE8" s="58">
        <v>0</v>
      </c>
      <c r="AF8" s="58">
        <v>0</v>
      </c>
      <c r="AG8" s="58">
        <v>36.488575028315132</v>
      </c>
    </row>
    <row r="9" spans="1:33" ht="15" thickBot="1" x14ac:dyDescent="0.4">
      <c r="A9" s="55" t="s">
        <v>19</v>
      </c>
      <c r="B9" s="56" t="s">
        <v>29</v>
      </c>
      <c r="C9" s="61" t="s">
        <v>43</v>
      </c>
      <c r="D9" s="58" t="s">
        <v>98</v>
      </c>
      <c r="E9" s="58" t="s">
        <v>99</v>
      </c>
      <c r="F9" s="58" t="s">
        <v>101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7.9057680350412474</v>
      </c>
      <c r="P9" s="58">
        <v>26.809135060334064</v>
      </c>
      <c r="Q9" s="58">
        <v>14.026242289000951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48.741145384376267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98</v>
      </c>
      <c r="E10" s="58" t="s">
        <v>99</v>
      </c>
      <c r="F10" s="58" t="s">
        <v>102</v>
      </c>
      <c r="G10" s="58" t="s">
        <v>92</v>
      </c>
      <c r="H10" s="58" t="s">
        <v>93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19.861501399825013</v>
      </c>
      <c r="W10" s="58">
        <v>18.286164483417817</v>
      </c>
      <c r="X10" s="58">
        <v>0</v>
      </c>
      <c r="Y10" s="58">
        <v>0</v>
      </c>
      <c r="Z10" s="58">
        <v>0</v>
      </c>
      <c r="AA10" s="58">
        <v>0</v>
      </c>
      <c r="AB10" s="59">
        <v>19.861501399825013</v>
      </c>
      <c r="AC10" s="59">
        <v>22.617304455930121</v>
      </c>
      <c r="AD10" s="58">
        <v>0</v>
      </c>
      <c r="AE10" s="58">
        <v>0</v>
      </c>
      <c r="AF10" s="58">
        <v>0</v>
      </c>
      <c r="AG10" s="58">
        <v>80.626471738997964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98</v>
      </c>
      <c r="E11" s="58" t="s">
        <v>99</v>
      </c>
      <c r="F11" s="58" t="s">
        <v>103</v>
      </c>
      <c r="G11" s="58" t="s">
        <v>92</v>
      </c>
      <c r="H11" s="58" t="s">
        <v>93</v>
      </c>
      <c r="I11" s="58">
        <v>2.4275941072266956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16.901599948084506</v>
      </c>
      <c r="P11" s="58">
        <v>28.963873993412452</v>
      </c>
      <c r="Q11" s="58">
        <v>13.498622990194923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22.122583281469392</v>
      </c>
      <c r="AE11" s="58">
        <v>26.1043596050472</v>
      </c>
      <c r="AF11" s="58">
        <v>22.617304455930121</v>
      </c>
      <c r="AG11" s="58">
        <v>132.63593838136529</v>
      </c>
    </row>
    <row r="12" spans="1:33" ht="15" thickBot="1" x14ac:dyDescent="0.4">
      <c r="A12" s="55" t="s">
        <v>24</v>
      </c>
      <c r="B12" s="56" t="s">
        <v>30</v>
      </c>
      <c r="C12" s="61" t="s">
        <v>42</v>
      </c>
      <c r="D12" s="58" t="s">
        <v>104</v>
      </c>
      <c r="E12" s="58" t="s">
        <v>105</v>
      </c>
      <c r="F12" s="58" t="s">
        <v>106</v>
      </c>
      <c r="G12" s="58" t="s">
        <v>107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10.436351433255759</v>
      </c>
      <c r="Q12" s="58">
        <v>10.263190683555003</v>
      </c>
      <c r="R12" s="58">
        <v>7.5020247878141131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7.6559814363486494</v>
      </c>
      <c r="AC12" s="58">
        <v>8.9419629016471127</v>
      </c>
      <c r="AD12" s="58">
        <v>8.9419629016471127</v>
      </c>
      <c r="AE12" s="58">
        <v>10.904532534410357</v>
      </c>
      <c r="AF12" s="58">
        <v>11.314305519944568</v>
      </c>
      <c r="AG12" s="58">
        <v>75.960312198622674</v>
      </c>
    </row>
    <row r="13" spans="1:33" ht="15" thickBot="1" x14ac:dyDescent="0.4">
      <c r="A13" s="55" t="s">
        <v>151</v>
      </c>
      <c r="B13" s="56" t="s">
        <v>31</v>
      </c>
      <c r="C13" s="61" t="s">
        <v>37</v>
      </c>
      <c r="D13" s="58" t="s">
        <v>114</v>
      </c>
      <c r="E13" s="58" t="s">
        <v>115</v>
      </c>
      <c r="F13" s="58" t="s">
        <v>154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8.6428697105187329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8.6428697105187329</v>
      </c>
    </row>
    <row r="14" spans="1:33" ht="15" thickBot="1" x14ac:dyDescent="0.4">
      <c r="A14" s="55" t="s">
        <v>151</v>
      </c>
      <c r="B14" s="56" t="s">
        <v>31</v>
      </c>
      <c r="C14" s="61" t="s">
        <v>37</v>
      </c>
      <c r="D14" s="58" t="s">
        <v>114</v>
      </c>
      <c r="E14" s="58" t="s">
        <v>115</v>
      </c>
      <c r="F14" s="58" t="s">
        <v>118</v>
      </c>
      <c r="G14" s="58" t="s">
        <v>92</v>
      </c>
      <c r="H14" s="58" t="s">
        <v>93</v>
      </c>
      <c r="I14" s="58">
        <v>70.565351110668587</v>
      </c>
      <c r="J14" s="58">
        <v>79.637007076507174</v>
      </c>
      <c r="K14" s="58">
        <v>67.517859883533134</v>
      </c>
      <c r="L14" s="58">
        <v>63.933514546139747</v>
      </c>
      <c r="M14" s="58">
        <v>62.920356070881098</v>
      </c>
      <c r="N14" s="58">
        <v>52.649335939165667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50.152192868451529</v>
      </c>
      <c r="AA14" s="58">
        <v>61.675702948601746</v>
      </c>
      <c r="AB14" s="58">
        <v>65.724238704775544</v>
      </c>
      <c r="AC14" s="58">
        <v>65.415547532040947</v>
      </c>
      <c r="AD14" s="58">
        <v>65.502825343221943</v>
      </c>
      <c r="AE14" s="58">
        <v>81.538449575799902</v>
      </c>
      <c r="AF14" s="58">
        <v>80.792218880279776</v>
      </c>
      <c r="AG14" s="58">
        <v>868.02460048006674</v>
      </c>
    </row>
    <row r="15" spans="1:33" ht="15" thickBot="1" x14ac:dyDescent="0.4">
      <c r="A15" s="55" t="s">
        <v>151</v>
      </c>
      <c r="B15" s="56" t="s">
        <v>31</v>
      </c>
      <c r="C15" s="61" t="s">
        <v>37</v>
      </c>
      <c r="D15" s="58" t="s">
        <v>114</v>
      </c>
      <c r="E15" s="58" t="s">
        <v>115</v>
      </c>
      <c r="F15" s="58" t="s">
        <v>119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41.195008999465919</v>
      </c>
      <c r="P15" s="58">
        <v>41.070326483778011</v>
      </c>
      <c r="Q15" s="58">
        <v>30.642761498064388</v>
      </c>
      <c r="R15" s="58">
        <v>30.262520487555133</v>
      </c>
      <c r="S15" s="58">
        <v>29.746225740071019</v>
      </c>
      <c r="T15" s="58">
        <v>30.077199898876088</v>
      </c>
      <c r="U15" s="58">
        <v>30.180875093117013</v>
      </c>
      <c r="V15" s="58">
        <v>29.505578938400461</v>
      </c>
      <c r="W15" s="58">
        <v>29.831617750399744</v>
      </c>
      <c r="X15" s="58">
        <v>30.001248224731317</v>
      </c>
      <c r="Y15" s="58">
        <v>33.769386361582505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356.28274947604166</v>
      </c>
    </row>
    <row r="16" spans="1:33" ht="15" thickBot="1" x14ac:dyDescent="0.4">
      <c r="A16" s="55" t="s">
        <v>19</v>
      </c>
      <c r="B16" s="56" t="s">
        <v>29</v>
      </c>
      <c r="C16" s="61" t="s">
        <v>39</v>
      </c>
      <c r="D16" s="58" t="s">
        <v>98</v>
      </c>
      <c r="E16" s="58" t="s">
        <v>120</v>
      </c>
      <c r="F16" s="58" t="s">
        <v>121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4.7370000000000001</v>
      </c>
      <c r="AC16" s="58">
        <v>10.737200000000001</v>
      </c>
      <c r="AD16" s="58">
        <v>0</v>
      </c>
      <c r="AE16" s="58">
        <v>0</v>
      </c>
      <c r="AF16" s="58">
        <v>0</v>
      </c>
      <c r="AG16" s="58">
        <v>15.474200000000002</v>
      </c>
    </row>
    <row r="17" spans="1:33" ht="15" thickBot="1" x14ac:dyDescent="0.4">
      <c r="A17" s="55" t="s">
        <v>23</v>
      </c>
      <c r="B17" s="56" t="s">
        <v>30</v>
      </c>
      <c r="C17" s="61" t="s">
        <v>42</v>
      </c>
      <c r="D17" s="58" t="s">
        <v>123</v>
      </c>
      <c r="E17" s="58" t="s">
        <v>124</v>
      </c>
      <c r="F17" s="58" t="s">
        <v>125</v>
      </c>
      <c r="G17" s="58" t="s">
        <v>107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2.8808415042917801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2.8808415042917801</v>
      </c>
    </row>
    <row r="18" spans="1:33" ht="15" thickBot="1" x14ac:dyDescent="0.4">
      <c r="A18" s="55" t="s">
        <v>26</v>
      </c>
      <c r="B18" s="56" t="s">
        <v>29</v>
      </c>
      <c r="C18" s="61" t="s">
        <v>34</v>
      </c>
      <c r="D18" s="58" t="s">
        <v>126</v>
      </c>
      <c r="E18" s="58" t="s">
        <v>127</v>
      </c>
      <c r="F18" s="58" t="s">
        <v>129</v>
      </c>
      <c r="G18" s="58" t="s">
        <v>92</v>
      </c>
      <c r="H18" s="58" t="s">
        <v>93</v>
      </c>
      <c r="I18" s="58">
        <v>42.131874511415582</v>
      </c>
      <c r="J18" s="58">
        <v>38.656680994605068</v>
      </c>
      <c r="K18" s="58">
        <v>39.267707900812347</v>
      </c>
      <c r="L18" s="58">
        <v>38.195715678143294</v>
      </c>
      <c r="M18" s="58">
        <v>38.962674977177734</v>
      </c>
      <c r="N18" s="58">
        <v>39.723624236975397</v>
      </c>
      <c r="O18" s="58">
        <v>54.500535860643758</v>
      </c>
      <c r="P18" s="58">
        <v>62.462496618411627</v>
      </c>
      <c r="Q18" s="58">
        <v>46.785579969860066</v>
      </c>
      <c r="R18" s="58">
        <v>39.267707900812347</v>
      </c>
      <c r="S18" s="58">
        <v>38.809803003651339</v>
      </c>
      <c r="T18" s="58">
        <v>38.656680994605068</v>
      </c>
      <c r="U18" s="58">
        <v>38.656680994605068</v>
      </c>
      <c r="V18" s="58">
        <v>38.809803003651339</v>
      </c>
      <c r="W18" s="58">
        <v>38.349647317662786</v>
      </c>
      <c r="X18" s="58">
        <v>38.809803003651339</v>
      </c>
      <c r="Y18" s="58">
        <v>39.723624236975397</v>
      </c>
      <c r="Z18" s="58">
        <v>38.809803003651339</v>
      </c>
      <c r="AA18" s="58">
        <v>41.38237136911966</v>
      </c>
      <c r="AB18" s="58">
        <v>58.039723352132356</v>
      </c>
      <c r="AC18" s="58">
        <v>58.732048339687232</v>
      </c>
      <c r="AD18" s="58">
        <v>53.680840331597381</v>
      </c>
      <c r="AE18" s="58">
        <v>61.919883118237294</v>
      </c>
      <c r="AF18" s="58">
        <v>59.781560346635899</v>
      </c>
      <c r="AG18" s="58">
        <v>1084.1168710647207</v>
      </c>
    </row>
    <row r="19" spans="1:33" ht="15" thickBot="1" x14ac:dyDescent="0.4">
      <c r="A19" s="55" t="s">
        <v>17</v>
      </c>
      <c r="B19" s="56" t="s">
        <v>30</v>
      </c>
      <c r="C19" s="61" t="s">
        <v>42</v>
      </c>
      <c r="D19" s="58" t="s">
        <v>89</v>
      </c>
      <c r="E19" s="58" t="s">
        <v>130</v>
      </c>
      <c r="F19" s="58" t="s">
        <v>131</v>
      </c>
      <c r="G19" s="58" t="s">
        <v>107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25.009876013306634</v>
      </c>
      <c r="R19" s="58">
        <v>4.2286460135879098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29.238522026894543</v>
      </c>
    </row>
    <row r="20" spans="1:33" ht="15" thickBot="1" x14ac:dyDescent="0.4">
      <c r="A20" s="55" t="s">
        <v>17</v>
      </c>
      <c r="B20" s="56" t="s">
        <v>30</v>
      </c>
      <c r="C20" s="61" t="s">
        <v>42</v>
      </c>
      <c r="D20" s="58" t="s">
        <v>89</v>
      </c>
      <c r="E20" s="58" t="s">
        <v>130</v>
      </c>
      <c r="F20" s="58" t="s">
        <v>132</v>
      </c>
      <c r="G20" s="58" t="s">
        <v>107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18.021537040627603</v>
      </c>
      <c r="R20" s="58">
        <v>5.9161680527615186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23.93770509338912</v>
      </c>
    </row>
    <row r="21" spans="1:33" ht="15" thickBot="1" x14ac:dyDescent="0.4">
      <c r="A21" s="55" t="s">
        <v>17</v>
      </c>
      <c r="B21" s="56" t="s">
        <v>30</v>
      </c>
      <c r="C21" s="61" t="s">
        <v>42</v>
      </c>
      <c r="D21" s="58" t="s">
        <v>89</v>
      </c>
      <c r="E21" s="58" t="s">
        <v>133</v>
      </c>
      <c r="F21" s="58" t="s">
        <v>134</v>
      </c>
      <c r="G21" s="58" t="s">
        <v>107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25.836945326878954</v>
      </c>
      <c r="Q21" s="58">
        <v>45.504268761873639</v>
      </c>
      <c r="R21" s="58">
        <v>38.498070508415921</v>
      </c>
      <c r="S21" s="58">
        <v>2.401494998321529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23.871653119203355</v>
      </c>
      <c r="AC21" s="58">
        <v>38.422675264072417</v>
      </c>
      <c r="AD21" s="58">
        <v>38.422675264072417</v>
      </c>
      <c r="AE21" s="58">
        <v>48.168490715232458</v>
      </c>
      <c r="AF21" s="58">
        <v>68.740512722794506</v>
      </c>
      <c r="AG21" s="58">
        <v>329.86678668086518</v>
      </c>
    </row>
    <row r="22" spans="1:33" ht="15" thickBot="1" x14ac:dyDescent="0.4">
      <c r="A22" s="55" t="s">
        <v>17</v>
      </c>
      <c r="B22" s="56" t="s">
        <v>31</v>
      </c>
      <c r="C22" s="61" t="s">
        <v>38</v>
      </c>
      <c r="D22" s="58" t="s">
        <v>89</v>
      </c>
      <c r="E22" s="58" t="s">
        <v>136</v>
      </c>
      <c r="F22" s="58" t="s">
        <v>137</v>
      </c>
      <c r="G22" s="58" t="s">
        <v>92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7.3700027248065743</v>
      </c>
      <c r="P22" s="58">
        <v>31.290801432457098</v>
      </c>
      <c r="Q22" s="58">
        <v>1.5005711351178042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7.8430066359900596</v>
      </c>
      <c r="AC22" s="58">
        <v>25.704013732405862</v>
      </c>
      <c r="AD22" s="58">
        <v>26.628939434077687</v>
      </c>
      <c r="AE22" s="58">
        <v>29.331076727183081</v>
      </c>
      <c r="AF22" s="58">
        <v>26.628939434077687</v>
      </c>
      <c r="AG22" s="58">
        <v>156.29735125611586</v>
      </c>
    </row>
    <row r="23" spans="1:33" ht="15" thickBot="1" x14ac:dyDescent="0.4">
      <c r="A23" s="55" t="s">
        <v>17</v>
      </c>
      <c r="B23" s="56" t="s">
        <v>31</v>
      </c>
      <c r="C23" s="61" t="s">
        <v>38</v>
      </c>
      <c r="D23" s="58" t="s">
        <v>89</v>
      </c>
      <c r="E23" s="58" t="s">
        <v>136</v>
      </c>
      <c r="F23" s="58" t="s">
        <v>138</v>
      </c>
      <c r="G23" s="58" t="s">
        <v>92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5.4485781549168388</v>
      </c>
      <c r="P23" s="58">
        <v>32.313927406658323</v>
      </c>
      <c r="Q23" s="58">
        <v>1.5005711351178042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7.3700027248065743</v>
      </c>
      <c r="AC23" s="58">
        <v>25.463618784953205</v>
      </c>
      <c r="AD23" s="58">
        <v>25.940612499716348</v>
      </c>
      <c r="AE23" s="58">
        <v>29.134096161665212</v>
      </c>
      <c r="AF23" s="58">
        <v>26.402939128603336</v>
      </c>
      <c r="AG23" s="58">
        <v>153.57434599643764</v>
      </c>
    </row>
    <row r="24" spans="1:33" ht="15" thickBot="1" x14ac:dyDescent="0.4">
      <c r="A24" s="55" t="s">
        <v>151</v>
      </c>
      <c r="B24" s="56" t="s">
        <v>31</v>
      </c>
      <c r="C24" s="61" t="s">
        <v>37</v>
      </c>
      <c r="D24" s="58" t="s">
        <v>139</v>
      </c>
      <c r="E24" s="58" t="s">
        <v>140</v>
      </c>
      <c r="F24" s="58" t="s">
        <v>142</v>
      </c>
      <c r="G24" s="58" t="s">
        <v>92</v>
      </c>
      <c r="H24" s="58" t="s">
        <v>93</v>
      </c>
      <c r="I24" s="58">
        <v>53.51163619487923</v>
      </c>
      <c r="J24" s="58">
        <v>49.766742289921922</v>
      </c>
      <c r="K24" s="58">
        <v>34.340485222569228</v>
      </c>
      <c r="L24" s="58">
        <v>30.972861572678806</v>
      </c>
      <c r="M24" s="58">
        <v>32.056883194001522</v>
      </c>
      <c r="N24" s="58">
        <v>34.220700819896514</v>
      </c>
      <c r="O24" s="58">
        <v>49.798714619670776</v>
      </c>
      <c r="P24" s="58">
        <v>46.178065173865264</v>
      </c>
      <c r="Q24" s="58">
        <v>34.070700864917796</v>
      </c>
      <c r="R24" s="58">
        <v>31.776478344537438</v>
      </c>
      <c r="S24" s="58">
        <v>30.845493234131645</v>
      </c>
      <c r="T24" s="58">
        <v>30.845493234131645</v>
      </c>
      <c r="U24" s="58">
        <v>30.845493234131645</v>
      </c>
      <c r="V24" s="58">
        <v>30.845493234131645</v>
      </c>
      <c r="W24" s="58">
        <v>30.845493234131645</v>
      </c>
      <c r="X24" s="58">
        <v>30.845493234131645</v>
      </c>
      <c r="Y24" s="58">
        <v>31.854528910056711</v>
      </c>
      <c r="Z24" s="58">
        <v>31.305468834018651</v>
      </c>
      <c r="AA24" s="58">
        <v>32.181004460922765</v>
      </c>
      <c r="AB24" s="58">
        <v>30.829545907948702</v>
      </c>
      <c r="AC24" s="58">
        <v>30.509343217051345</v>
      </c>
      <c r="AD24" s="58">
        <v>30.235231047457724</v>
      </c>
      <c r="AE24" s="58">
        <v>33.361341588127047</v>
      </c>
      <c r="AF24" s="58">
        <v>41.481294531038209</v>
      </c>
      <c r="AG24" s="58">
        <v>843.52398619834946</v>
      </c>
    </row>
    <row r="25" spans="1:33" ht="15" thickBot="1" x14ac:dyDescent="0.4">
      <c r="A25" s="55" t="s">
        <v>143</v>
      </c>
      <c r="B25" s="56" t="s">
        <v>58</v>
      </c>
      <c r="C25" s="61" t="s">
        <v>42</v>
      </c>
      <c r="D25" s="58" t="s">
        <v>143</v>
      </c>
      <c r="E25" s="58" t="s">
        <v>144</v>
      </c>
      <c r="F25" s="58" t="s">
        <v>145</v>
      </c>
      <c r="G25" s="58" t="s">
        <v>107</v>
      </c>
      <c r="H25" s="58" t="s">
        <v>93</v>
      </c>
      <c r="I25" s="58">
        <v>6.7199999999999996E-2</v>
      </c>
      <c r="J25" s="58">
        <v>6.7199999999999996E-2</v>
      </c>
      <c r="K25" s="58">
        <v>8.9600000000000013E-2</v>
      </c>
      <c r="L25" s="58">
        <v>6.7199999999999996E-2</v>
      </c>
      <c r="M25" s="58">
        <v>4.4800000000000006E-2</v>
      </c>
      <c r="N25" s="58">
        <v>0</v>
      </c>
      <c r="O25" s="58">
        <v>7.8399999999999997E-2</v>
      </c>
      <c r="P25" s="58">
        <v>0.12320000000000002</v>
      </c>
      <c r="Q25" s="58">
        <v>0.112</v>
      </c>
      <c r="R25" s="58">
        <v>0.13439999999999999</v>
      </c>
      <c r="S25" s="58">
        <v>4.4800000000000006E-2</v>
      </c>
      <c r="T25" s="58">
        <v>5.6000000000000001E-2</v>
      </c>
      <c r="U25" s="58">
        <v>7.8399999999999997E-2</v>
      </c>
      <c r="V25" s="58">
        <v>7.8399999999999997E-2</v>
      </c>
      <c r="W25" s="58">
        <v>6.7199999999999996E-2</v>
      </c>
      <c r="X25" s="58">
        <v>2.2400000000000003E-2</v>
      </c>
      <c r="Y25" s="58">
        <v>0</v>
      </c>
      <c r="Z25" s="58">
        <v>0</v>
      </c>
      <c r="AA25" s="58">
        <v>4.4800000000000006E-2</v>
      </c>
      <c r="AB25" s="58">
        <v>8.9600000000000013E-2</v>
      </c>
      <c r="AC25" s="58">
        <v>0.112</v>
      </c>
      <c r="AD25" s="58">
        <v>0.1008</v>
      </c>
      <c r="AE25" s="58">
        <v>0.14560000000000001</v>
      </c>
      <c r="AF25" s="58">
        <v>0.12320000000000002</v>
      </c>
      <c r="AG25" s="58">
        <v>1.7472000000000001</v>
      </c>
    </row>
    <row r="26" spans="1:33" x14ac:dyDescent="0.35">
      <c r="A26" s="55" t="s">
        <v>146</v>
      </c>
      <c r="B26" s="56" t="s">
        <v>58</v>
      </c>
      <c r="C26" s="61" t="s">
        <v>34</v>
      </c>
      <c r="D26" t="s">
        <v>146</v>
      </c>
      <c r="E26" t="s">
        <v>147</v>
      </c>
      <c r="F26" t="s">
        <v>148</v>
      </c>
      <c r="G26" t="s">
        <v>92</v>
      </c>
      <c r="H26" t="s">
        <v>93</v>
      </c>
      <c r="I26">
        <v>0.32939695799399998</v>
      </c>
      <c r="J26">
        <v>0.42137208497799999</v>
      </c>
      <c r="K26">
        <v>0.42129775389000002</v>
      </c>
      <c r="L26">
        <v>0.421281860974</v>
      </c>
      <c r="M26">
        <v>0.42132227168200004</v>
      </c>
      <c r="N26">
        <v>0.42128617736400004</v>
      </c>
      <c r="O26">
        <v>0.42139511107200001</v>
      </c>
      <c r="P26">
        <v>0.40031955137200004</v>
      </c>
      <c r="Q26">
        <v>9.477908180000001E-4</v>
      </c>
      <c r="R26">
        <v>1.535127503E-2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3.0028212760000003E-3</v>
      </c>
      <c r="AD26">
        <v>0.33674380279800004</v>
      </c>
      <c r="AE26">
        <v>0.39578282593199998</v>
      </c>
      <c r="AF26">
        <v>0.39582141968200002</v>
      </c>
      <c r="AG26">
        <v>4.4053217048620006</v>
      </c>
    </row>
    <row r="27" spans="1:33" x14ac:dyDescent="0.35">
      <c r="A27" s="55" t="s">
        <v>146</v>
      </c>
      <c r="B27" s="56" t="s">
        <v>58</v>
      </c>
      <c r="C27" s="61" t="s">
        <v>34</v>
      </c>
      <c r="D27" t="s">
        <v>146</v>
      </c>
      <c r="E27" t="s">
        <v>149</v>
      </c>
      <c r="F27" t="s">
        <v>150</v>
      </c>
      <c r="G27" t="s">
        <v>92</v>
      </c>
      <c r="H27" t="s">
        <v>93</v>
      </c>
      <c r="I27">
        <v>0.1905290860594</v>
      </c>
      <c r="J27">
        <v>0.19047381100399999</v>
      </c>
      <c r="K27">
        <v>0.19046723134979998</v>
      </c>
      <c r="L27">
        <v>0.19041355628359999</v>
      </c>
      <c r="M27">
        <v>0.1903591128546</v>
      </c>
      <c r="N27">
        <v>0.18293532071139998</v>
      </c>
      <c r="O27">
        <v>2.1071369443999999E-3</v>
      </c>
      <c r="P27">
        <v>0</v>
      </c>
      <c r="Q27">
        <v>0</v>
      </c>
      <c r="R27">
        <v>1.3045677207999999E-2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0.1145795811838</v>
      </c>
      <c r="AE27">
        <v>0.19048009459240001</v>
      </c>
      <c r="AF27">
        <v>0.19048933868619999</v>
      </c>
      <c r="AG27">
        <v>1.6458799468775998</v>
      </c>
    </row>
  </sheetData>
  <conditionalFormatting sqref="I3:AF66">
    <cfRule type="cellIs" dxfId="41" priority="4" operator="greaterThan">
      <formula>0</formula>
    </cfRule>
  </conditionalFormatting>
  <conditionalFormatting sqref="AG3:AG66">
    <cfRule type="cellIs" dxfId="40" priority="3" operator="greaterThan">
      <formula>0</formula>
    </cfRule>
  </conditionalFormatting>
  <conditionalFormatting sqref="C3:C27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F1D0B-14BE-4232-981A-DEF0E1B8D084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175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2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2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45197</v>
      </c>
      <c r="C5" s="23">
        <v>45203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3069331</v>
      </c>
      <c r="M5" s="24">
        <v>24220</v>
      </c>
      <c r="N5" s="24">
        <v>0</v>
      </c>
      <c r="O5" s="24">
        <v>0</v>
      </c>
      <c r="P5" s="24">
        <v>0</v>
      </c>
      <c r="Q5" s="24">
        <v>786779.21337837819</v>
      </c>
      <c r="R5" s="24">
        <v>0</v>
      </c>
      <c r="S5" s="24">
        <v>0</v>
      </c>
      <c r="T5" s="25">
        <v>0</v>
      </c>
      <c r="U5" s="24">
        <v>0</v>
      </c>
      <c r="V5" s="24">
        <v>435700.06841411605</v>
      </c>
      <c r="W5" s="24">
        <v>0</v>
      </c>
      <c r="X5" s="24">
        <v>2602498.4650752568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5">
        <v>2298258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0</v>
      </c>
      <c r="BA5" s="24">
        <v>600000</v>
      </c>
      <c r="BB5" s="24">
        <v>0</v>
      </c>
      <c r="BC5" s="25">
        <v>280000</v>
      </c>
      <c r="BD5" s="25">
        <v>2528679.3534471486</v>
      </c>
      <c r="BE5" s="24">
        <v>0</v>
      </c>
      <c r="BF5" s="24">
        <v>1500000</v>
      </c>
      <c r="BG5" s="24">
        <v>0</v>
      </c>
      <c r="BH5" s="24">
        <v>0</v>
      </c>
      <c r="BI5" s="24">
        <v>1205495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45204</v>
      </c>
      <c r="C6" s="23">
        <v>45210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21485317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4">
        <v>0</v>
      </c>
      <c r="T6" s="25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16087806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2520000</v>
      </c>
      <c r="BE6" s="24">
        <v>0</v>
      </c>
      <c r="BF6" s="24">
        <v>0</v>
      </c>
      <c r="BG6" s="24">
        <v>0</v>
      </c>
      <c r="BH6" s="24">
        <v>0</v>
      </c>
      <c r="BI6" s="24">
        <v>8438465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45211</v>
      </c>
      <c r="C7" s="23">
        <v>45217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21485317</v>
      </c>
      <c r="M7" s="24">
        <v>0</v>
      </c>
      <c r="N7" s="24">
        <v>0</v>
      </c>
      <c r="O7" s="24">
        <v>0</v>
      </c>
      <c r="P7" s="24">
        <v>0</v>
      </c>
      <c r="Q7" s="24">
        <v>549664.87</v>
      </c>
      <c r="R7" s="24">
        <v>0</v>
      </c>
      <c r="S7" s="24">
        <v>0</v>
      </c>
      <c r="T7" s="25">
        <v>0</v>
      </c>
      <c r="U7" s="24">
        <v>0</v>
      </c>
      <c r="V7" s="24">
        <v>3653632</v>
      </c>
      <c r="W7" s="24">
        <v>0</v>
      </c>
      <c r="X7" s="24">
        <v>7500000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8438465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45218</v>
      </c>
      <c r="C8" s="23">
        <v>45224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21485317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5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1960000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8438465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45225</v>
      </c>
      <c r="C9" s="23">
        <v>45231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21485317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1960000</v>
      </c>
      <c r="BD9" s="25">
        <v>2480000</v>
      </c>
      <c r="BE9" s="24">
        <v>0</v>
      </c>
      <c r="BF9" s="24">
        <v>0</v>
      </c>
      <c r="BG9" s="24">
        <v>0</v>
      </c>
      <c r="BH9" s="24">
        <v>0</v>
      </c>
      <c r="BI9" s="24">
        <v>8438465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45232</v>
      </c>
      <c r="C10" s="23">
        <v>45238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21485317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1960000</v>
      </c>
      <c r="BD10" s="25">
        <v>2240000</v>
      </c>
      <c r="BE10" s="24">
        <v>0</v>
      </c>
      <c r="BF10" s="24">
        <v>0</v>
      </c>
      <c r="BG10" s="24">
        <v>0</v>
      </c>
      <c r="BH10" s="24">
        <v>0</v>
      </c>
      <c r="BI10" s="24">
        <v>8438465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45239</v>
      </c>
      <c r="C11" s="23">
        <v>45245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21485317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1960000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8438465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45246</v>
      </c>
      <c r="C12" s="23">
        <v>45252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21485317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1960000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8438465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45253</v>
      </c>
      <c r="C13" s="26">
        <v>45259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21485317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1960000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8438465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45260</v>
      </c>
      <c r="C14" s="26">
        <v>45266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21485317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2082567.1290322584</v>
      </c>
      <c r="W14" s="28">
        <v>2490510.1322580646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1960000</v>
      </c>
      <c r="BD14" s="29">
        <v>3199700</v>
      </c>
      <c r="BE14" s="28">
        <v>455316.25927419349</v>
      </c>
      <c r="BF14" s="28">
        <v>0</v>
      </c>
      <c r="BG14" s="28">
        <v>0</v>
      </c>
      <c r="BH14" s="28">
        <v>0</v>
      </c>
      <c r="BI14" s="28">
        <v>8438465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45267</v>
      </c>
      <c r="C15" s="26">
        <v>45273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21485317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2035882.4838709687</v>
      </c>
      <c r="W15" s="28">
        <v>2235483.8709677416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1960000</v>
      </c>
      <c r="BD15" s="29">
        <v>3189900</v>
      </c>
      <c r="BE15" s="28">
        <v>0</v>
      </c>
      <c r="BF15" s="28">
        <v>0</v>
      </c>
      <c r="BG15" s="28">
        <v>0</v>
      </c>
      <c r="BH15" s="28">
        <v>0</v>
      </c>
      <c r="BI15" s="28">
        <v>8438465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45274</v>
      </c>
      <c r="C16" s="26">
        <v>45280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21485317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1960000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8438465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45281</v>
      </c>
      <c r="C17" s="26">
        <v>45287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21485317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1960000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8438465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45288</v>
      </c>
      <c r="C18" s="26">
        <v>45294</v>
      </c>
      <c r="D18" s="27">
        <v>0</v>
      </c>
      <c r="E18" s="28">
        <v>0</v>
      </c>
      <c r="F18" s="28">
        <v>0</v>
      </c>
      <c r="G18" s="28">
        <v>0</v>
      </c>
      <c r="H18" s="28">
        <v>4581864.9195523374</v>
      </c>
      <c r="I18" s="28">
        <v>0</v>
      </c>
      <c r="J18" s="28">
        <v>0</v>
      </c>
      <c r="K18" s="28">
        <v>0</v>
      </c>
      <c r="L18" s="29">
        <v>21485317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3177379.0302381637</v>
      </c>
      <c r="V18" s="28">
        <v>1902600.5161290322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4541935.4838709673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1120000</v>
      </c>
      <c r="BD18" s="29">
        <v>1822800</v>
      </c>
      <c r="BE18" s="28">
        <v>2509624.0894901147</v>
      </c>
      <c r="BF18" s="28">
        <v>0</v>
      </c>
      <c r="BG18" s="28">
        <v>0</v>
      </c>
      <c r="BH18" s="28">
        <v>0</v>
      </c>
      <c r="BI18" s="28">
        <v>8438465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45295</v>
      </c>
      <c r="C19" s="26">
        <v>45301</v>
      </c>
      <c r="D19" s="27">
        <v>0</v>
      </c>
      <c r="E19" s="28">
        <v>0</v>
      </c>
      <c r="F19" s="28">
        <v>0</v>
      </c>
      <c r="G19" s="28">
        <v>0</v>
      </c>
      <c r="H19" s="28">
        <v>8018263.6092165904</v>
      </c>
      <c r="I19" s="28">
        <v>0</v>
      </c>
      <c r="J19" s="28">
        <v>0</v>
      </c>
      <c r="K19" s="28">
        <v>0</v>
      </c>
      <c r="L19" s="29">
        <v>21485317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5560413.3029167866</v>
      </c>
      <c r="V19" s="28">
        <v>3329550.9032258065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7948387.0967741925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4391842.1566077005</v>
      </c>
      <c r="BF19" s="28">
        <v>0</v>
      </c>
      <c r="BG19" s="28">
        <v>0</v>
      </c>
      <c r="BH19" s="28">
        <v>0</v>
      </c>
      <c r="BI19" s="28">
        <v>8438465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45302</v>
      </c>
      <c r="C20" s="26">
        <v>45308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21485317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8438465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45309</v>
      </c>
      <c r="C21" s="26">
        <v>45315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21485317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8438465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45316</v>
      </c>
      <c r="C22" s="26">
        <v>45322</v>
      </c>
      <c r="D22" s="27">
        <v>0</v>
      </c>
      <c r="E22" s="28">
        <v>0</v>
      </c>
      <c r="F22" s="28">
        <v>0</v>
      </c>
      <c r="G22" s="28">
        <v>0</v>
      </c>
      <c r="H22" s="28">
        <v>7923939.8431452885</v>
      </c>
      <c r="I22" s="28">
        <v>0</v>
      </c>
      <c r="J22" s="28">
        <v>0</v>
      </c>
      <c r="K22" s="28">
        <v>0</v>
      </c>
      <c r="L22" s="29">
        <v>21485317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5471820.8949212926</v>
      </c>
      <c r="V22" s="28">
        <v>3152491.7384792627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7955760.3686635932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4094768.7955254945</v>
      </c>
      <c r="BF22" s="28">
        <v>0</v>
      </c>
      <c r="BG22" s="28">
        <v>0</v>
      </c>
      <c r="BH22" s="28">
        <v>0</v>
      </c>
      <c r="BI22" s="28">
        <v>8438465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45323</v>
      </c>
      <c r="C23" s="26">
        <v>45329</v>
      </c>
      <c r="D23" s="27">
        <v>0</v>
      </c>
      <c r="E23" s="28">
        <v>0</v>
      </c>
      <c r="F23" s="28">
        <v>0</v>
      </c>
      <c r="G23" s="28">
        <v>0</v>
      </c>
      <c r="H23" s="28">
        <v>7357997.2467174791</v>
      </c>
      <c r="I23" s="28">
        <v>0</v>
      </c>
      <c r="J23" s="28">
        <v>0</v>
      </c>
      <c r="K23" s="28">
        <v>0</v>
      </c>
      <c r="L23" s="29">
        <v>21485317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4940266.4469483281</v>
      </c>
      <c r="V23" s="28">
        <v>2090136.7499999998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8000000.0000000009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2312328.6290322579</v>
      </c>
      <c r="BF23" s="28">
        <v>0</v>
      </c>
      <c r="BG23" s="28">
        <v>0</v>
      </c>
      <c r="BH23" s="28">
        <v>0</v>
      </c>
      <c r="BI23" s="28">
        <v>8438465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45330</v>
      </c>
      <c r="C24" s="26">
        <v>45336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21485317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8438465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45337</v>
      </c>
      <c r="C25" s="26">
        <v>45343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21485317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8438465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45344</v>
      </c>
      <c r="C26" s="26">
        <v>45350</v>
      </c>
      <c r="D26" s="27">
        <v>0</v>
      </c>
      <c r="E26" s="28">
        <v>0</v>
      </c>
      <c r="F26" s="28">
        <v>0</v>
      </c>
      <c r="G26" s="28">
        <v>0</v>
      </c>
      <c r="H26" s="28">
        <v>7163398.158805823</v>
      </c>
      <c r="I26" s="28">
        <v>0</v>
      </c>
      <c r="J26" s="28">
        <v>0</v>
      </c>
      <c r="K26" s="28">
        <v>0</v>
      </c>
      <c r="L26" s="29">
        <v>21485317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4940536.8775506206</v>
      </c>
      <c r="V26" s="28">
        <v>2083163.9147465434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8057142.8571428582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2944425.8064516131</v>
      </c>
      <c r="BE26" s="28">
        <v>2370451.6779396459</v>
      </c>
      <c r="BF26" s="28">
        <v>0</v>
      </c>
      <c r="BG26" s="28">
        <v>0</v>
      </c>
      <c r="BH26" s="28">
        <v>0</v>
      </c>
      <c r="BI26" s="28">
        <v>8438465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45351</v>
      </c>
      <c r="C27" s="26">
        <v>45357</v>
      </c>
      <c r="D27" s="27">
        <v>0</v>
      </c>
      <c r="E27" s="28">
        <v>0</v>
      </c>
      <c r="F27" s="28">
        <v>0</v>
      </c>
      <c r="G27" s="28">
        <v>0</v>
      </c>
      <c r="H27" s="28">
        <v>5995803.6313358825</v>
      </c>
      <c r="I27" s="28">
        <v>0</v>
      </c>
      <c r="J27" s="28">
        <v>0</v>
      </c>
      <c r="K27" s="28">
        <v>0</v>
      </c>
      <c r="L27" s="29">
        <v>21485317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4942159.4611643739</v>
      </c>
      <c r="V27" s="28">
        <v>2041326.9032258065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8400000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1471580.6451612904</v>
      </c>
      <c r="BE27" s="28">
        <v>2719189.9713839749</v>
      </c>
      <c r="BF27" s="28">
        <v>0</v>
      </c>
      <c r="BG27" s="28">
        <v>0</v>
      </c>
      <c r="BH27" s="28">
        <v>0</v>
      </c>
      <c r="BI27" s="28">
        <v>8438465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45358</v>
      </c>
      <c r="C28" s="26">
        <v>45364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21485317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8438465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45365</v>
      </c>
      <c r="C29" s="26">
        <v>45371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21485317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8438465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45372</v>
      </c>
      <c r="C30" s="26">
        <v>45378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21485317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8438465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45379</v>
      </c>
      <c r="C31" s="26">
        <v>45385</v>
      </c>
      <c r="D31" s="27">
        <v>0</v>
      </c>
      <c r="E31" s="28">
        <v>0</v>
      </c>
      <c r="F31" s="28">
        <v>0</v>
      </c>
      <c r="G31" s="28">
        <v>0</v>
      </c>
      <c r="H31" s="28">
        <v>14261406.86795684</v>
      </c>
      <c r="I31" s="28">
        <v>0</v>
      </c>
      <c r="J31" s="28">
        <v>0</v>
      </c>
      <c r="K31" s="28">
        <v>0</v>
      </c>
      <c r="L31" s="29">
        <v>21485317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9493267.6305900663</v>
      </c>
      <c r="V31" s="28">
        <v>2041326.9247311829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9033333.333333334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2747951.6129032257</v>
      </c>
      <c r="BE31" s="28">
        <v>4564058.5978147769</v>
      </c>
      <c r="BF31" s="28">
        <v>0</v>
      </c>
      <c r="BG31" s="28">
        <v>0</v>
      </c>
      <c r="BH31" s="28">
        <v>0</v>
      </c>
      <c r="BI31" s="28">
        <v>8438465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45386</v>
      </c>
      <c r="C32" s="26">
        <v>45392</v>
      </c>
      <c r="D32" s="27">
        <v>0</v>
      </c>
      <c r="E32" s="28">
        <v>0</v>
      </c>
      <c r="F32" s="28">
        <v>0</v>
      </c>
      <c r="G32" s="28">
        <v>0</v>
      </c>
      <c r="H32" s="28">
        <v>17567648.162605222</v>
      </c>
      <c r="I32" s="28">
        <v>0</v>
      </c>
      <c r="J32" s="28">
        <v>0</v>
      </c>
      <c r="K32" s="28">
        <v>0</v>
      </c>
      <c r="L32" s="29">
        <v>21485317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11313710.898360344</v>
      </c>
      <c r="V32" s="28">
        <v>2041326.9333333336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9286666.6666666679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3258500</v>
      </c>
      <c r="BE32" s="28">
        <v>5302006.0483870981</v>
      </c>
      <c r="BF32" s="28">
        <v>0</v>
      </c>
      <c r="BG32" s="28">
        <v>0</v>
      </c>
      <c r="BH32" s="28">
        <v>0</v>
      </c>
      <c r="BI32" s="28">
        <v>8438465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45393</v>
      </c>
      <c r="C33" s="26">
        <v>45399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21485317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8438465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45400</v>
      </c>
      <c r="C34" s="26">
        <v>45406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21485317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8438465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45407</v>
      </c>
      <c r="C35" s="26">
        <v>45413</v>
      </c>
      <c r="D35" s="27">
        <v>0</v>
      </c>
      <c r="E35" s="28">
        <v>0</v>
      </c>
      <c r="F35" s="28">
        <v>0</v>
      </c>
      <c r="G35" s="28">
        <v>0</v>
      </c>
      <c r="H35" s="28">
        <v>25199295.3907675</v>
      </c>
      <c r="I35" s="28">
        <v>0</v>
      </c>
      <c r="J35" s="28">
        <v>0</v>
      </c>
      <c r="K35" s="28">
        <v>0</v>
      </c>
      <c r="L35" s="29">
        <v>18415986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11916352.733497834</v>
      </c>
      <c r="V35" s="28">
        <v>2041326.9204301075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9932473.1182795689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13789548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6647877.5364203975</v>
      </c>
      <c r="BF35" s="28">
        <v>0</v>
      </c>
      <c r="BG35" s="28">
        <v>0</v>
      </c>
      <c r="BH35" s="28">
        <v>0</v>
      </c>
      <c r="BI35" s="28">
        <v>7232970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45414</v>
      </c>
      <c r="C36" s="26">
        <v>45420</v>
      </c>
      <c r="D36" s="27">
        <v>0</v>
      </c>
      <c r="E36" s="28">
        <v>0</v>
      </c>
      <c r="F36" s="28">
        <v>0</v>
      </c>
      <c r="G36" s="28">
        <v>0</v>
      </c>
      <c r="H36" s="28">
        <v>35374825.028317206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12719875.180347823</v>
      </c>
      <c r="V36" s="28">
        <v>2041326.9032258065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10793548.387096774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8442372.8537981287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45421</v>
      </c>
      <c r="C37" s="26">
        <v>45427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45428</v>
      </c>
      <c r="C38" s="26">
        <v>45434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45435</v>
      </c>
      <c r="C39" s="26">
        <v>45441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45442</v>
      </c>
      <c r="C40" s="26">
        <v>45448</v>
      </c>
      <c r="D40" s="27">
        <v>0</v>
      </c>
      <c r="E40" s="28">
        <v>0</v>
      </c>
      <c r="F40" s="28">
        <v>0</v>
      </c>
      <c r="G40" s="28">
        <v>0</v>
      </c>
      <c r="H40" s="28">
        <v>37512946.56250219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4297891.9939997662</v>
      </c>
      <c r="V40" s="28">
        <v>2625777.6999999997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20860000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3327100</v>
      </c>
      <c r="BE40" s="28">
        <v>6609989.9193548355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45449</v>
      </c>
      <c r="C41" s="26">
        <v>45455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45456</v>
      </c>
      <c r="C42" s="26">
        <v>45462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45463</v>
      </c>
      <c r="C43" s="26">
        <v>45469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45470</v>
      </c>
      <c r="C44" s="26">
        <v>45476</v>
      </c>
      <c r="D44" s="27">
        <v>0</v>
      </c>
      <c r="E44" s="28">
        <v>0</v>
      </c>
      <c r="F44" s="28">
        <v>0</v>
      </c>
      <c r="G44" s="28">
        <v>0</v>
      </c>
      <c r="H44" s="28">
        <v>30909680.809946887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2329137.4548700592</v>
      </c>
      <c r="V44" s="28">
        <v>1741524.1354838707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15105161.290322581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8144868.9516129028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45477</v>
      </c>
      <c r="C45" s="26">
        <v>45483</v>
      </c>
      <c r="D45" s="27">
        <v>0</v>
      </c>
      <c r="E45" s="28">
        <v>0</v>
      </c>
      <c r="F45" s="28">
        <v>0</v>
      </c>
      <c r="G45" s="28">
        <v>0</v>
      </c>
      <c r="H45" s="28">
        <v>28268374.50892476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1541635.6392181762</v>
      </c>
      <c r="V45" s="28">
        <v>1387822.7096774192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12803225.806451613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8758820.5645161308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45484</v>
      </c>
      <c r="C46" s="26">
        <v>45490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45491</v>
      </c>
      <c r="C47" s="26">
        <v>45497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45498</v>
      </c>
      <c r="C48" s="26">
        <v>45504</v>
      </c>
      <c r="D48" s="27">
        <v>0</v>
      </c>
      <c r="E48" s="28">
        <v>0</v>
      </c>
      <c r="F48" s="28">
        <v>0</v>
      </c>
      <c r="G48" s="28">
        <v>0</v>
      </c>
      <c r="H48" s="28">
        <v>22294977.353828423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3028880.4021775294</v>
      </c>
      <c r="V48" s="28">
        <v>1305967.4193548388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9145161.2903225813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45505</v>
      </c>
      <c r="C49" s="26">
        <v>45511</v>
      </c>
      <c r="D49" s="27">
        <v>0</v>
      </c>
      <c r="E49" s="28">
        <v>0</v>
      </c>
      <c r="F49" s="28">
        <v>0</v>
      </c>
      <c r="G49" s="28">
        <v>0</v>
      </c>
      <c r="H49" s="28">
        <v>7361484.4660875648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6746992.3095759107</v>
      </c>
      <c r="V49" s="28">
        <v>1101329.1935483871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45512</v>
      </c>
      <c r="C50" s="26">
        <v>45518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45519</v>
      </c>
      <c r="C51" s="26">
        <v>45525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45526</v>
      </c>
      <c r="C52" s="26">
        <v>45532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45533</v>
      </c>
      <c r="C53" s="26">
        <v>45539</v>
      </c>
      <c r="D53" s="27">
        <v>0</v>
      </c>
      <c r="E53" s="28">
        <v>0</v>
      </c>
      <c r="F53" s="28">
        <v>0</v>
      </c>
      <c r="G53" s="28">
        <v>0</v>
      </c>
      <c r="H53" s="28">
        <v>6371100.3974159975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9335635.0670850351</v>
      </c>
      <c r="V53" s="28">
        <v>3462446.7419354841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3268300</v>
      </c>
      <c r="BE53" s="28">
        <v>5395433.4677419364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45540</v>
      </c>
      <c r="C54" s="26">
        <v>45546</v>
      </c>
      <c r="D54" s="27">
        <v>0</v>
      </c>
      <c r="E54" s="28">
        <v>0</v>
      </c>
      <c r="F54" s="28">
        <v>0</v>
      </c>
      <c r="G54" s="28">
        <v>0</v>
      </c>
      <c r="H54" s="28">
        <v>6206036.3859707369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9767075.5266698897</v>
      </c>
      <c r="V54" s="28">
        <v>3855966.3333333335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4834868.9516129037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45547</v>
      </c>
      <c r="C55" s="26">
        <v>45553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45554</v>
      </c>
      <c r="C56" s="26">
        <v>45560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45561</v>
      </c>
      <c r="C57" s="26">
        <v>45567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8156418.7523812084</v>
      </c>
      <c r="V57" s="28">
        <v>5028597.6451612897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5675715.7258064514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45568</v>
      </c>
      <c r="C58" s="26">
        <v>45574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6948426.1716646971</v>
      </c>
      <c r="V58" s="28">
        <v>5908071.1290322579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6306350.8064516122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45575</v>
      </c>
      <c r="C59" s="26">
        <v>45581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45582</v>
      </c>
      <c r="C60" s="26">
        <v>45588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45589</v>
      </c>
      <c r="C61" s="26">
        <v>45595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6600441.7669909038</v>
      </c>
      <c r="V61" s="28">
        <v>5638442.0677419351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5860759.8076612893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45596</v>
      </c>
      <c r="C62" s="26">
        <v>45602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4512535.3389481409</v>
      </c>
      <c r="V62" s="28">
        <v>4020667.6999999997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3187213.8149193544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45603</v>
      </c>
      <c r="C63" s="26">
        <v>45609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45610</v>
      </c>
      <c r="C64" s="26">
        <v>45616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45617</v>
      </c>
      <c r="C65" s="26">
        <v>45623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45624</v>
      </c>
      <c r="C66" s="26">
        <v>45630</v>
      </c>
      <c r="D66" s="27">
        <v>0</v>
      </c>
      <c r="E66" s="28">
        <v>0</v>
      </c>
      <c r="F66" s="28">
        <v>0</v>
      </c>
      <c r="G66" s="28">
        <v>0</v>
      </c>
      <c r="H66" s="28">
        <v>5911872.7126396671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3705244.110206834</v>
      </c>
      <c r="V66" s="28">
        <v>2490510.1322580646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3199700</v>
      </c>
      <c r="BE66" s="28">
        <v>455316.25927419349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45631</v>
      </c>
      <c r="C67" s="26">
        <v>45637</v>
      </c>
      <c r="D67" s="27">
        <v>0</v>
      </c>
      <c r="E67" s="28">
        <v>0</v>
      </c>
      <c r="F67" s="28">
        <v>0</v>
      </c>
      <c r="G67" s="28">
        <v>0</v>
      </c>
      <c r="H67" s="28">
        <v>5862845.4337511556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3570695.5720832828</v>
      </c>
      <c r="V67" s="28">
        <v>2235483.8709677416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3189900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45638</v>
      </c>
      <c r="C68" s="26">
        <v>45644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45645</v>
      </c>
      <c r="C69" s="26">
        <v>45651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45652</v>
      </c>
      <c r="C70" s="26">
        <v>45658</v>
      </c>
      <c r="D70" s="27">
        <v>0</v>
      </c>
      <c r="E70" s="28">
        <v>0</v>
      </c>
      <c r="F70" s="28">
        <v>0</v>
      </c>
      <c r="G70" s="28">
        <v>0</v>
      </c>
      <c r="H70" s="28">
        <v>4581864.9195523374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3177379.0302381637</v>
      </c>
      <c r="V70" s="28">
        <v>1902600.5161290322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4541935.4838709673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1822800</v>
      </c>
      <c r="BE70" s="28">
        <v>2509624.0894901147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45659</v>
      </c>
      <c r="C71" s="26">
        <v>45665</v>
      </c>
      <c r="D71" s="27">
        <v>0</v>
      </c>
      <c r="E71" s="28">
        <v>0</v>
      </c>
      <c r="F71" s="28">
        <v>0</v>
      </c>
      <c r="G71" s="28">
        <v>0</v>
      </c>
      <c r="H71" s="28">
        <v>8018263.6092165904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5560413.3029167866</v>
      </c>
      <c r="V71" s="28">
        <v>3329550.9032258065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7948387.0967741925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4391842.1566077005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45666</v>
      </c>
      <c r="C72" s="26">
        <v>45672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45673</v>
      </c>
      <c r="C73" s="26">
        <v>45679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45680</v>
      </c>
      <c r="C74" s="26">
        <v>45686</v>
      </c>
      <c r="D74" s="27">
        <v>0</v>
      </c>
      <c r="E74" s="28">
        <v>0</v>
      </c>
      <c r="F74" s="28">
        <v>0</v>
      </c>
      <c r="G74" s="28">
        <v>0</v>
      </c>
      <c r="H74" s="28">
        <v>7923939.8431452885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5471820.8949212926</v>
      </c>
      <c r="V74" s="28">
        <v>3152491.7384792627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7955760.3686635932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4094768.7955254945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45687</v>
      </c>
      <c r="C75" s="26">
        <v>45693</v>
      </c>
      <c r="D75" s="27">
        <v>0</v>
      </c>
      <c r="E75" s="28">
        <v>0</v>
      </c>
      <c r="F75" s="28">
        <v>0</v>
      </c>
      <c r="G75" s="28">
        <v>0</v>
      </c>
      <c r="H75" s="28">
        <v>7357997.2467174791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4940266.4469483281</v>
      </c>
      <c r="V75" s="28">
        <v>2090136.7499999998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8000000.0000000009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2312328.6290322579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45694</v>
      </c>
      <c r="C76" s="26">
        <v>45700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45701</v>
      </c>
      <c r="C77" s="26">
        <v>45707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45708</v>
      </c>
      <c r="C78" s="26">
        <v>45714</v>
      </c>
      <c r="D78" s="27">
        <v>0</v>
      </c>
      <c r="E78" s="28">
        <v>0</v>
      </c>
      <c r="F78" s="28">
        <v>0</v>
      </c>
      <c r="G78" s="28">
        <v>0</v>
      </c>
      <c r="H78" s="28">
        <v>7163398.158805823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4940536.8775506206</v>
      </c>
      <c r="V78" s="28">
        <v>2083163.9147465434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8057142.8571428582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2944425.8064516131</v>
      </c>
      <c r="BE78" s="28">
        <v>2370451.6779396459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45715</v>
      </c>
      <c r="C79" s="26">
        <v>45721</v>
      </c>
      <c r="D79" s="27">
        <v>0</v>
      </c>
      <c r="E79" s="28">
        <v>0</v>
      </c>
      <c r="F79" s="28">
        <v>0</v>
      </c>
      <c r="G79" s="28">
        <v>0</v>
      </c>
      <c r="H79" s="28">
        <v>5995803.6313358825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4942159.4611643739</v>
      </c>
      <c r="V79" s="28">
        <v>2041326.9032258065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8400000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1471580.6451612904</v>
      </c>
      <c r="BE79" s="28">
        <v>2719189.9713839749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45722</v>
      </c>
      <c r="C80" s="26">
        <v>45728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45729</v>
      </c>
      <c r="C81" s="26">
        <v>45735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45736</v>
      </c>
      <c r="C82" s="26">
        <v>45742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45743</v>
      </c>
      <c r="C83" s="26">
        <v>45749</v>
      </c>
      <c r="D83" s="27">
        <v>0</v>
      </c>
      <c r="E83" s="28">
        <v>0</v>
      </c>
      <c r="F83" s="28">
        <v>0</v>
      </c>
      <c r="G83" s="28">
        <v>0</v>
      </c>
      <c r="H83" s="28">
        <v>14261406.86795684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9493267.6305900663</v>
      </c>
      <c r="V83" s="28">
        <v>2041326.9247311829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9033333.333333334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2747951.6129032257</v>
      </c>
      <c r="BE83" s="28">
        <v>4564058.5978147769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45750</v>
      </c>
      <c r="C84" s="26">
        <v>45756</v>
      </c>
      <c r="D84" s="27">
        <v>0</v>
      </c>
      <c r="E84" s="28">
        <v>0</v>
      </c>
      <c r="F84" s="28">
        <v>0</v>
      </c>
      <c r="G84" s="28">
        <v>0</v>
      </c>
      <c r="H84" s="28">
        <v>17567648.162605222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11313710.898360344</v>
      </c>
      <c r="V84" s="28">
        <v>2041326.9333333336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9286666.6666666679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3258500</v>
      </c>
      <c r="BE84" s="28">
        <v>5302006.0483870981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45757</v>
      </c>
      <c r="C85" s="26">
        <v>45763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45764</v>
      </c>
      <c r="C86" s="26">
        <v>45770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45771</v>
      </c>
      <c r="C87" s="26">
        <v>45777</v>
      </c>
      <c r="D87" s="27">
        <v>0</v>
      </c>
      <c r="E87" s="28">
        <v>0</v>
      </c>
      <c r="F87" s="28">
        <v>0</v>
      </c>
      <c r="G87" s="28">
        <v>0</v>
      </c>
      <c r="H87" s="28">
        <v>25199295.3907675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11916352.733497834</v>
      </c>
      <c r="V87" s="28">
        <v>2041326.9204301075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9932473.1182795689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6647877.5364203975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45778</v>
      </c>
      <c r="C88" s="26">
        <v>45784</v>
      </c>
      <c r="D88" s="27">
        <v>0</v>
      </c>
      <c r="E88" s="28">
        <v>0</v>
      </c>
      <c r="F88" s="28">
        <v>0</v>
      </c>
      <c r="G88" s="28">
        <v>0</v>
      </c>
      <c r="H88" s="28">
        <v>35374825.028317206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12719875.180347823</v>
      </c>
      <c r="V88" s="28">
        <v>2041326.9032258065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10793548.387096774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8442372.8537981287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45785</v>
      </c>
      <c r="C89" s="26">
        <v>45791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45792</v>
      </c>
      <c r="C90" s="26">
        <v>45798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45799</v>
      </c>
      <c r="C91" s="26">
        <v>45805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45806</v>
      </c>
      <c r="C92" s="26">
        <v>45812</v>
      </c>
      <c r="D92" s="27">
        <v>0</v>
      </c>
      <c r="E92" s="28">
        <v>0</v>
      </c>
      <c r="F92" s="28">
        <v>0</v>
      </c>
      <c r="G92" s="28">
        <v>0</v>
      </c>
      <c r="H92" s="28">
        <v>37512946.56250219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4297891.9939997662</v>
      </c>
      <c r="V92" s="28">
        <v>2625777.6999999997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20860000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3327100</v>
      </c>
      <c r="BE92" s="28">
        <v>6609989.9193548355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45813</v>
      </c>
      <c r="C93" s="26">
        <v>45819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45820</v>
      </c>
      <c r="C94" s="26">
        <v>45826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45827</v>
      </c>
      <c r="C95" s="26">
        <v>45833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45834</v>
      </c>
      <c r="C96" s="26">
        <v>45840</v>
      </c>
      <c r="D96" s="27">
        <v>0</v>
      </c>
      <c r="E96" s="28">
        <v>0</v>
      </c>
      <c r="F96" s="28">
        <v>0</v>
      </c>
      <c r="G96" s="28">
        <v>0</v>
      </c>
      <c r="H96" s="28">
        <v>30909680.809946887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2329137.4548700592</v>
      </c>
      <c r="V96" s="28">
        <v>1741524.1354838707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15105161.290322581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8144868.9516129028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45841</v>
      </c>
      <c r="C97" s="26">
        <v>45847</v>
      </c>
      <c r="D97" s="27">
        <v>0</v>
      </c>
      <c r="E97" s="28">
        <v>0</v>
      </c>
      <c r="F97" s="28">
        <v>0</v>
      </c>
      <c r="G97" s="28">
        <v>0</v>
      </c>
      <c r="H97" s="28">
        <v>28268374.50892476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1541635.6392181762</v>
      </c>
      <c r="V97" s="28">
        <v>1387822.7096774192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12803225.806451613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8758820.5645161308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45848</v>
      </c>
      <c r="C98" s="26">
        <v>45854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45855</v>
      </c>
      <c r="C99" s="26">
        <v>45861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45862</v>
      </c>
      <c r="C100" s="26">
        <v>45868</v>
      </c>
      <c r="D100" s="27">
        <v>0</v>
      </c>
      <c r="E100" s="28">
        <v>0</v>
      </c>
      <c r="F100" s="28">
        <v>0</v>
      </c>
      <c r="G100" s="28">
        <v>0</v>
      </c>
      <c r="H100" s="28">
        <v>22294977.353828423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3028880.4021775294</v>
      </c>
      <c r="V100" s="28">
        <v>1305967.4193548388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9145161.2903225813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45869</v>
      </c>
      <c r="C101" s="26">
        <v>45875</v>
      </c>
      <c r="D101" s="27">
        <v>0</v>
      </c>
      <c r="E101" s="28">
        <v>0</v>
      </c>
      <c r="F101" s="28">
        <v>0</v>
      </c>
      <c r="G101" s="28">
        <v>0</v>
      </c>
      <c r="H101" s="28">
        <v>7361484.4660875648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6746992.3095759107</v>
      </c>
      <c r="V101" s="28">
        <v>1101329.1935483871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45876</v>
      </c>
      <c r="C102" s="26">
        <v>45882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45883</v>
      </c>
      <c r="C103" s="26">
        <v>45889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45890</v>
      </c>
      <c r="C104" s="26">
        <v>45896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45897</v>
      </c>
      <c r="C105" s="26">
        <v>45903</v>
      </c>
      <c r="D105" s="27">
        <v>0</v>
      </c>
      <c r="E105" s="28">
        <v>0</v>
      </c>
      <c r="F105" s="28">
        <v>0</v>
      </c>
      <c r="G105" s="28">
        <v>0</v>
      </c>
      <c r="H105" s="28">
        <v>6371100.3974159975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9335635.0670850351</v>
      </c>
      <c r="V105" s="28">
        <v>3462446.7419354841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3268300</v>
      </c>
      <c r="BE105" s="28">
        <v>5395433.4677419364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45904</v>
      </c>
      <c r="C106" s="26">
        <v>45910</v>
      </c>
      <c r="D106" s="27">
        <v>0</v>
      </c>
      <c r="E106" s="28">
        <v>0</v>
      </c>
      <c r="F106" s="28">
        <v>0</v>
      </c>
      <c r="G106" s="28">
        <v>0</v>
      </c>
      <c r="H106" s="28">
        <v>6206036.3859707369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9767075.5266698897</v>
      </c>
      <c r="V106" s="28">
        <v>3855966.3333333335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4834868.9516129037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45911</v>
      </c>
      <c r="C107" s="26">
        <v>45917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45918</v>
      </c>
      <c r="C108" s="26">
        <v>45924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45925</v>
      </c>
      <c r="C109" s="26">
        <v>45931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8156418.7523812084</v>
      </c>
      <c r="V109" s="28">
        <v>5028597.6451612897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5675715.7258064514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45932</v>
      </c>
      <c r="C110" s="26">
        <v>45938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6948426.1716646971</v>
      </c>
      <c r="V110" s="28">
        <v>5908071.1290322579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6306350.8064516122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45939</v>
      </c>
      <c r="C111" s="26">
        <v>45945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45946</v>
      </c>
      <c r="C112" s="26">
        <v>45952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45953</v>
      </c>
      <c r="C113" s="26">
        <v>45959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6600441.7669909038</v>
      </c>
      <c r="V113" s="28">
        <v>5638442.0677419351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5860759.8076612893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45960</v>
      </c>
      <c r="C114" s="26">
        <v>45966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4512535.3389481409</v>
      </c>
      <c r="V114" s="28">
        <v>4020667.6999999997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3187213.8149193544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45967</v>
      </c>
      <c r="C115" s="26">
        <v>45973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45974</v>
      </c>
      <c r="C116" s="26">
        <v>45980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45981</v>
      </c>
      <c r="C117" s="26">
        <v>45987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45988</v>
      </c>
      <c r="C118" s="26">
        <v>45994</v>
      </c>
      <c r="D118" s="27">
        <v>0</v>
      </c>
      <c r="E118" s="28">
        <v>0</v>
      </c>
      <c r="F118" s="28">
        <v>0</v>
      </c>
      <c r="G118" s="28">
        <v>0</v>
      </c>
      <c r="H118" s="28">
        <v>5911872.7126396671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3705244.110206834</v>
      </c>
      <c r="V118" s="28">
        <v>2490510.1322580646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3199700</v>
      </c>
      <c r="BE118" s="28">
        <v>455316.25927419349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45995</v>
      </c>
      <c r="C119" s="26">
        <v>46001</v>
      </c>
      <c r="D119" s="27">
        <v>0</v>
      </c>
      <c r="E119" s="28">
        <v>0</v>
      </c>
      <c r="F119" s="28">
        <v>0</v>
      </c>
      <c r="G119" s="28">
        <v>0</v>
      </c>
      <c r="H119" s="28">
        <v>5862845.4337511556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3570695.5720832828</v>
      </c>
      <c r="V119" s="28">
        <v>2235483.8709677416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3189900</v>
      </c>
      <c r="BE119" s="28">
        <v>0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46002</v>
      </c>
      <c r="C120" s="26">
        <v>46008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46009</v>
      </c>
      <c r="C121" s="26">
        <v>46015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46016</v>
      </c>
      <c r="C122" s="26">
        <v>46022</v>
      </c>
      <c r="D122" s="27">
        <v>0</v>
      </c>
      <c r="E122" s="28">
        <v>0</v>
      </c>
      <c r="F122" s="28">
        <v>0</v>
      </c>
      <c r="G122" s="28">
        <v>0</v>
      </c>
      <c r="H122" s="28">
        <v>4581864.9195523374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3177379.0302381637</v>
      </c>
      <c r="V122" s="28">
        <v>1902600.5161290322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4541935.4838709673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1822800</v>
      </c>
      <c r="BE122" s="28">
        <v>2509624.0894901147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46023</v>
      </c>
      <c r="C123" s="26">
        <v>46029</v>
      </c>
      <c r="D123" s="27">
        <v>0</v>
      </c>
      <c r="E123" s="28">
        <v>0</v>
      </c>
      <c r="F123" s="28">
        <v>0</v>
      </c>
      <c r="G123" s="28">
        <v>0</v>
      </c>
      <c r="H123" s="28">
        <v>8018263.6092165904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5560413.3029167866</v>
      </c>
      <c r="V123" s="28">
        <v>3329550.9032258065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7948387.0967741925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4391842.1566077005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46030</v>
      </c>
      <c r="C124" s="26">
        <v>46036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46037</v>
      </c>
      <c r="C125" s="26">
        <v>46043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46044</v>
      </c>
      <c r="C126" s="26">
        <v>46050</v>
      </c>
      <c r="D126" s="27">
        <v>0</v>
      </c>
      <c r="E126" s="28">
        <v>0</v>
      </c>
      <c r="F126" s="28">
        <v>0</v>
      </c>
      <c r="G126" s="28">
        <v>0</v>
      </c>
      <c r="H126" s="28">
        <v>7923939.8431452885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5471820.8949212926</v>
      </c>
      <c r="V126" s="28">
        <v>3152491.7384792627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7955760.3686635932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4094768.7955254945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46051</v>
      </c>
      <c r="C127" s="26">
        <v>46057</v>
      </c>
      <c r="D127" s="27">
        <v>0</v>
      </c>
      <c r="E127" s="28">
        <v>0</v>
      </c>
      <c r="F127" s="28">
        <v>0</v>
      </c>
      <c r="G127" s="28">
        <v>0</v>
      </c>
      <c r="H127" s="28">
        <v>7357997.2467174791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4940266.4469483281</v>
      </c>
      <c r="V127" s="28">
        <v>2090136.7499999998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8000000.0000000009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2312328.6290322579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46058</v>
      </c>
      <c r="C128" s="26">
        <v>46064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46065</v>
      </c>
      <c r="C129" s="26">
        <v>46071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46072</v>
      </c>
      <c r="C130" s="26">
        <v>46078</v>
      </c>
      <c r="D130" s="27">
        <v>0</v>
      </c>
      <c r="E130" s="28">
        <v>0</v>
      </c>
      <c r="F130" s="28">
        <v>0</v>
      </c>
      <c r="G130" s="28">
        <v>0</v>
      </c>
      <c r="H130" s="28">
        <v>7163398.158805823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4940536.8775506206</v>
      </c>
      <c r="V130" s="28">
        <v>2083163.9147465434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8057142.8571428582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2944425.8064516131</v>
      </c>
      <c r="BE130" s="28">
        <v>2370451.6779396459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46079</v>
      </c>
      <c r="C131" s="26">
        <v>46085</v>
      </c>
      <c r="D131" s="27">
        <v>0</v>
      </c>
      <c r="E131" s="28">
        <v>0</v>
      </c>
      <c r="F131" s="28">
        <v>0</v>
      </c>
      <c r="G131" s="28">
        <v>0</v>
      </c>
      <c r="H131" s="28">
        <v>5995803.6313358825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4942159.4611643739</v>
      </c>
      <c r="V131" s="28">
        <v>2041326.9032258065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8400000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1471580.6451612904</v>
      </c>
      <c r="BE131" s="28">
        <v>2719189.9713839749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46086</v>
      </c>
      <c r="C132" s="26">
        <v>46092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46093</v>
      </c>
      <c r="C133" s="26">
        <v>46099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46100</v>
      </c>
      <c r="C134" s="26">
        <v>46106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46107</v>
      </c>
      <c r="C135" s="26">
        <v>46113</v>
      </c>
      <c r="D135" s="27">
        <v>0</v>
      </c>
      <c r="E135" s="28">
        <v>0</v>
      </c>
      <c r="F135" s="28">
        <v>0</v>
      </c>
      <c r="G135" s="28">
        <v>0</v>
      </c>
      <c r="H135" s="28">
        <v>14261406.86795684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9493267.6305900663</v>
      </c>
      <c r="V135" s="28">
        <v>2041326.9247311829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9033333.333333334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2747951.6129032257</v>
      </c>
      <c r="BE135" s="28">
        <v>4564058.5978147769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 t="s">
        <v>48</v>
      </c>
      <c r="C136" s="26" t="s">
        <v>48</v>
      </c>
      <c r="D136" s="27" t="s">
        <v>48</v>
      </c>
      <c r="E136" s="28" t="s">
        <v>48</v>
      </c>
      <c r="F136" s="28" t="s">
        <v>48</v>
      </c>
      <c r="G136" s="28" t="s">
        <v>48</v>
      </c>
      <c r="H136" s="28" t="s">
        <v>48</v>
      </c>
      <c r="I136" s="28" t="s">
        <v>48</v>
      </c>
      <c r="J136" s="28" t="s">
        <v>48</v>
      </c>
      <c r="K136" s="28" t="s">
        <v>48</v>
      </c>
      <c r="L136" s="29" t="s">
        <v>48</v>
      </c>
      <c r="M136" s="28" t="s">
        <v>48</v>
      </c>
      <c r="N136" s="28" t="s">
        <v>48</v>
      </c>
      <c r="O136" s="28" t="s">
        <v>48</v>
      </c>
      <c r="P136" s="28" t="s">
        <v>48</v>
      </c>
      <c r="Q136" s="28" t="s">
        <v>48</v>
      </c>
      <c r="R136" s="28" t="s">
        <v>48</v>
      </c>
      <c r="S136" s="28" t="s">
        <v>48</v>
      </c>
      <c r="T136" s="29" t="s">
        <v>48</v>
      </c>
      <c r="U136" s="28" t="s">
        <v>48</v>
      </c>
      <c r="V136" s="28" t="s">
        <v>48</v>
      </c>
      <c r="W136" s="28" t="s">
        <v>48</v>
      </c>
      <c r="X136" s="28" t="s">
        <v>48</v>
      </c>
      <c r="Y136" s="28" t="s">
        <v>48</v>
      </c>
      <c r="Z136" s="28" t="s">
        <v>48</v>
      </c>
      <c r="AA136" s="28" t="s">
        <v>48</v>
      </c>
      <c r="AB136" s="29" t="s">
        <v>48</v>
      </c>
      <c r="AC136" s="28" t="s">
        <v>48</v>
      </c>
      <c r="AD136" s="28" t="s">
        <v>48</v>
      </c>
      <c r="AE136" s="28" t="s">
        <v>48</v>
      </c>
      <c r="AF136" s="28" t="s">
        <v>48</v>
      </c>
      <c r="AG136" s="28" t="s">
        <v>48</v>
      </c>
      <c r="AH136" s="28" t="s">
        <v>48</v>
      </c>
      <c r="AI136" s="28" t="s">
        <v>48</v>
      </c>
      <c r="AJ136" s="28" t="s">
        <v>48</v>
      </c>
      <c r="AK136" s="28" t="s">
        <v>48</v>
      </c>
      <c r="AL136" s="29" t="s">
        <v>48</v>
      </c>
      <c r="AM136" s="28" t="s">
        <v>48</v>
      </c>
      <c r="AN136" s="28" t="s">
        <v>48</v>
      </c>
      <c r="AO136" s="28" t="s">
        <v>48</v>
      </c>
      <c r="AP136" s="28" t="s">
        <v>48</v>
      </c>
      <c r="AQ136" s="28" t="s">
        <v>48</v>
      </c>
      <c r="AR136" s="29" t="s">
        <v>48</v>
      </c>
      <c r="AS136" s="28" t="s">
        <v>48</v>
      </c>
      <c r="AT136" s="29" t="s">
        <v>48</v>
      </c>
      <c r="AU136" s="28" t="s">
        <v>48</v>
      </c>
      <c r="AV136" s="28" t="s">
        <v>48</v>
      </c>
      <c r="AW136" s="29" t="e">
        <v>#N/A</v>
      </c>
      <c r="AX136" s="28" t="s">
        <v>48</v>
      </c>
      <c r="AY136" s="28" t="s">
        <v>48</v>
      </c>
      <c r="AZ136" s="29" t="s">
        <v>48</v>
      </c>
      <c r="BA136" s="28" t="s">
        <v>48</v>
      </c>
      <c r="BB136" s="28" t="s">
        <v>48</v>
      </c>
      <c r="BC136" s="29" t="s">
        <v>48</v>
      </c>
      <c r="BD136" s="29" t="s">
        <v>48</v>
      </c>
      <c r="BE136" s="28" t="e">
        <v>#N/A</v>
      </c>
      <c r="BF136" s="28" t="e">
        <v>#N/A</v>
      </c>
      <c r="BG136" s="28" t="e">
        <v>#N/A</v>
      </c>
      <c r="BH136" s="28" t="e">
        <v>#N/A</v>
      </c>
      <c r="BI136" s="28" t="e">
        <v>#N/A</v>
      </c>
      <c r="BJ136" s="29" t="e">
        <v>#N/A</v>
      </c>
      <c r="BK136" s="29" t="e">
        <v>#N/A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8" t="s">
        <v>48</v>
      </c>
      <c r="T137" s="29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s">
        <v>48</v>
      </c>
      <c r="BC137" s="29" t="s">
        <v>48</v>
      </c>
      <c r="BD137" s="29" t="s">
        <v>48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8" t="s">
        <v>48</v>
      </c>
      <c r="T138" s="29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s">
        <v>48</v>
      </c>
      <c r="BC138" s="29" t="s">
        <v>48</v>
      </c>
      <c r="BD138" s="29" t="s">
        <v>48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BD900-C80B-4F43-89CB-00B53EF804C9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3" width="28.7265625" bestFit="1" customWidth="1"/>
    <col min="54" max="55" width="23.453125" bestFit="1" customWidth="1"/>
    <col min="56" max="56" width="30.0898437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3">
        <v>38350854</v>
      </c>
      <c r="AD1" s="63"/>
      <c r="AE1" s="63"/>
      <c r="AF1" s="63"/>
      <c r="AG1" s="63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4" t="s">
        <v>16</v>
      </c>
      <c r="B2" s="20" t="s">
        <v>19</v>
      </c>
      <c r="C2" s="65" t="s">
        <v>19</v>
      </c>
      <c r="D2" s="65" t="s">
        <v>19</v>
      </c>
      <c r="E2" s="65" t="s">
        <v>19</v>
      </c>
      <c r="F2" s="65" t="s">
        <v>19</v>
      </c>
      <c r="G2" s="65" t="s">
        <v>19</v>
      </c>
      <c r="H2" s="65" t="s">
        <v>19</v>
      </c>
      <c r="I2" s="65" t="s">
        <v>19</v>
      </c>
      <c r="J2" s="65" t="s">
        <v>19</v>
      </c>
      <c r="K2" s="65" t="s">
        <v>19</v>
      </c>
      <c r="L2" s="65" t="s">
        <v>17</v>
      </c>
      <c r="M2" s="65" t="s">
        <v>17</v>
      </c>
      <c r="N2" s="65" t="s">
        <v>17</v>
      </c>
      <c r="O2" s="65" t="s">
        <v>17</v>
      </c>
      <c r="P2" s="65" t="s">
        <v>17</v>
      </c>
      <c r="Q2" s="65" t="s">
        <v>17</v>
      </c>
      <c r="R2" s="65" t="s">
        <v>17</v>
      </c>
      <c r="S2" s="65" t="s">
        <v>17</v>
      </c>
      <c r="T2" s="18" t="s">
        <v>17</v>
      </c>
      <c r="U2" s="65" t="s">
        <v>17</v>
      </c>
      <c r="V2" s="20" t="s">
        <v>17</v>
      </c>
      <c r="W2" s="18" t="s">
        <v>17</v>
      </c>
      <c r="X2" s="65" t="s">
        <v>17</v>
      </c>
      <c r="Y2" s="20" t="s">
        <v>17</v>
      </c>
      <c r="Z2" s="65" t="s">
        <v>17</v>
      </c>
      <c r="AA2" s="65" t="s">
        <v>17</v>
      </c>
      <c r="AB2" s="18" t="s">
        <v>17</v>
      </c>
      <c r="AC2" s="65" t="s">
        <v>20</v>
      </c>
      <c r="AD2" s="65" t="s">
        <v>20</v>
      </c>
      <c r="AE2" s="65" t="s">
        <v>20</v>
      </c>
      <c r="AF2" s="65" t="s">
        <v>20</v>
      </c>
      <c r="AG2" s="65" t="s">
        <v>20</v>
      </c>
      <c r="AH2" s="20" t="s">
        <v>20</v>
      </c>
      <c r="AI2" s="65" t="s">
        <v>24</v>
      </c>
      <c r="AJ2" s="65" t="s">
        <v>24</v>
      </c>
      <c r="AK2" s="65" t="s">
        <v>24</v>
      </c>
      <c r="AL2" s="65" t="s">
        <v>25</v>
      </c>
      <c r="AM2" s="65" t="s">
        <v>22</v>
      </c>
      <c r="AN2" s="65" t="s">
        <v>22</v>
      </c>
      <c r="AO2" s="65" t="s">
        <v>23</v>
      </c>
      <c r="AP2" s="65" t="s">
        <v>23</v>
      </c>
      <c r="AQ2" s="65" t="s">
        <v>18</v>
      </c>
      <c r="AR2" s="65" t="s">
        <v>18</v>
      </c>
      <c r="AS2" s="65" t="s">
        <v>18</v>
      </c>
      <c r="AT2" s="65" t="s">
        <v>18</v>
      </c>
      <c r="AU2" s="65" t="s">
        <v>18</v>
      </c>
      <c r="AV2" s="65" t="s">
        <v>18</v>
      </c>
      <c r="AW2" s="65" t="s">
        <v>18</v>
      </c>
      <c r="AX2" s="65" t="s">
        <v>18</v>
      </c>
      <c r="AY2" s="65" t="s">
        <v>26</v>
      </c>
      <c r="AZ2" s="65" t="s">
        <v>26</v>
      </c>
      <c r="BA2" s="65" t="s">
        <v>26</v>
      </c>
      <c r="BB2" s="18" t="s">
        <v>26</v>
      </c>
      <c r="BC2" s="18" t="s">
        <v>26</v>
      </c>
      <c r="BD2" s="65" t="s">
        <v>26</v>
      </c>
      <c r="BE2" s="20" t="s">
        <v>21</v>
      </c>
    </row>
    <row r="3" spans="1:57" x14ac:dyDescent="0.35">
      <c r="A3" s="66" t="s">
        <v>176</v>
      </c>
      <c r="B3" s="20" t="s">
        <v>29</v>
      </c>
      <c r="C3" s="65" t="s">
        <v>29</v>
      </c>
      <c r="D3" s="65" t="s">
        <v>29</v>
      </c>
      <c r="E3" s="65" t="s">
        <v>29</v>
      </c>
      <c r="F3" s="65" t="s">
        <v>29</v>
      </c>
      <c r="G3" s="65" t="s">
        <v>29</v>
      </c>
      <c r="H3" s="65" t="s">
        <v>29</v>
      </c>
      <c r="I3" s="65" t="s">
        <v>29</v>
      </c>
      <c r="J3" s="65" t="s">
        <v>29</v>
      </c>
      <c r="K3" s="65" t="s">
        <v>30</v>
      </c>
      <c r="L3" s="65" t="s">
        <v>29</v>
      </c>
      <c r="M3" s="65" t="s">
        <v>29</v>
      </c>
      <c r="N3" s="65" t="s">
        <v>29</v>
      </c>
      <c r="O3" s="65" t="s">
        <v>29</v>
      </c>
      <c r="P3" s="65" t="s">
        <v>29</v>
      </c>
      <c r="Q3" s="65" t="s">
        <v>29</v>
      </c>
      <c r="R3" s="65" t="s">
        <v>29</v>
      </c>
      <c r="S3" s="65" t="s">
        <v>29</v>
      </c>
      <c r="T3" s="18" t="s">
        <v>30</v>
      </c>
      <c r="U3" s="65" t="s">
        <v>31</v>
      </c>
      <c r="V3" s="20" t="s">
        <v>31</v>
      </c>
      <c r="W3" s="15" t="s">
        <v>31</v>
      </c>
      <c r="X3" s="65" t="s">
        <v>31</v>
      </c>
      <c r="Y3" s="20" t="s">
        <v>31</v>
      </c>
      <c r="Z3" s="65" t="s">
        <v>31</v>
      </c>
      <c r="AA3" s="65" t="s">
        <v>31</v>
      </c>
      <c r="AB3" s="18" t="s">
        <v>31</v>
      </c>
      <c r="AC3" s="65" t="s">
        <v>31</v>
      </c>
      <c r="AD3" s="65" t="s">
        <v>31</v>
      </c>
      <c r="AE3" s="65" t="s">
        <v>31</v>
      </c>
      <c r="AF3" s="65" t="s">
        <v>31</v>
      </c>
      <c r="AG3" s="65" t="s">
        <v>31</v>
      </c>
      <c r="AH3" s="20" t="s">
        <v>31</v>
      </c>
      <c r="AI3" s="65" t="s">
        <v>29</v>
      </c>
      <c r="AJ3" s="65" t="s">
        <v>29</v>
      </c>
      <c r="AK3" s="65" t="s">
        <v>30</v>
      </c>
      <c r="AL3" s="65" t="s">
        <v>29</v>
      </c>
      <c r="AM3" s="65" t="s">
        <v>29</v>
      </c>
      <c r="AN3" s="65" t="s">
        <v>30</v>
      </c>
      <c r="AO3" s="65" t="s">
        <v>29</v>
      </c>
      <c r="AP3" s="65" t="s">
        <v>30</v>
      </c>
      <c r="AQ3" s="65" t="s">
        <v>31</v>
      </c>
      <c r="AR3" s="65" t="s">
        <v>31</v>
      </c>
      <c r="AS3" s="65" t="s">
        <v>31</v>
      </c>
      <c r="AT3" s="65" t="s">
        <v>31</v>
      </c>
      <c r="AU3" s="65" t="s">
        <v>31</v>
      </c>
      <c r="AV3" s="65" t="s">
        <v>31</v>
      </c>
      <c r="AW3" s="65" t="s">
        <v>31</v>
      </c>
      <c r="AX3" s="65" t="s">
        <v>30</v>
      </c>
      <c r="AY3" s="65" t="s">
        <v>29</v>
      </c>
      <c r="AZ3" s="65" t="s">
        <v>29</v>
      </c>
      <c r="BA3" s="65" t="s">
        <v>29</v>
      </c>
      <c r="BB3" s="18" t="s">
        <v>29</v>
      </c>
      <c r="BC3" s="18" t="s">
        <v>29</v>
      </c>
      <c r="BD3" s="65" t="s">
        <v>30</v>
      </c>
      <c r="BE3" s="20" t="s">
        <v>30</v>
      </c>
    </row>
    <row r="4" spans="1:57" ht="15" thickBot="1" x14ac:dyDescent="0.4">
      <c r="A4" s="67" t="s">
        <v>177</v>
      </c>
      <c r="B4" s="68" t="s">
        <v>34</v>
      </c>
      <c r="C4" s="69" t="s">
        <v>35</v>
      </c>
      <c r="D4" s="69" t="s">
        <v>36</v>
      </c>
      <c r="E4" s="69" t="s">
        <v>37</v>
      </c>
      <c r="F4" s="69" t="s">
        <v>38</v>
      </c>
      <c r="G4" s="69" t="s">
        <v>39</v>
      </c>
      <c r="H4" s="69" t="s">
        <v>43</v>
      </c>
      <c r="I4" s="69" t="s">
        <v>40</v>
      </c>
      <c r="J4" s="69" t="s">
        <v>41</v>
      </c>
      <c r="K4" s="69" t="s">
        <v>42</v>
      </c>
      <c r="L4" s="69" t="s">
        <v>34</v>
      </c>
      <c r="M4" s="69" t="s">
        <v>35</v>
      </c>
      <c r="N4" s="69" t="s">
        <v>36</v>
      </c>
      <c r="O4" s="69" t="s">
        <v>37</v>
      </c>
      <c r="P4" s="69" t="s">
        <v>38</v>
      </c>
      <c r="Q4" s="69" t="s">
        <v>39</v>
      </c>
      <c r="R4" s="69" t="s">
        <v>40</v>
      </c>
      <c r="S4" s="69" t="s">
        <v>41</v>
      </c>
      <c r="T4" s="70" t="s">
        <v>42</v>
      </c>
      <c r="U4" s="69" t="s">
        <v>34</v>
      </c>
      <c r="V4" s="69" t="s">
        <v>35</v>
      </c>
      <c r="W4" s="69" t="s">
        <v>36</v>
      </c>
      <c r="X4" s="69" t="s">
        <v>37</v>
      </c>
      <c r="Y4" s="68" t="s">
        <v>38</v>
      </c>
      <c r="Z4" s="69" t="s">
        <v>40</v>
      </c>
      <c r="AA4" s="69" t="s">
        <v>41</v>
      </c>
      <c r="AB4" s="71" t="s">
        <v>42</v>
      </c>
      <c r="AC4" s="72" t="s">
        <v>34</v>
      </c>
      <c r="AD4" s="72" t="s">
        <v>35</v>
      </c>
      <c r="AE4" s="72" t="s">
        <v>36</v>
      </c>
      <c r="AF4" s="72" t="s">
        <v>37</v>
      </c>
      <c r="AG4" s="72" t="s">
        <v>38</v>
      </c>
      <c r="AH4" s="68" t="s">
        <v>41</v>
      </c>
      <c r="AI4" s="69" t="s">
        <v>34</v>
      </c>
      <c r="AJ4" s="69" t="s">
        <v>35</v>
      </c>
      <c r="AK4" s="72" t="s">
        <v>42</v>
      </c>
      <c r="AL4" s="69" t="s">
        <v>34</v>
      </c>
      <c r="AM4" s="69" t="s">
        <v>34</v>
      </c>
      <c r="AN4" s="69" t="s">
        <v>42</v>
      </c>
      <c r="AO4" s="72" t="s">
        <v>34</v>
      </c>
      <c r="AP4" s="69" t="s">
        <v>42</v>
      </c>
      <c r="AQ4" s="72" t="s">
        <v>34</v>
      </c>
      <c r="AR4" s="72" t="s">
        <v>35</v>
      </c>
      <c r="AS4" s="72" t="s">
        <v>36</v>
      </c>
      <c r="AT4" s="72" t="s">
        <v>37</v>
      </c>
      <c r="AU4" s="72" t="s">
        <v>38</v>
      </c>
      <c r="AV4" s="69" t="s">
        <v>40</v>
      </c>
      <c r="AW4" s="69" t="s">
        <v>41</v>
      </c>
      <c r="AX4" s="69" t="s">
        <v>42</v>
      </c>
      <c r="AY4" s="69" t="s">
        <v>38</v>
      </c>
      <c r="AZ4" s="72" t="s">
        <v>34</v>
      </c>
      <c r="BA4" s="69" t="s">
        <v>35</v>
      </c>
      <c r="BB4" s="71" t="s">
        <v>36</v>
      </c>
      <c r="BC4" s="71" t="s">
        <v>44</v>
      </c>
      <c r="BD4" s="69" t="s">
        <v>42</v>
      </c>
      <c r="BE4" s="68" t="s">
        <v>42</v>
      </c>
    </row>
    <row r="5" spans="1:57" x14ac:dyDescent="0.35">
      <c r="A5" s="73">
        <v>45197</v>
      </c>
      <c r="B5" s="74"/>
      <c r="C5" s="74"/>
      <c r="D5" s="74"/>
      <c r="E5" s="74"/>
      <c r="F5" s="74"/>
      <c r="G5" s="75">
        <v>500000</v>
      </c>
      <c r="H5" s="75">
        <v>120000</v>
      </c>
      <c r="I5" s="74"/>
      <c r="J5" s="74"/>
      <c r="K5" s="75">
        <v>1500000</v>
      </c>
      <c r="L5" s="74"/>
      <c r="M5" s="76"/>
      <c r="N5" s="76"/>
      <c r="O5" s="76"/>
      <c r="P5" s="76"/>
      <c r="Q5" s="74"/>
      <c r="R5" s="74"/>
      <c r="S5" s="74"/>
      <c r="T5" s="77">
        <v>2553285</v>
      </c>
      <c r="U5" s="74"/>
      <c r="V5" s="74"/>
      <c r="W5" s="74"/>
      <c r="X5" s="74"/>
      <c r="Y5" s="74"/>
      <c r="Z5" s="74"/>
      <c r="AA5" s="74"/>
      <c r="AB5" s="74"/>
      <c r="AC5" s="78"/>
      <c r="AD5" s="79" t="s">
        <v>178</v>
      </c>
      <c r="AE5" s="80"/>
      <c r="AF5" s="81" t="s">
        <v>178</v>
      </c>
      <c r="AG5" s="82"/>
      <c r="AH5" s="74"/>
      <c r="AI5" s="74"/>
      <c r="AJ5" s="74"/>
      <c r="AK5" s="83">
        <v>280000</v>
      </c>
      <c r="AL5" s="74"/>
      <c r="AM5" s="74"/>
      <c r="AN5" s="74"/>
      <c r="AO5" s="84">
        <v>5000</v>
      </c>
      <c r="AP5" s="74"/>
      <c r="AQ5" s="78"/>
      <c r="AR5" s="79" t="s">
        <v>178</v>
      </c>
      <c r="AS5" s="80"/>
      <c r="AT5" s="81" t="s">
        <v>178</v>
      </c>
      <c r="AU5" s="82"/>
      <c r="AV5" s="74"/>
      <c r="AW5" s="85"/>
      <c r="AX5" s="85"/>
      <c r="AY5" s="85"/>
      <c r="AZ5" s="86" t="s">
        <v>179</v>
      </c>
      <c r="BA5" s="87" t="s">
        <v>180</v>
      </c>
      <c r="BB5" s="74"/>
      <c r="BC5" s="74"/>
      <c r="BD5" s="86">
        <v>0</v>
      </c>
      <c r="BE5" s="74"/>
    </row>
    <row r="6" spans="1:57" x14ac:dyDescent="0.35">
      <c r="A6" s="88">
        <v>45198</v>
      </c>
      <c r="B6" s="74"/>
      <c r="C6" s="74"/>
      <c r="D6" s="74"/>
      <c r="E6" s="74"/>
      <c r="F6" s="74"/>
      <c r="G6" s="75">
        <v>500000</v>
      </c>
      <c r="H6" s="75">
        <v>120000</v>
      </c>
      <c r="I6" s="74"/>
      <c r="J6" s="74"/>
      <c r="K6" s="75">
        <v>1500000</v>
      </c>
      <c r="L6" s="74"/>
      <c r="M6" s="76"/>
      <c r="N6" s="76"/>
      <c r="O6" s="76"/>
      <c r="P6" s="76"/>
      <c r="Q6" s="74"/>
      <c r="R6" s="74"/>
      <c r="S6" s="74"/>
      <c r="T6" s="77">
        <v>2553285</v>
      </c>
      <c r="U6" s="74"/>
      <c r="V6" s="74"/>
      <c r="W6" s="74"/>
      <c r="X6" s="74"/>
      <c r="Y6" s="74"/>
      <c r="Z6" s="74"/>
      <c r="AA6" s="74"/>
      <c r="AB6" s="74"/>
      <c r="AC6" s="89"/>
      <c r="AD6" s="90" t="s">
        <v>178</v>
      </c>
      <c r="AE6" s="91"/>
      <c r="AF6" s="92" t="s">
        <v>178</v>
      </c>
      <c r="AG6" s="93"/>
      <c r="AH6" s="74"/>
      <c r="AI6" s="74"/>
      <c r="AJ6" s="74"/>
      <c r="AK6" s="77">
        <v>280000</v>
      </c>
      <c r="AL6" s="74"/>
      <c r="AM6" s="74"/>
      <c r="AN6" s="74"/>
      <c r="AO6" s="75">
        <v>5000</v>
      </c>
      <c r="AP6" s="74"/>
      <c r="AQ6" s="89"/>
      <c r="AR6" s="90" t="s">
        <v>178</v>
      </c>
      <c r="AS6" s="91"/>
      <c r="AT6" s="92" t="s">
        <v>178</v>
      </c>
      <c r="AU6" s="93"/>
      <c r="AV6" s="74"/>
      <c r="AW6" s="85"/>
      <c r="AX6" s="85"/>
      <c r="AY6" s="85"/>
      <c r="AZ6" s="86" t="s">
        <v>179</v>
      </c>
      <c r="BA6" s="86" t="s">
        <v>180</v>
      </c>
      <c r="BB6" s="74"/>
      <c r="BC6" s="74"/>
      <c r="BD6" s="86">
        <v>0</v>
      </c>
      <c r="BE6" s="74"/>
    </row>
    <row r="7" spans="1:57" x14ac:dyDescent="0.35">
      <c r="A7" s="88">
        <v>45199</v>
      </c>
      <c r="B7" s="74"/>
      <c r="C7" s="74"/>
      <c r="D7" s="74"/>
      <c r="E7" s="74"/>
      <c r="F7" s="74"/>
      <c r="G7" s="75">
        <v>500000</v>
      </c>
      <c r="H7" s="75">
        <v>120000</v>
      </c>
      <c r="I7" s="74"/>
      <c r="J7" s="74"/>
      <c r="K7" s="75">
        <v>1500000</v>
      </c>
      <c r="L7" s="74"/>
      <c r="M7" s="76"/>
      <c r="N7" s="76"/>
      <c r="O7" s="76"/>
      <c r="P7" s="76"/>
      <c r="Q7" s="74"/>
      <c r="R7" s="74"/>
      <c r="S7" s="74"/>
      <c r="T7" s="77">
        <v>2553285</v>
      </c>
      <c r="U7" s="74"/>
      <c r="V7" s="74"/>
      <c r="W7" s="74"/>
      <c r="X7" s="74"/>
      <c r="Y7" s="74"/>
      <c r="Z7" s="74"/>
      <c r="AA7" s="74"/>
      <c r="AB7" s="74"/>
      <c r="AC7" s="89"/>
      <c r="AD7" s="90" t="s">
        <v>178</v>
      </c>
      <c r="AE7" s="91"/>
      <c r="AF7" s="94" t="s">
        <v>178</v>
      </c>
      <c r="AG7" s="93"/>
      <c r="AH7" s="74"/>
      <c r="AI7" s="74"/>
      <c r="AJ7" s="74"/>
      <c r="AK7" s="77">
        <v>280000</v>
      </c>
      <c r="AL7" s="74"/>
      <c r="AM7" s="74"/>
      <c r="AN7" s="74"/>
      <c r="AO7" s="75">
        <v>5000</v>
      </c>
      <c r="AP7" s="74"/>
      <c r="AQ7" s="89"/>
      <c r="AR7" s="90" t="s">
        <v>178</v>
      </c>
      <c r="AS7" s="91"/>
      <c r="AT7" s="94" t="s">
        <v>178</v>
      </c>
      <c r="AU7" s="93"/>
      <c r="AV7" s="74"/>
      <c r="AW7" s="85"/>
      <c r="AX7" s="85"/>
      <c r="AY7" s="85"/>
      <c r="AZ7" s="86" t="s">
        <v>179</v>
      </c>
      <c r="BA7" s="86" t="s">
        <v>180</v>
      </c>
      <c r="BB7" s="74"/>
      <c r="BC7" s="74"/>
      <c r="BD7" s="86">
        <v>0</v>
      </c>
      <c r="BE7" s="74"/>
    </row>
    <row r="8" spans="1:57" x14ac:dyDescent="0.35">
      <c r="A8" s="88">
        <v>45200</v>
      </c>
      <c r="B8" s="74"/>
      <c r="C8" s="74"/>
      <c r="D8" s="74"/>
      <c r="E8" s="74"/>
      <c r="F8" s="74"/>
      <c r="G8" s="75"/>
      <c r="H8" s="75"/>
      <c r="I8" s="74"/>
      <c r="J8" s="74"/>
      <c r="K8" s="75">
        <v>2298258</v>
      </c>
      <c r="L8" s="74"/>
      <c r="M8" s="76"/>
      <c r="N8" s="76"/>
      <c r="O8" s="76"/>
      <c r="P8" s="76"/>
      <c r="Q8" s="74"/>
      <c r="R8" s="74"/>
      <c r="S8" s="74"/>
      <c r="T8" s="77">
        <v>3069331</v>
      </c>
      <c r="U8" s="74"/>
      <c r="V8" s="74"/>
      <c r="W8" s="74"/>
      <c r="X8" s="74"/>
      <c r="Y8" s="74"/>
      <c r="Z8" s="74"/>
      <c r="AA8" s="95"/>
      <c r="AB8" s="74"/>
      <c r="AC8" s="89"/>
      <c r="AD8" s="90" t="s">
        <v>178</v>
      </c>
      <c r="AE8" s="91"/>
      <c r="AF8" s="94" t="s">
        <v>178</v>
      </c>
      <c r="AG8" s="93"/>
      <c r="AH8" s="74"/>
      <c r="AI8" s="74"/>
      <c r="AJ8" s="74"/>
      <c r="AK8" s="77">
        <v>280000</v>
      </c>
      <c r="AL8" s="74"/>
      <c r="AM8" s="74"/>
      <c r="AN8" s="74"/>
      <c r="AO8" s="75">
        <v>5000</v>
      </c>
      <c r="AP8" s="74"/>
      <c r="AQ8" s="89"/>
      <c r="AR8" s="90" t="s">
        <v>178</v>
      </c>
      <c r="AS8" s="91"/>
      <c r="AT8" s="94" t="s">
        <v>178</v>
      </c>
      <c r="AU8" s="93"/>
      <c r="AV8" s="74"/>
      <c r="AW8" s="85"/>
      <c r="AX8" s="85"/>
      <c r="AY8" s="85"/>
      <c r="AZ8" s="86" t="s">
        <v>181</v>
      </c>
      <c r="BA8" s="86" t="s">
        <v>180</v>
      </c>
      <c r="BB8" s="74"/>
      <c r="BC8" s="74"/>
      <c r="BD8" s="86" t="s">
        <v>182</v>
      </c>
      <c r="BE8" s="74"/>
    </row>
    <row r="9" spans="1:57" x14ac:dyDescent="0.35">
      <c r="A9" s="88">
        <v>45201</v>
      </c>
      <c r="B9" s="74"/>
      <c r="C9" s="74"/>
      <c r="D9" s="74"/>
      <c r="E9" s="74"/>
      <c r="F9" s="74"/>
      <c r="G9" s="75"/>
      <c r="H9" s="75"/>
      <c r="I9" s="74"/>
      <c r="J9" s="74"/>
      <c r="K9" s="75">
        <v>2298258</v>
      </c>
      <c r="L9" s="74"/>
      <c r="M9" s="76"/>
      <c r="N9" s="76"/>
      <c r="O9" s="76"/>
      <c r="P9" s="76"/>
      <c r="Q9" s="74"/>
      <c r="R9" s="74"/>
      <c r="S9" s="74"/>
      <c r="T9" s="77">
        <v>3069331</v>
      </c>
      <c r="U9" s="74"/>
      <c r="V9" s="74"/>
      <c r="W9" s="74"/>
      <c r="X9" s="74"/>
      <c r="Y9" s="74"/>
      <c r="Z9" s="74"/>
      <c r="AA9" s="95"/>
      <c r="AB9" s="74"/>
      <c r="AC9" s="89"/>
      <c r="AD9" s="90" t="s">
        <v>178</v>
      </c>
      <c r="AE9" s="91"/>
      <c r="AF9" s="94" t="s">
        <v>178</v>
      </c>
      <c r="AG9" s="93"/>
      <c r="AH9" s="74"/>
      <c r="AI9" s="74"/>
      <c r="AJ9" s="74"/>
      <c r="AK9" s="77">
        <v>280000</v>
      </c>
      <c r="AL9" s="74"/>
      <c r="AM9" s="74"/>
      <c r="AN9" s="74"/>
      <c r="AO9" s="75">
        <v>5000</v>
      </c>
      <c r="AP9" s="74"/>
      <c r="AQ9" s="89"/>
      <c r="AR9" s="90" t="s">
        <v>178</v>
      </c>
      <c r="AS9" s="91"/>
      <c r="AT9" s="94" t="s">
        <v>178</v>
      </c>
      <c r="AU9" s="93"/>
      <c r="AV9" s="74"/>
      <c r="AW9" s="85"/>
      <c r="AX9" s="85"/>
      <c r="AY9" s="85"/>
      <c r="AZ9" s="86" t="s">
        <v>181</v>
      </c>
      <c r="BA9" s="86" t="s">
        <v>180</v>
      </c>
      <c r="BB9" s="74"/>
      <c r="BC9" s="74"/>
      <c r="BD9" s="86" t="s">
        <v>182</v>
      </c>
      <c r="BE9" s="74"/>
    </row>
    <row r="10" spans="1:57" x14ac:dyDescent="0.35">
      <c r="A10" s="88">
        <v>45202</v>
      </c>
      <c r="B10" s="74"/>
      <c r="C10" s="74"/>
      <c r="D10" s="74"/>
      <c r="E10" s="74"/>
      <c r="F10" s="74"/>
      <c r="G10" s="75"/>
      <c r="H10" s="75"/>
      <c r="I10" s="74"/>
      <c r="J10" s="74"/>
      <c r="K10" s="75">
        <v>2298258</v>
      </c>
      <c r="L10" s="74"/>
      <c r="M10" s="76"/>
      <c r="N10" s="76"/>
      <c r="O10" s="76"/>
      <c r="P10" s="76"/>
      <c r="Q10" s="74"/>
      <c r="R10" s="74"/>
      <c r="S10" s="74"/>
      <c r="T10" s="77">
        <v>3069331</v>
      </c>
      <c r="U10" s="74"/>
      <c r="V10" s="74"/>
      <c r="W10" s="74"/>
      <c r="X10" s="74"/>
      <c r="Y10" s="74"/>
      <c r="Z10" s="74"/>
      <c r="AA10" s="95"/>
      <c r="AB10" s="74"/>
      <c r="AC10" s="89"/>
      <c r="AD10" s="90" t="s">
        <v>178</v>
      </c>
      <c r="AE10" s="91"/>
      <c r="AF10" s="94" t="s">
        <v>178</v>
      </c>
      <c r="AG10" s="93"/>
      <c r="AH10" s="74"/>
      <c r="AI10" s="74"/>
      <c r="AJ10" s="74"/>
      <c r="AK10" s="77">
        <v>280000</v>
      </c>
      <c r="AL10" s="74"/>
      <c r="AM10" s="74"/>
      <c r="AN10" s="74"/>
      <c r="AO10" s="75">
        <v>5000</v>
      </c>
      <c r="AP10" s="74"/>
      <c r="AQ10" s="89"/>
      <c r="AR10" s="90" t="s">
        <v>178</v>
      </c>
      <c r="AS10" s="91"/>
      <c r="AT10" s="94" t="s">
        <v>178</v>
      </c>
      <c r="AU10" s="93"/>
      <c r="AV10" s="74"/>
      <c r="AW10" s="85"/>
      <c r="AX10" s="85"/>
      <c r="AY10" s="85"/>
      <c r="AZ10" s="86" t="s">
        <v>181</v>
      </c>
      <c r="BA10" s="86" t="s">
        <v>180</v>
      </c>
      <c r="BB10" s="74"/>
      <c r="BC10" s="74"/>
      <c r="BD10" s="86" t="s">
        <v>182</v>
      </c>
      <c r="BE10" s="74"/>
    </row>
    <row r="11" spans="1:57" ht="15" thickBot="1" x14ac:dyDescent="0.4">
      <c r="A11" s="96">
        <v>45203</v>
      </c>
      <c r="B11" s="74"/>
      <c r="C11" s="74"/>
      <c r="D11" s="74"/>
      <c r="E11" s="74"/>
      <c r="F11" s="74"/>
      <c r="G11" s="97"/>
      <c r="H11" s="97"/>
      <c r="I11" s="74"/>
      <c r="J11" s="74"/>
      <c r="K11" s="97">
        <v>2298258</v>
      </c>
      <c r="L11" s="74"/>
      <c r="M11" s="76"/>
      <c r="N11" s="76"/>
      <c r="O11" s="76"/>
      <c r="P11" s="76"/>
      <c r="Q11" s="74"/>
      <c r="R11" s="74"/>
      <c r="S11" s="74"/>
      <c r="T11" s="98">
        <v>3069331</v>
      </c>
      <c r="U11" s="74"/>
      <c r="V11" s="74"/>
      <c r="W11" s="74"/>
      <c r="X11" s="74"/>
      <c r="Y11" s="74"/>
      <c r="Z11" s="74"/>
      <c r="AA11" s="74"/>
      <c r="AB11" s="74"/>
      <c r="AC11" s="89"/>
      <c r="AD11" s="90" t="s">
        <v>178</v>
      </c>
      <c r="AE11" s="91"/>
      <c r="AF11" s="94" t="s">
        <v>178</v>
      </c>
      <c r="AG11" s="93"/>
      <c r="AH11" s="74"/>
      <c r="AI11" s="74"/>
      <c r="AJ11" s="74"/>
      <c r="AK11" s="98">
        <v>280000</v>
      </c>
      <c r="AL11" s="74"/>
      <c r="AM11" s="74"/>
      <c r="AN11" s="74"/>
      <c r="AO11" s="97">
        <v>5000</v>
      </c>
      <c r="AP11" s="74"/>
      <c r="AQ11" s="89"/>
      <c r="AR11" s="90" t="s">
        <v>178</v>
      </c>
      <c r="AS11" s="91"/>
      <c r="AT11" s="94" t="s">
        <v>178</v>
      </c>
      <c r="AU11" s="93"/>
      <c r="AV11" s="74"/>
      <c r="AW11" s="85"/>
      <c r="AX11" s="85"/>
      <c r="AY11" s="85"/>
      <c r="AZ11" s="99" t="s">
        <v>181</v>
      </c>
      <c r="BA11" s="99" t="s">
        <v>180</v>
      </c>
      <c r="BB11" s="74"/>
      <c r="BC11" s="74"/>
      <c r="BD11" s="99" t="s">
        <v>182</v>
      </c>
      <c r="BE11" s="74"/>
    </row>
    <row r="12" spans="1:57" x14ac:dyDescent="0.35">
      <c r="A12" s="100">
        <v>45204</v>
      </c>
      <c r="B12" s="101"/>
      <c r="C12" s="101"/>
      <c r="D12" s="101"/>
      <c r="E12" s="101"/>
      <c r="F12" s="101"/>
      <c r="G12" s="102"/>
      <c r="H12" s="102"/>
      <c r="I12" s="101"/>
      <c r="J12" s="101"/>
      <c r="K12" s="102">
        <v>2298258</v>
      </c>
      <c r="L12" s="101"/>
      <c r="M12" s="103"/>
      <c r="N12" s="103"/>
      <c r="O12" s="103"/>
      <c r="P12" s="103"/>
      <c r="Q12" s="101"/>
      <c r="R12" s="101"/>
      <c r="S12" s="101"/>
      <c r="T12" s="102">
        <v>3069331</v>
      </c>
      <c r="U12" s="101"/>
      <c r="V12" s="101"/>
      <c r="W12" s="101"/>
      <c r="X12" s="101"/>
      <c r="Y12" s="101"/>
      <c r="Z12" s="101"/>
      <c r="AA12" s="101"/>
      <c r="AB12" s="101"/>
      <c r="AC12" s="104"/>
      <c r="AD12" s="105" t="s">
        <v>178</v>
      </c>
      <c r="AE12" s="106"/>
      <c r="AF12" s="107" t="s">
        <v>178</v>
      </c>
      <c r="AG12" s="108"/>
      <c r="AH12" s="101"/>
      <c r="AI12" s="101"/>
      <c r="AJ12" s="101"/>
      <c r="AK12" s="102">
        <v>280000</v>
      </c>
      <c r="AL12" s="101"/>
      <c r="AM12" s="101"/>
      <c r="AN12" s="101"/>
      <c r="AO12" s="109">
        <v>5000</v>
      </c>
      <c r="AP12" s="101"/>
      <c r="AQ12" s="104"/>
      <c r="AR12" s="105" t="s">
        <v>178</v>
      </c>
      <c r="AS12" s="106"/>
      <c r="AT12" s="107" t="s">
        <v>178</v>
      </c>
      <c r="AU12" s="108"/>
      <c r="AV12" s="101"/>
      <c r="AW12" s="110"/>
      <c r="AX12" s="110"/>
      <c r="AY12" s="110"/>
      <c r="AZ12" s="111" t="s">
        <v>181</v>
      </c>
      <c r="BA12" s="111" t="s">
        <v>180</v>
      </c>
      <c r="BB12" s="101"/>
      <c r="BC12" s="101"/>
      <c r="BD12" s="111" t="s">
        <v>182</v>
      </c>
      <c r="BE12" s="101"/>
    </row>
    <row r="13" spans="1:57" x14ac:dyDescent="0.35">
      <c r="A13" s="112">
        <v>45205</v>
      </c>
      <c r="B13" s="101"/>
      <c r="C13" s="101"/>
      <c r="D13" s="101"/>
      <c r="E13" s="101"/>
      <c r="F13" s="101"/>
      <c r="G13" s="113"/>
      <c r="H13" s="113"/>
      <c r="I13" s="101"/>
      <c r="J13" s="101"/>
      <c r="K13" s="113">
        <v>2298258</v>
      </c>
      <c r="L13" s="101"/>
      <c r="M13" s="103"/>
      <c r="N13" s="103"/>
      <c r="O13" s="103"/>
      <c r="P13" s="103"/>
      <c r="Q13" s="101"/>
      <c r="R13" s="101"/>
      <c r="S13" s="101"/>
      <c r="T13" s="113">
        <v>3069331</v>
      </c>
      <c r="U13" s="101"/>
      <c r="V13" s="101"/>
      <c r="W13" s="101"/>
      <c r="X13" s="101"/>
      <c r="Y13" s="101"/>
      <c r="Z13" s="101"/>
      <c r="AA13" s="101"/>
      <c r="AB13" s="101"/>
      <c r="AC13" s="104"/>
      <c r="AD13" s="105" t="s">
        <v>178</v>
      </c>
      <c r="AE13" s="106"/>
      <c r="AF13" s="107" t="s">
        <v>178</v>
      </c>
      <c r="AG13" s="108"/>
      <c r="AH13" s="101"/>
      <c r="AI13" s="101"/>
      <c r="AJ13" s="101"/>
      <c r="AK13" s="113">
        <v>280000</v>
      </c>
      <c r="AL13" s="101"/>
      <c r="AM13" s="101"/>
      <c r="AN13" s="101"/>
      <c r="AO13" s="114">
        <v>5000</v>
      </c>
      <c r="AP13" s="101"/>
      <c r="AQ13" s="104"/>
      <c r="AR13" s="105" t="s">
        <v>178</v>
      </c>
      <c r="AS13" s="106"/>
      <c r="AT13" s="107" t="s">
        <v>178</v>
      </c>
      <c r="AU13" s="108"/>
      <c r="AV13" s="101"/>
      <c r="AW13" s="110"/>
      <c r="AX13" s="110"/>
      <c r="AY13" s="110"/>
      <c r="AZ13" s="115" t="s">
        <v>181</v>
      </c>
      <c r="BA13" s="115" t="s">
        <v>180</v>
      </c>
      <c r="BB13" s="101"/>
      <c r="BC13" s="101"/>
      <c r="BD13" s="115" t="s">
        <v>182</v>
      </c>
      <c r="BE13" s="101"/>
    </row>
    <row r="14" spans="1:57" x14ac:dyDescent="0.35">
      <c r="A14" s="112">
        <v>45206</v>
      </c>
      <c r="B14" s="101"/>
      <c r="C14" s="101"/>
      <c r="D14" s="101"/>
      <c r="E14" s="101"/>
      <c r="F14" s="101"/>
      <c r="G14" s="113"/>
      <c r="H14" s="113"/>
      <c r="I14" s="101"/>
      <c r="J14" s="101"/>
      <c r="K14" s="113">
        <v>2298258</v>
      </c>
      <c r="L14" s="101"/>
      <c r="M14" s="103"/>
      <c r="N14" s="103"/>
      <c r="O14" s="103"/>
      <c r="P14" s="103"/>
      <c r="Q14" s="101"/>
      <c r="R14" s="116"/>
      <c r="S14" s="116"/>
      <c r="T14" s="113">
        <v>3069331</v>
      </c>
      <c r="U14" s="101"/>
      <c r="V14" s="101"/>
      <c r="W14" s="101"/>
      <c r="X14" s="101"/>
      <c r="Y14" s="101"/>
      <c r="Z14" s="101"/>
      <c r="AA14" s="101"/>
      <c r="AB14" s="101"/>
      <c r="AC14" s="104"/>
      <c r="AD14" s="105" t="s">
        <v>178</v>
      </c>
      <c r="AE14" s="106"/>
      <c r="AF14" s="107" t="s">
        <v>178</v>
      </c>
      <c r="AG14" s="108"/>
      <c r="AH14" s="101"/>
      <c r="AI14" s="101"/>
      <c r="AJ14" s="101"/>
      <c r="AK14" s="113">
        <v>280000</v>
      </c>
      <c r="AL14" s="101"/>
      <c r="AM14" s="101"/>
      <c r="AN14" s="101"/>
      <c r="AO14" s="114">
        <v>5000</v>
      </c>
      <c r="AP14" s="101"/>
      <c r="AQ14" s="104"/>
      <c r="AR14" s="105" t="s">
        <v>178</v>
      </c>
      <c r="AS14" s="106"/>
      <c r="AT14" s="107" t="s">
        <v>178</v>
      </c>
      <c r="AU14" s="108"/>
      <c r="AV14" s="101"/>
      <c r="AW14" s="110"/>
      <c r="AX14" s="110"/>
      <c r="AY14" s="110"/>
      <c r="AZ14" s="115" t="s">
        <v>181</v>
      </c>
      <c r="BA14" s="115" t="s">
        <v>180</v>
      </c>
      <c r="BB14" s="101"/>
      <c r="BC14" s="101"/>
      <c r="BD14" s="115" t="s">
        <v>182</v>
      </c>
      <c r="BE14" s="101"/>
    </row>
    <row r="15" spans="1:57" x14ac:dyDescent="0.35">
      <c r="A15" s="112">
        <v>45207</v>
      </c>
      <c r="B15" s="101"/>
      <c r="C15" s="117"/>
      <c r="D15" s="117"/>
      <c r="E15" s="117"/>
      <c r="F15" s="117"/>
      <c r="G15" s="113"/>
      <c r="H15" s="113"/>
      <c r="I15" s="117"/>
      <c r="J15" s="101"/>
      <c r="K15" s="113">
        <v>2298258</v>
      </c>
      <c r="L15" s="101"/>
      <c r="M15" s="103"/>
      <c r="N15" s="103"/>
      <c r="O15" s="103"/>
      <c r="P15" s="103"/>
      <c r="Q15" s="101"/>
      <c r="R15" s="101"/>
      <c r="S15" s="118"/>
      <c r="T15" s="113">
        <v>3069331</v>
      </c>
      <c r="U15" s="101"/>
      <c r="V15" s="101"/>
      <c r="W15" s="101"/>
      <c r="X15" s="101"/>
      <c r="Y15" s="101"/>
      <c r="Z15" s="101"/>
      <c r="AA15" s="101"/>
      <c r="AB15" s="101"/>
      <c r="AC15" s="104"/>
      <c r="AD15" s="105"/>
      <c r="AE15" s="106"/>
      <c r="AF15" s="107"/>
      <c r="AG15" s="108"/>
      <c r="AH15" s="101"/>
      <c r="AI15" s="101"/>
      <c r="AJ15" s="101"/>
      <c r="AK15" s="113">
        <v>280000</v>
      </c>
      <c r="AL15" s="101"/>
      <c r="AM15" s="101"/>
      <c r="AN15" s="101"/>
      <c r="AO15" s="114">
        <v>5000</v>
      </c>
      <c r="AP15" s="101"/>
      <c r="AQ15" s="104"/>
      <c r="AR15" s="105"/>
      <c r="AS15" s="106"/>
      <c r="AT15" s="107"/>
      <c r="AU15" s="108"/>
      <c r="AV15" s="101"/>
      <c r="AW15" s="110"/>
      <c r="AX15" s="110"/>
      <c r="AY15" s="110"/>
      <c r="AZ15" s="115" t="s">
        <v>181</v>
      </c>
      <c r="BA15" s="115" t="s">
        <v>180</v>
      </c>
      <c r="BB15" s="101"/>
      <c r="BC15" s="101"/>
      <c r="BD15" s="115" t="s">
        <v>182</v>
      </c>
      <c r="BE15" s="101"/>
    </row>
    <row r="16" spans="1:57" x14ac:dyDescent="0.35">
      <c r="A16" s="112">
        <v>45208</v>
      </c>
      <c r="B16" s="101"/>
      <c r="C16" s="101"/>
      <c r="D16" s="101"/>
      <c r="E16" s="101"/>
      <c r="F16" s="101"/>
      <c r="G16" s="113"/>
      <c r="H16" s="113"/>
      <c r="I16" s="101"/>
      <c r="J16" s="101"/>
      <c r="K16" s="113">
        <v>2298258</v>
      </c>
      <c r="L16" s="101"/>
      <c r="M16" s="103"/>
      <c r="N16" s="103"/>
      <c r="O16" s="103"/>
      <c r="P16" s="103"/>
      <c r="Q16" s="101"/>
      <c r="R16" s="101"/>
      <c r="S16" s="118"/>
      <c r="T16" s="113">
        <v>3069331</v>
      </c>
      <c r="U16" s="101"/>
      <c r="V16" s="101"/>
      <c r="W16" s="101"/>
      <c r="X16" s="101"/>
      <c r="Y16" s="101"/>
      <c r="Z16" s="101"/>
      <c r="AA16" s="101"/>
      <c r="AB16" s="101"/>
      <c r="AC16" s="104"/>
      <c r="AD16" s="105"/>
      <c r="AE16" s="106"/>
      <c r="AF16" s="107"/>
      <c r="AG16" s="108"/>
      <c r="AH16" s="101"/>
      <c r="AI16" s="101"/>
      <c r="AJ16" s="101"/>
      <c r="AK16" s="113">
        <v>280000</v>
      </c>
      <c r="AL16" s="101"/>
      <c r="AM16" s="101"/>
      <c r="AN16" s="101"/>
      <c r="AO16" s="114">
        <v>5000</v>
      </c>
      <c r="AP16" s="101"/>
      <c r="AQ16" s="104"/>
      <c r="AR16" s="105"/>
      <c r="AS16" s="106"/>
      <c r="AT16" s="107"/>
      <c r="AU16" s="108"/>
      <c r="AV16" s="101"/>
      <c r="AW16" s="110"/>
      <c r="AX16" s="110"/>
      <c r="AY16" s="110"/>
      <c r="AZ16" s="115" t="s">
        <v>181</v>
      </c>
      <c r="BA16" s="115" t="s">
        <v>180</v>
      </c>
      <c r="BB16" s="101"/>
      <c r="BC16" s="101"/>
      <c r="BD16" s="115" t="s">
        <v>182</v>
      </c>
      <c r="BE16" s="101"/>
    </row>
    <row r="17" spans="1:57" x14ac:dyDescent="0.35">
      <c r="A17" s="112">
        <v>45209</v>
      </c>
      <c r="B17" s="101"/>
      <c r="C17" s="101"/>
      <c r="D17" s="101"/>
      <c r="E17" s="101"/>
      <c r="F17" s="101"/>
      <c r="G17" s="113"/>
      <c r="H17" s="113"/>
      <c r="I17" s="101"/>
      <c r="J17" s="101"/>
      <c r="K17" s="113">
        <v>2298258</v>
      </c>
      <c r="L17" s="101"/>
      <c r="M17" s="103"/>
      <c r="N17" s="103"/>
      <c r="O17" s="103"/>
      <c r="P17" s="103"/>
      <c r="Q17" s="101"/>
      <c r="R17" s="101"/>
      <c r="S17" s="101"/>
      <c r="T17" s="113">
        <v>3069331</v>
      </c>
      <c r="U17" s="101"/>
      <c r="V17" s="101"/>
      <c r="W17" s="101"/>
      <c r="X17" s="101"/>
      <c r="Y17" s="101"/>
      <c r="Z17" s="101"/>
      <c r="AA17" s="101"/>
      <c r="AB17" s="101"/>
      <c r="AC17" s="104"/>
      <c r="AD17" s="105"/>
      <c r="AE17" s="106"/>
      <c r="AF17" s="107"/>
      <c r="AG17" s="108"/>
      <c r="AH17" s="101"/>
      <c r="AI17" s="101"/>
      <c r="AJ17" s="101"/>
      <c r="AK17" s="113">
        <v>280000</v>
      </c>
      <c r="AL17" s="101"/>
      <c r="AM17" s="101"/>
      <c r="AN17" s="101"/>
      <c r="AO17" s="114">
        <v>5000</v>
      </c>
      <c r="AP17" s="101"/>
      <c r="AQ17" s="104"/>
      <c r="AR17" s="105"/>
      <c r="AS17" s="106"/>
      <c r="AT17" s="107"/>
      <c r="AU17" s="108"/>
      <c r="AV17" s="101"/>
      <c r="AW17" s="110"/>
      <c r="AX17" s="110"/>
      <c r="AY17" s="110"/>
      <c r="AZ17" s="115" t="s">
        <v>181</v>
      </c>
      <c r="BA17" s="115" t="s">
        <v>180</v>
      </c>
      <c r="BB17" s="101"/>
      <c r="BC17" s="101"/>
      <c r="BD17" s="115" t="s">
        <v>182</v>
      </c>
      <c r="BE17" s="101"/>
    </row>
    <row r="18" spans="1:57" ht="15" thickBot="1" x14ac:dyDescent="0.4">
      <c r="A18" s="119">
        <v>45210</v>
      </c>
      <c r="B18" s="101"/>
      <c r="C18" s="101"/>
      <c r="D18" s="101"/>
      <c r="E18" s="101"/>
      <c r="F18" s="101"/>
      <c r="G18" s="120"/>
      <c r="H18" s="120"/>
      <c r="I18" s="101"/>
      <c r="J18" s="101"/>
      <c r="K18" s="120">
        <v>2298258</v>
      </c>
      <c r="L18" s="101"/>
      <c r="M18" s="103"/>
      <c r="N18" s="103"/>
      <c r="O18" s="103"/>
      <c r="P18" s="103"/>
      <c r="Q18" s="101"/>
      <c r="R18" s="101"/>
      <c r="S18" s="116"/>
      <c r="T18" s="120">
        <v>3069331</v>
      </c>
      <c r="U18" s="101"/>
      <c r="V18" s="101"/>
      <c r="W18" s="101"/>
      <c r="X18" s="101"/>
      <c r="Y18" s="101"/>
      <c r="Z18" s="101"/>
      <c r="AA18" s="116"/>
      <c r="AB18" s="116"/>
      <c r="AC18" s="104"/>
      <c r="AD18" s="105"/>
      <c r="AE18" s="106"/>
      <c r="AF18" s="107"/>
      <c r="AG18" s="108"/>
      <c r="AH18" s="101"/>
      <c r="AI18" s="101"/>
      <c r="AJ18" s="101"/>
      <c r="AK18" s="120">
        <v>280000</v>
      </c>
      <c r="AL18" s="101"/>
      <c r="AM18" s="101"/>
      <c r="AN18" s="101"/>
      <c r="AO18" s="121">
        <v>5000</v>
      </c>
      <c r="AP18" s="101"/>
      <c r="AQ18" s="104"/>
      <c r="AR18" s="105"/>
      <c r="AS18" s="106"/>
      <c r="AT18" s="107"/>
      <c r="AU18" s="108"/>
      <c r="AV18" s="101"/>
      <c r="AW18" s="110"/>
      <c r="AX18" s="110"/>
      <c r="AY18" s="110"/>
      <c r="AZ18" s="122" t="s">
        <v>181</v>
      </c>
      <c r="BA18" s="122" t="s">
        <v>180</v>
      </c>
      <c r="BB18" s="101"/>
      <c r="BC18" s="101"/>
      <c r="BD18" s="122" t="s">
        <v>182</v>
      </c>
      <c r="BE18" s="101"/>
    </row>
    <row r="19" spans="1:57" x14ac:dyDescent="0.35">
      <c r="A19" s="123">
        <f t="shared" ref="A7:A25" si="0">+A18+1</f>
        <v>45211</v>
      </c>
      <c r="B19" s="124"/>
      <c r="C19" s="124"/>
      <c r="D19" s="124"/>
      <c r="E19" s="124"/>
      <c r="F19" s="124"/>
      <c r="G19" s="125"/>
      <c r="H19" s="125"/>
      <c r="I19" s="124"/>
      <c r="J19" s="124"/>
      <c r="K19" s="125">
        <v>2298258</v>
      </c>
      <c r="L19" s="124"/>
      <c r="M19" s="124"/>
      <c r="N19" s="124"/>
      <c r="O19" s="124"/>
      <c r="P19" s="124"/>
      <c r="Q19" s="124"/>
      <c r="R19" s="124"/>
      <c r="S19" s="124"/>
      <c r="T19" s="125">
        <v>3069331</v>
      </c>
      <c r="U19" s="124"/>
      <c r="V19" s="124"/>
      <c r="W19" s="124"/>
      <c r="X19" s="124"/>
      <c r="Y19" s="124"/>
      <c r="Z19" s="124"/>
      <c r="AA19" s="124"/>
      <c r="AB19" s="124"/>
      <c r="AC19" s="126"/>
      <c r="AD19" s="126"/>
      <c r="AE19" s="127"/>
      <c r="AF19" s="128"/>
      <c r="AG19" s="129"/>
      <c r="AH19" s="124"/>
      <c r="AI19" s="124"/>
      <c r="AJ19" s="124"/>
      <c r="AK19" s="125">
        <v>280000</v>
      </c>
      <c r="AL19" s="124"/>
      <c r="AM19" s="124"/>
      <c r="AN19" s="124"/>
      <c r="AO19" s="130">
        <v>5000</v>
      </c>
      <c r="AP19" s="124"/>
      <c r="AQ19" s="126"/>
      <c r="AR19" s="126"/>
      <c r="AS19" s="127"/>
      <c r="AT19" s="128"/>
      <c r="AU19" s="129"/>
      <c r="AV19" s="131"/>
      <c r="AW19" s="131"/>
      <c r="AX19" s="131"/>
      <c r="AY19" s="131"/>
      <c r="AZ19" s="132" t="s">
        <v>181</v>
      </c>
      <c r="BA19" s="132" t="s">
        <v>180</v>
      </c>
      <c r="BB19" s="124"/>
      <c r="BC19" s="124"/>
      <c r="BD19" s="132" t="s">
        <v>182</v>
      </c>
      <c r="BE19" s="124"/>
    </row>
    <row r="20" spans="1:57" x14ac:dyDescent="0.35">
      <c r="A20" s="133">
        <f t="shared" si="0"/>
        <v>45212</v>
      </c>
      <c r="B20" s="124"/>
      <c r="C20" s="124"/>
      <c r="D20" s="124"/>
      <c r="E20" s="124"/>
      <c r="F20" s="124"/>
      <c r="G20" s="134"/>
      <c r="H20" s="134"/>
      <c r="I20" s="124"/>
      <c r="J20" s="124"/>
      <c r="K20" s="134">
        <v>2298258</v>
      </c>
      <c r="L20" s="124"/>
      <c r="M20" s="124"/>
      <c r="N20" s="124"/>
      <c r="O20" s="124"/>
      <c r="P20" s="124"/>
      <c r="Q20" s="124"/>
      <c r="R20" s="124"/>
      <c r="S20" s="124"/>
      <c r="T20" s="134">
        <v>3069331</v>
      </c>
      <c r="U20" s="124"/>
      <c r="V20" s="124"/>
      <c r="W20" s="124"/>
      <c r="X20" s="124"/>
      <c r="Y20" s="124"/>
      <c r="Z20" s="124"/>
      <c r="AA20" s="124"/>
      <c r="AB20" s="124"/>
      <c r="AC20" s="126"/>
      <c r="AD20" s="126"/>
      <c r="AE20" s="127"/>
      <c r="AF20" s="128"/>
      <c r="AG20" s="129"/>
      <c r="AH20" s="124"/>
      <c r="AI20" s="124"/>
      <c r="AJ20" s="124"/>
      <c r="AK20" s="134">
        <v>280000</v>
      </c>
      <c r="AL20" s="124"/>
      <c r="AM20" s="124"/>
      <c r="AN20" s="124"/>
      <c r="AO20" s="135">
        <v>5000</v>
      </c>
      <c r="AP20" s="124"/>
      <c r="AQ20" s="126"/>
      <c r="AR20" s="126"/>
      <c r="AS20" s="127"/>
      <c r="AT20" s="128"/>
      <c r="AU20" s="129"/>
      <c r="AV20" s="131"/>
      <c r="AW20" s="131"/>
      <c r="AX20" s="131"/>
      <c r="AY20" s="131"/>
      <c r="AZ20" s="136" t="s">
        <v>181</v>
      </c>
      <c r="BA20" s="136" t="s">
        <v>180</v>
      </c>
      <c r="BB20" s="124"/>
      <c r="BC20" s="124"/>
      <c r="BD20" s="136" t="s">
        <v>182</v>
      </c>
      <c r="BE20" s="124"/>
    </row>
    <row r="21" spans="1:57" x14ac:dyDescent="0.35">
      <c r="A21" s="133">
        <f t="shared" si="0"/>
        <v>45213</v>
      </c>
      <c r="B21" s="124"/>
      <c r="C21" s="124"/>
      <c r="D21" s="124"/>
      <c r="E21" s="124"/>
      <c r="F21" s="124"/>
      <c r="G21" s="134"/>
      <c r="H21" s="134"/>
      <c r="I21" s="124"/>
      <c r="J21" s="124"/>
      <c r="K21" s="134">
        <v>2298258</v>
      </c>
      <c r="L21" s="124"/>
      <c r="M21" s="124"/>
      <c r="N21" s="124"/>
      <c r="O21" s="124"/>
      <c r="P21" s="124"/>
      <c r="Q21" s="124"/>
      <c r="R21" s="124"/>
      <c r="S21" s="124"/>
      <c r="T21" s="134">
        <v>3069331</v>
      </c>
      <c r="U21" s="124"/>
      <c r="V21" s="124"/>
      <c r="W21" s="124"/>
      <c r="X21" s="124"/>
      <c r="Y21" s="124"/>
      <c r="Z21" s="124"/>
      <c r="AA21" s="124"/>
      <c r="AB21" s="124"/>
      <c r="AC21" s="126"/>
      <c r="AD21" s="126"/>
      <c r="AE21" s="127"/>
      <c r="AF21" s="128"/>
      <c r="AG21" s="129"/>
      <c r="AH21" s="124"/>
      <c r="AI21" s="124"/>
      <c r="AJ21" s="124"/>
      <c r="AK21" s="134">
        <v>280000</v>
      </c>
      <c r="AL21" s="124"/>
      <c r="AM21" s="124"/>
      <c r="AN21" s="124"/>
      <c r="AO21" s="135">
        <v>5000</v>
      </c>
      <c r="AP21" s="124"/>
      <c r="AQ21" s="126"/>
      <c r="AR21" s="126"/>
      <c r="AS21" s="127"/>
      <c r="AT21" s="128"/>
      <c r="AU21" s="129"/>
      <c r="AV21" s="131"/>
      <c r="AW21" s="131"/>
      <c r="AX21" s="131"/>
      <c r="AY21" s="131"/>
      <c r="AZ21" s="136" t="s">
        <v>181</v>
      </c>
      <c r="BA21" s="136" t="s">
        <v>180</v>
      </c>
      <c r="BB21" s="124"/>
      <c r="BC21" s="124"/>
      <c r="BD21" s="136" t="s">
        <v>182</v>
      </c>
      <c r="BE21" s="124"/>
    </row>
    <row r="22" spans="1:57" x14ac:dyDescent="0.35">
      <c r="A22" s="133">
        <f t="shared" si="0"/>
        <v>45214</v>
      </c>
      <c r="B22" s="124"/>
      <c r="C22" s="124"/>
      <c r="D22" s="124"/>
      <c r="E22" s="124"/>
      <c r="F22" s="124"/>
      <c r="G22" s="134"/>
      <c r="H22" s="134"/>
      <c r="I22" s="124"/>
      <c r="J22" s="124"/>
      <c r="K22" s="134">
        <v>2298258</v>
      </c>
      <c r="L22" s="124"/>
      <c r="M22" s="124"/>
      <c r="N22" s="124"/>
      <c r="O22" s="124"/>
      <c r="P22" s="124"/>
      <c r="Q22" s="124"/>
      <c r="R22" s="124"/>
      <c r="S22" s="124"/>
      <c r="T22" s="134">
        <v>3069331</v>
      </c>
      <c r="U22" s="124"/>
      <c r="V22" s="124"/>
      <c r="W22" s="124"/>
      <c r="X22" s="124"/>
      <c r="Y22" s="124"/>
      <c r="Z22" s="124"/>
      <c r="AA22" s="124"/>
      <c r="AB22" s="124"/>
      <c r="AC22" s="126"/>
      <c r="AD22" s="126"/>
      <c r="AE22" s="127"/>
      <c r="AF22" s="128"/>
      <c r="AG22" s="129"/>
      <c r="AH22" s="124"/>
      <c r="AI22" s="124"/>
      <c r="AJ22" s="124"/>
      <c r="AK22" s="134">
        <v>280000</v>
      </c>
      <c r="AL22" s="124"/>
      <c r="AM22" s="124"/>
      <c r="AN22" s="124"/>
      <c r="AO22" s="135">
        <v>5000</v>
      </c>
      <c r="AP22" s="124"/>
      <c r="AQ22" s="126"/>
      <c r="AR22" s="126"/>
      <c r="AS22" s="127"/>
      <c r="AT22" s="128"/>
      <c r="AU22" s="129"/>
      <c r="AV22" s="124"/>
      <c r="AW22" s="137"/>
      <c r="AX22" s="124"/>
      <c r="AY22" s="124"/>
      <c r="AZ22" s="136" t="s">
        <v>181</v>
      </c>
      <c r="BA22" s="136" t="s">
        <v>180</v>
      </c>
      <c r="BB22" s="124"/>
      <c r="BC22" s="124"/>
      <c r="BD22" s="136" t="s">
        <v>182</v>
      </c>
      <c r="BE22" s="124"/>
    </row>
    <row r="23" spans="1:57" x14ac:dyDescent="0.35">
      <c r="A23" s="133">
        <f t="shared" si="0"/>
        <v>45215</v>
      </c>
      <c r="B23" s="124"/>
      <c r="C23" s="124"/>
      <c r="D23" s="124"/>
      <c r="E23" s="124"/>
      <c r="F23" s="124"/>
      <c r="G23" s="134"/>
      <c r="H23" s="134"/>
      <c r="I23" s="124"/>
      <c r="J23" s="124"/>
      <c r="K23" s="134">
        <v>2298258</v>
      </c>
      <c r="L23" s="124"/>
      <c r="M23" s="124"/>
      <c r="N23" s="124"/>
      <c r="O23" s="124"/>
      <c r="P23" s="124"/>
      <c r="Q23" s="124"/>
      <c r="R23" s="124"/>
      <c r="S23" s="124"/>
      <c r="T23" s="134">
        <v>3069331</v>
      </c>
      <c r="U23" s="124"/>
      <c r="V23" s="124"/>
      <c r="W23" s="124"/>
      <c r="X23" s="124"/>
      <c r="Y23" s="124"/>
      <c r="Z23" s="124"/>
      <c r="AA23" s="124"/>
      <c r="AB23" s="124"/>
      <c r="AC23" s="126"/>
      <c r="AD23" s="126"/>
      <c r="AE23" s="127"/>
      <c r="AF23" s="128"/>
      <c r="AG23" s="129"/>
      <c r="AH23" s="124"/>
      <c r="AI23" s="124"/>
      <c r="AJ23" s="124"/>
      <c r="AK23" s="134">
        <v>280000</v>
      </c>
      <c r="AL23" s="124"/>
      <c r="AM23" s="124"/>
      <c r="AN23" s="124"/>
      <c r="AO23" s="135">
        <v>5000</v>
      </c>
      <c r="AP23" s="124"/>
      <c r="AQ23" s="126"/>
      <c r="AR23" s="126"/>
      <c r="AS23" s="127"/>
      <c r="AT23" s="128"/>
      <c r="AU23" s="129"/>
      <c r="AV23" s="124"/>
      <c r="AW23" s="137"/>
      <c r="AX23" s="124"/>
      <c r="AY23" s="124"/>
      <c r="AZ23" s="136" t="s">
        <v>181</v>
      </c>
      <c r="BA23" s="136" t="s">
        <v>180</v>
      </c>
      <c r="BB23" s="124"/>
      <c r="BC23" s="124"/>
      <c r="BD23" s="136" t="s">
        <v>182</v>
      </c>
      <c r="BE23" s="124"/>
    </row>
    <row r="24" spans="1:57" x14ac:dyDescent="0.35">
      <c r="A24" s="133">
        <f t="shared" si="0"/>
        <v>45216</v>
      </c>
      <c r="B24" s="124"/>
      <c r="C24" s="124"/>
      <c r="D24" s="124"/>
      <c r="E24" s="124"/>
      <c r="F24" s="124"/>
      <c r="G24" s="134"/>
      <c r="H24" s="134"/>
      <c r="I24" s="124"/>
      <c r="J24" s="124"/>
      <c r="K24" s="134">
        <v>2298258</v>
      </c>
      <c r="L24" s="124"/>
      <c r="M24" s="124"/>
      <c r="N24" s="124"/>
      <c r="O24" s="124"/>
      <c r="P24" s="124"/>
      <c r="Q24" s="124"/>
      <c r="R24" s="124"/>
      <c r="S24" s="124"/>
      <c r="T24" s="134">
        <v>3069331</v>
      </c>
      <c r="U24" s="124"/>
      <c r="V24" s="124"/>
      <c r="W24" s="124"/>
      <c r="X24" s="124"/>
      <c r="Y24" s="124"/>
      <c r="Z24" s="124"/>
      <c r="AA24" s="124"/>
      <c r="AB24" s="124"/>
      <c r="AC24" s="126"/>
      <c r="AD24" s="126"/>
      <c r="AE24" s="127"/>
      <c r="AF24" s="128"/>
      <c r="AG24" s="129"/>
      <c r="AH24" s="124"/>
      <c r="AI24" s="124"/>
      <c r="AJ24" s="124"/>
      <c r="AK24" s="134">
        <v>280000</v>
      </c>
      <c r="AL24" s="124"/>
      <c r="AM24" s="124"/>
      <c r="AN24" s="124"/>
      <c r="AO24" s="135">
        <v>5000</v>
      </c>
      <c r="AP24" s="124"/>
      <c r="AQ24" s="126"/>
      <c r="AR24" s="126"/>
      <c r="AS24" s="127"/>
      <c r="AT24" s="128"/>
      <c r="AU24" s="129"/>
      <c r="AV24" s="124"/>
      <c r="AW24" s="138"/>
      <c r="AX24" s="124"/>
      <c r="AY24" s="124"/>
      <c r="AZ24" s="136" t="s">
        <v>181</v>
      </c>
      <c r="BA24" s="136" t="s">
        <v>180</v>
      </c>
      <c r="BB24" s="124"/>
      <c r="BC24" s="124"/>
      <c r="BD24" s="136" t="s">
        <v>182</v>
      </c>
      <c r="BE24" s="124"/>
    </row>
    <row r="25" spans="1:57" ht="15" thickBot="1" x14ac:dyDescent="0.4">
      <c r="A25" s="139">
        <f t="shared" si="0"/>
        <v>45217</v>
      </c>
      <c r="B25" s="124"/>
      <c r="C25" s="124"/>
      <c r="D25" s="124"/>
      <c r="E25" s="124"/>
      <c r="F25" s="124"/>
      <c r="G25" s="140"/>
      <c r="H25" s="140"/>
      <c r="I25" s="124"/>
      <c r="J25" s="124"/>
      <c r="K25" s="140">
        <v>2298258</v>
      </c>
      <c r="L25" s="124"/>
      <c r="M25" s="124"/>
      <c r="N25" s="124"/>
      <c r="O25" s="124"/>
      <c r="P25" s="124"/>
      <c r="Q25" s="124"/>
      <c r="R25" s="124"/>
      <c r="S25" s="124"/>
      <c r="T25" s="140">
        <v>3069331</v>
      </c>
      <c r="U25" s="124"/>
      <c r="V25" s="124"/>
      <c r="W25" s="124"/>
      <c r="X25" s="124"/>
      <c r="Y25" s="124"/>
      <c r="Z25" s="124"/>
      <c r="AA25" s="124"/>
      <c r="AB25" s="124"/>
      <c r="AC25" s="141"/>
      <c r="AD25" s="141"/>
      <c r="AE25" s="142"/>
      <c r="AF25" s="143"/>
      <c r="AG25" s="144"/>
      <c r="AH25" s="124"/>
      <c r="AI25" s="124"/>
      <c r="AJ25" s="124"/>
      <c r="AK25" s="140">
        <v>280000</v>
      </c>
      <c r="AL25" s="124"/>
      <c r="AM25" s="124"/>
      <c r="AN25" s="124"/>
      <c r="AO25" s="145">
        <v>5000</v>
      </c>
      <c r="AP25" s="124"/>
      <c r="AQ25" s="141"/>
      <c r="AR25" s="141"/>
      <c r="AS25" s="142"/>
      <c r="AT25" s="143"/>
      <c r="AU25" s="144"/>
      <c r="AV25" s="124"/>
      <c r="AW25" s="137"/>
      <c r="AX25" s="124"/>
      <c r="AY25" s="124"/>
      <c r="AZ25" s="146" t="s">
        <v>181</v>
      </c>
      <c r="BA25" s="146" t="s">
        <v>180</v>
      </c>
      <c r="BB25" s="124"/>
      <c r="BC25" s="124"/>
      <c r="BD25" s="146" t="s">
        <v>182</v>
      </c>
      <c r="BE25" s="124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7"/>
      <c r="Z26" s="147"/>
      <c r="AA26" s="1"/>
      <c r="AB26" s="1"/>
      <c r="AC26" s="1"/>
      <c r="AD26" s="1"/>
      <c r="AE26" s="1"/>
      <c r="AF26" s="1"/>
      <c r="AG26" s="1"/>
      <c r="AH26" s="148"/>
      <c r="AI26" s="1"/>
      <c r="AJ26" s="1"/>
      <c r="AK26" s="148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8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8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47"/>
      <c r="AD30" s="147"/>
      <c r="AE30" s="147"/>
      <c r="AF30" s="147"/>
      <c r="AG30" s="14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47"/>
      <c r="AD32" s="147"/>
      <c r="AE32" s="147"/>
      <c r="AF32" s="147"/>
      <c r="AG32" s="14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2">
    <mergeCell ref="AF23:AG23"/>
    <mergeCell ref="AT23:AU23"/>
    <mergeCell ref="AF24:AG24"/>
    <mergeCell ref="AT24:AU24"/>
    <mergeCell ref="AF25:AG25"/>
    <mergeCell ref="AT25:AU25"/>
    <mergeCell ref="AF20:AG20"/>
    <mergeCell ref="AT20:AU20"/>
    <mergeCell ref="AF21:AG21"/>
    <mergeCell ref="AT21:AU21"/>
    <mergeCell ref="AF22:AG22"/>
    <mergeCell ref="AT22:AU22"/>
    <mergeCell ref="AF17:AG17"/>
    <mergeCell ref="AT17:AU17"/>
    <mergeCell ref="AF18:AG18"/>
    <mergeCell ref="AT18:AU18"/>
    <mergeCell ref="AF19:AG19"/>
    <mergeCell ref="AT19:AU19"/>
    <mergeCell ref="AF14:AG14"/>
    <mergeCell ref="AT14:AU14"/>
    <mergeCell ref="AF15:AG15"/>
    <mergeCell ref="AT15:AU15"/>
    <mergeCell ref="AF16:AG16"/>
    <mergeCell ref="AT16:AU16"/>
    <mergeCell ref="AF11:AG11"/>
    <mergeCell ref="AT11:AU11"/>
    <mergeCell ref="AF12:AG12"/>
    <mergeCell ref="AT12:AU12"/>
    <mergeCell ref="AF13:AG13"/>
    <mergeCell ref="AT13:AU13"/>
    <mergeCell ref="AF8:AG8"/>
    <mergeCell ref="AT8:AU8"/>
    <mergeCell ref="AF9:AG9"/>
    <mergeCell ref="AT9:AU9"/>
    <mergeCell ref="AF10:AG10"/>
    <mergeCell ref="AT10:AU10"/>
    <mergeCell ref="AF5:AG5"/>
    <mergeCell ref="AT5:AU5"/>
    <mergeCell ref="AF6:AG6"/>
    <mergeCell ref="AT6:AU6"/>
    <mergeCell ref="AF7:AG7"/>
    <mergeCell ref="AT7:A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2B3F-23FB-49C8-8517-151268A6037B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49" t="s">
        <v>16</v>
      </c>
      <c r="C2" s="150" t="s">
        <v>17</v>
      </c>
      <c r="D2" s="151" t="s">
        <v>17</v>
      </c>
      <c r="E2" s="152" t="s">
        <v>183</v>
      </c>
      <c r="F2" s="150" t="s">
        <v>184</v>
      </c>
      <c r="G2" s="152" t="s">
        <v>184</v>
      </c>
      <c r="H2" s="150" t="s">
        <v>19</v>
      </c>
      <c r="I2" s="152" t="s">
        <v>19</v>
      </c>
      <c r="J2" s="153" t="s">
        <v>20</v>
      </c>
      <c r="K2" s="150" t="s">
        <v>21</v>
      </c>
      <c r="L2" s="152" t="s">
        <v>21</v>
      </c>
      <c r="M2" s="154" t="s">
        <v>22</v>
      </c>
      <c r="N2" s="154" t="s">
        <v>22</v>
      </c>
      <c r="O2" s="155" t="s">
        <v>23</v>
      </c>
      <c r="P2" s="155" t="s">
        <v>24</v>
      </c>
      <c r="Q2" s="155" t="s">
        <v>24</v>
      </c>
      <c r="R2" s="153" t="s">
        <v>25</v>
      </c>
      <c r="S2" s="150" t="s">
        <v>26</v>
      </c>
      <c r="T2" s="152" t="s">
        <v>26</v>
      </c>
      <c r="U2" s="152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56" t="s">
        <v>185</v>
      </c>
      <c r="C3" s="157" t="s">
        <v>92</v>
      </c>
      <c r="D3" s="158" t="s">
        <v>186</v>
      </c>
      <c r="E3" s="159" t="s">
        <v>92</v>
      </c>
      <c r="F3" s="157" t="s">
        <v>92</v>
      </c>
      <c r="G3" s="160" t="s">
        <v>186</v>
      </c>
      <c r="H3" s="157" t="s">
        <v>92</v>
      </c>
      <c r="I3" s="160" t="s">
        <v>186</v>
      </c>
      <c r="J3" s="157" t="s">
        <v>92</v>
      </c>
      <c r="K3" s="157" t="s">
        <v>92</v>
      </c>
      <c r="L3" s="160" t="s">
        <v>186</v>
      </c>
      <c r="M3" s="157" t="s">
        <v>92</v>
      </c>
      <c r="N3" s="159" t="s">
        <v>186</v>
      </c>
      <c r="O3" s="157" t="s">
        <v>92</v>
      </c>
      <c r="P3" s="157" t="s">
        <v>92</v>
      </c>
      <c r="Q3" s="157" t="s">
        <v>186</v>
      </c>
      <c r="R3" s="161" t="s">
        <v>92</v>
      </c>
      <c r="S3" s="162" t="s">
        <v>92</v>
      </c>
      <c r="T3" s="159" t="s">
        <v>186</v>
      </c>
      <c r="U3" s="159" t="s">
        <v>186</v>
      </c>
      <c r="V3" s="1"/>
      <c r="W3" s="1"/>
      <c r="X3" s="1"/>
      <c r="Y3" s="1"/>
      <c r="Z3" s="1"/>
      <c r="AA3" s="1"/>
    </row>
    <row r="4" spans="1:27" x14ac:dyDescent="0.35">
      <c r="A4" s="1"/>
      <c r="B4" s="163" t="s">
        <v>28</v>
      </c>
      <c r="C4" s="162" t="s">
        <v>29</v>
      </c>
      <c r="D4" s="158" t="s">
        <v>30</v>
      </c>
      <c r="E4" s="159" t="s">
        <v>31</v>
      </c>
      <c r="F4" s="162" t="s">
        <v>31</v>
      </c>
      <c r="G4" s="159" t="s">
        <v>30</v>
      </c>
      <c r="H4" s="162" t="s">
        <v>29</v>
      </c>
      <c r="I4" s="159" t="s">
        <v>30</v>
      </c>
      <c r="J4" s="164" t="s">
        <v>31</v>
      </c>
      <c r="K4" s="162" t="s">
        <v>29</v>
      </c>
      <c r="L4" s="159" t="s">
        <v>30</v>
      </c>
      <c r="M4" s="165" t="s">
        <v>29</v>
      </c>
      <c r="N4" s="159" t="s">
        <v>30</v>
      </c>
      <c r="O4" s="166" t="s">
        <v>29</v>
      </c>
      <c r="P4" s="166" t="s">
        <v>29</v>
      </c>
      <c r="Q4" s="166" t="s">
        <v>30</v>
      </c>
      <c r="R4" s="164" t="s">
        <v>29</v>
      </c>
      <c r="S4" s="162" t="s">
        <v>29</v>
      </c>
      <c r="T4" s="159" t="s">
        <v>30</v>
      </c>
      <c r="U4" s="159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67" t="s">
        <v>187</v>
      </c>
      <c r="C5" s="168" t="s">
        <v>188</v>
      </c>
      <c r="D5" s="169" t="s">
        <v>188</v>
      </c>
      <c r="E5" s="170" t="s">
        <v>189</v>
      </c>
      <c r="F5" s="171" t="s">
        <v>190</v>
      </c>
      <c r="G5" s="170" t="s">
        <v>190</v>
      </c>
      <c r="H5" s="168" t="s">
        <v>191</v>
      </c>
      <c r="I5" s="172" t="s">
        <v>191</v>
      </c>
      <c r="J5" s="170" t="s">
        <v>192</v>
      </c>
      <c r="K5" s="171" t="s">
        <v>193</v>
      </c>
      <c r="L5" s="170" t="s">
        <v>193</v>
      </c>
      <c r="M5" s="173" t="s">
        <v>194</v>
      </c>
      <c r="N5" s="173" t="s">
        <v>194</v>
      </c>
      <c r="O5" s="66" t="s">
        <v>195</v>
      </c>
      <c r="P5" s="66" t="s">
        <v>196</v>
      </c>
      <c r="Q5" s="66" t="s">
        <v>196</v>
      </c>
      <c r="R5" s="174" t="s">
        <v>197</v>
      </c>
      <c r="S5" s="171" t="s">
        <v>198</v>
      </c>
      <c r="T5" s="170" t="s">
        <v>198</v>
      </c>
      <c r="U5" s="170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67" t="s">
        <v>199</v>
      </c>
      <c r="C6" s="168" t="s">
        <v>200</v>
      </c>
      <c r="D6" s="169" t="s">
        <v>200</v>
      </c>
      <c r="E6" s="170" t="s">
        <v>201</v>
      </c>
      <c r="F6" s="171" t="s">
        <v>202</v>
      </c>
      <c r="G6" s="170" t="s">
        <v>202</v>
      </c>
      <c r="H6" s="168" t="s">
        <v>203</v>
      </c>
      <c r="I6" s="172" t="s">
        <v>203</v>
      </c>
      <c r="J6" s="170"/>
      <c r="K6" s="171"/>
      <c r="L6" s="170"/>
      <c r="M6" s="173"/>
      <c r="N6" s="173"/>
      <c r="O6" s="66"/>
      <c r="P6" s="66"/>
      <c r="Q6" s="66"/>
      <c r="R6" s="174"/>
      <c r="S6" s="171" t="s">
        <v>204</v>
      </c>
      <c r="T6" s="170"/>
      <c r="U6" s="170"/>
      <c r="V6" s="1"/>
      <c r="W6" s="1"/>
      <c r="X6" s="1"/>
      <c r="Y6" s="1"/>
      <c r="Z6" s="1"/>
      <c r="AA6" s="1"/>
    </row>
    <row r="7" spans="1:27" x14ac:dyDescent="0.35">
      <c r="A7" s="1"/>
      <c r="B7" s="167" t="s">
        <v>205</v>
      </c>
      <c r="C7" s="168" t="s">
        <v>206</v>
      </c>
      <c r="D7" s="65" t="s">
        <v>206</v>
      </c>
      <c r="E7" s="170" t="s">
        <v>207</v>
      </c>
      <c r="F7" s="171" t="s">
        <v>208</v>
      </c>
      <c r="G7" s="170" t="s">
        <v>208</v>
      </c>
      <c r="H7" s="168" t="s">
        <v>209</v>
      </c>
      <c r="I7" s="172" t="s">
        <v>209</v>
      </c>
      <c r="J7" s="174"/>
      <c r="K7" s="171"/>
      <c r="L7" s="170"/>
      <c r="M7" s="173"/>
      <c r="N7" s="173"/>
      <c r="O7" s="66"/>
      <c r="P7" s="66"/>
      <c r="Q7" s="66"/>
      <c r="R7" s="174"/>
      <c r="S7" s="171"/>
      <c r="T7" s="170"/>
      <c r="U7" s="170"/>
      <c r="V7" s="1"/>
      <c r="W7" s="1"/>
      <c r="X7" s="1"/>
      <c r="Y7" s="1"/>
      <c r="Z7" s="1"/>
      <c r="AA7" s="1"/>
    </row>
    <row r="8" spans="1:27" x14ac:dyDescent="0.35">
      <c r="A8" s="1"/>
      <c r="B8" s="167" t="s">
        <v>210</v>
      </c>
      <c r="C8" s="168" t="s">
        <v>211</v>
      </c>
      <c r="D8" s="65" t="s">
        <v>211</v>
      </c>
      <c r="E8" s="170" t="s">
        <v>212</v>
      </c>
      <c r="F8" s="170"/>
      <c r="G8" s="170"/>
      <c r="H8" s="168" t="s">
        <v>213</v>
      </c>
      <c r="I8" s="172" t="s">
        <v>213</v>
      </c>
      <c r="J8" s="174"/>
      <c r="K8" s="171"/>
      <c r="L8" s="170"/>
      <c r="M8" s="173"/>
      <c r="N8" s="173"/>
      <c r="O8" s="66"/>
      <c r="P8" s="66"/>
      <c r="Q8" s="66"/>
      <c r="R8" s="174"/>
      <c r="S8" s="171"/>
      <c r="T8" s="170"/>
      <c r="U8" s="170"/>
      <c r="V8" s="1"/>
      <c r="W8" s="1"/>
      <c r="X8" s="1"/>
      <c r="Y8" s="1"/>
      <c r="Z8" s="1"/>
      <c r="AA8" s="1"/>
    </row>
    <row r="9" spans="1:27" x14ac:dyDescent="0.35">
      <c r="A9" s="1"/>
      <c r="B9" s="167" t="s">
        <v>214</v>
      </c>
      <c r="C9" s="168"/>
      <c r="D9" s="65"/>
      <c r="E9" s="170"/>
      <c r="F9" s="170"/>
      <c r="G9" s="170"/>
      <c r="H9" s="168" t="s">
        <v>215</v>
      </c>
      <c r="I9" s="172" t="s">
        <v>215</v>
      </c>
      <c r="J9" s="174"/>
      <c r="K9" s="171"/>
      <c r="L9" s="170"/>
      <c r="M9" s="173"/>
      <c r="N9" s="173"/>
      <c r="O9" s="66"/>
      <c r="P9" s="66"/>
      <c r="Q9" s="66"/>
      <c r="R9" s="174"/>
      <c r="S9" s="171"/>
      <c r="T9" s="170"/>
      <c r="U9" s="170"/>
      <c r="V9" s="1"/>
      <c r="W9" s="1"/>
      <c r="X9" s="1"/>
      <c r="Y9" s="1"/>
      <c r="Z9" s="1"/>
      <c r="AA9" s="1"/>
    </row>
    <row r="10" spans="1:27" ht="15" thickBot="1" x14ac:dyDescent="0.4">
      <c r="A10" s="1"/>
      <c r="B10" s="175" t="s">
        <v>216</v>
      </c>
      <c r="C10" s="176"/>
      <c r="D10" s="177"/>
      <c r="E10" s="178"/>
      <c r="F10" s="178"/>
      <c r="G10" s="178"/>
      <c r="H10" s="176"/>
      <c r="I10" s="179"/>
      <c r="J10" s="180"/>
      <c r="K10" s="181"/>
      <c r="L10" s="178"/>
      <c r="M10" s="182"/>
      <c r="N10" s="182"/>
      <c r="O10" s="183"/>
      <c r="P10" s="183"/>
      <c r="Q10" s="183"/>
      <c r="R10" s="180"/>
      <c r="S10" s="181"/>
      <c r="T10" s="178"/>
      <c r="U10" s="178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8624-781F-4EED-865B-480D3F519150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4" t="s">
        <v>16</v>
      </c>
      <c r="B1" s="184" t="s">
        <v>60</v>
      </c>
      <c r="C1" s="184" t="s">
        <v>217</v>
      </c>
      <c r="D1" s="184" t="s">
        <v>218</v>
      </c>
      <c r="E1" s="184" t="s">
        <v>221</v>
      </c>
      <c r="F1" s="184" t="s">
        <v>219</v>
      </c>
      <c r="G1" s="184" t="s">
        <v>222</v>
      </c>
      <c r="H1" s="184" t="s">
        <v>220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85" t="s">
        <v>223</v>
      </c>
      <c r="B2" s="185" t="s">
        <v>224</v>
      </c>
      <c r="C2" s="186" t="s">
        <v>225</v>
      </c>
      <c r="D2" s="186" t="s">
        <v>226</v>
      </c>
      <c r="E2">
        <v>3.67</v>
      </c>
      <c r="F2" s="187">
        <v>0</v>
      </c>
      <c r="G2" s="187">
        <v>3.67</v>
      </c>
      <c r="H2" s="187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85" t="s">
        <v>223</v>
      </c>
      <c r="B3" s="185" t="s">
        <v>227</v>
      </c>
      <c r="C3" s="186" t="s">
        <v>225</v>
      </c>
      <c r="D3" s="186" t="s">
        <v>226</v>
      </c>
      <c r="E3">
        <v>3.67</v>
      </c>
      <c r="F3" s="187">
        <v>0</v>
      </c>
      <c r="G3" s="187">
        <v>3.67</v>
      </c>
      <c r="H3" s="187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85" t="s">
        <v>228</v>
      </c>
      <c r="B4" s="185" t="s">
        <v>229</v>
      </c>
      <c r="C4" s="186" t="s">
        <v>225</v>
      </c>
      <c r="D4" s="186" t="s">
        <v>226</v>
      </c>
      <c r="E4">
        <v>72.846000000000004</v>
      </c>
      <c r="F4" s="187">
        <v>0</v>
      </c>
      <c r="G4" s="187">
        <v>72.846000000000004</v>
      </c>
      <c r="H4" s="187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85" t="s">
        <v>230</v>
      </c>
      <c r="B5" s="185" t="s">
        <v>231</v>
      </c>
      <c r="C5" s="186" t="s">
        <v>225</v>
      </c>
      <c r="D5" s="186" t="s">
        <v>226</v>
      </c>
      <c r="E5">
        <v>155</v>
      </c>
      <c r="F5" s="187">
        <v>0</v>
      </c>
      <c r="G5" s="187">
        <v>155</v>
      </c>
      <c r="H5" s="187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85" t="s">
        <v>230</v>
      </c>
      <c r="B6" s="185" t="s">
        <v>232</v>
      </c>
      <c r="C6" s="186" t="s">
        <v>225</v>
      </c>
      <c r="D6" s="186" t="s">
        <v>226</v>
      </c>
      <c r="E6">
        <v>66</v>
      </c>
      <c r="F6" s="187">
        <v>0</v>
      </c>
      <c r="G6" s="187">
        <v>66</v>
      </c>
      <c r="H6" s="187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85" t="s">
        <v>233</v>
      </c>
      <c r="B7" s="185" t="s">
        <v>234</v>
      </c>
      <c r="C7" s="186" t="s">
        <v>225</v>
      </c>
      <c r="D7" s="186" t="s">
        <v>226</v>
      </c>
      <c r="E7">
        <v>77.682016649999994</v>
      </c>
      <c r="F7" s="187">
        <v>0</v>
      </c>
      <c r="G7" s="187">
        <v>77.682016649999994</v>
      </c>
      <c r="H7" s="187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85" t="s">
        <v>233</v>
      </c>
      <c r="B8" s="185" t="s">
        <v>234</v>
      </c>
      <c r="C8" s="186" t="s">
        <v>225</v>
      </c>
      <c r="D8" s="186" t="s">
        <v>226</v>
      </c>
      <c r="E8">
        <v>271.08772705000001</v>
      </c>
      <c r="F8" s="187">
        <v>0</v>
      </c>
      <c r="G8" s="187">
        <v>271.08772705000001</v>
      </c>
      <c r="H8" s="187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85" t="s">
        <v>235</v>
      </c>
      <c r="B9" s="185" t="s">
        <v>236</v>
      </c>
      <c r="C9" s="186" t="s">
        <v>225</v>
      </c>
      <c r="D9" s="186" t="s">
        <v>226</v>
      </c>
      <c r="E9">
        <v>341.61</v>
      </c>
      <c r="F9" s="187">
        <v>0</v>
      </c>
      <c r="G9" s="187">
        <v>341.61</v>
      </c>
      <c r="H9" s="187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85" t="s">
        <v>235</v>
      </c>
      <c r="B10" s="185" t="s">
        <v>237</v>
      </c>
      <c r="C10" s="186" t="s">
        <v>225</v>
      </c>
      <c r="D10" s="186" t="s">
        <v>226</v>
      </c>
      <c r="E10">
        <v>250</v>
      </c>
      <c r="F10" s="187">
        <v>0</v>
      </c>
      <c r="G10" s="187">
        <v>250</v>
      </c>
      <c r="H10" s="187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85" t="s">
        <v>238</v>
      </c>
      <c r="B11" s="185" t="s">
        <v>239</v>
      </c>
      <c r="C11" s="186" t="s">
        <v>225</v>
      </c>
      <c r="D11" s="186" t="s">
        <v>226</v>
      </c>
      <c r="E11">
        <v>63</v>
      </c>
      <c r="F11" s="187">
        <v>0</v>
      </c>
      <c r="G11" s="187">
        <v>63</v>
      </c>
      <c r="H11" s="187" t="s">
        <v>58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85" t="s">
        <v>238</v>
      </c>
      <c r="B12" s="185" t="s">
        <v>240</v>
      </c>
      <c r="C12" s="186" t="s">
        <v>225</v>
      </c>
      <c r="D12" s="186" t="s">
        <v>226</v>
      </c>
      <c r="E12">
        <v>2300</v>
      </c>
      <c r="F12" s="187">
        <v>0</v>
      </c>
      <c r="G12" s="187">
        <v>2300</v>
      </c>
      <c r="H12" s="187" t="s">
        <v>58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85" t="s">
        <v>238</v>
      </c>
      <c r="B13" s="185" t="s">
        <v>241</v>
      </c>
      <c r="C13" s="186" t="s">
        <v>225</v>
      </c>
      <c r="D13" s="186" t="s">
        <v>226</v>
      </c>
      <c r="E13">
        <v>2300</v>
      </c>
      <c r="F13" s="187">
        <v>0</v>
      </c>
      <c r="G13" s="187">
        <v>2300</v>
      </c>
      <c r="H13" s="187" t="s">
        <v>58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85" t="s">
        <v>242</v>
      </c>
      <c r="B14" s="185" t="s">
        <v>243</v>
      </c>
      <c r="C14" s="186" t="s">
        <v>225</v>
      </c>
      <c r="D14" s="186" t="s">
        <v>226</v>
      </c>
      <c r="E14">
        <v>1062.4000000000001</v>
      </c>
      <c r="F14" s="187">
        <v>0</v>
      </c>
      <c r="G14" s="187">
        <v>1062.4000000000001</v>
      </c>
      <c r="H14" s="187">
        <v>117.57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85" t="s">
        <v>244</v>
      </c>
      <c r="B15" s="185" t="s">
        <v>245</v>
      </c>
      <c r="C15" s="186" t="s">
        <v>225</v>
      </c>
      <c r="D15" s="186" t="s">
        <v>226</v>
      </c>
      <c r="E15">
        <v>883</v>
      </c>
      <c r="F15" s="187">
        <v>0</v>
      </c>
      <c r="G15" s="187">
        <v>883</v>
      </c>
      <c r="H15" s="187">
        <v>83.98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85" t="s">
        <v>246</v>
      </c>
      <c r="B16" s="185" t="s">
        <v>247</v>
      </c>
      <c r="C16" s="186" t="s">
        <v>225</v>
      </c>
      <c r="D16" s="186" t="s">
        <v>226</v>
      </c>
      <c r="E16">
        <v>1362.4864500000001</v>
      </c>
      <c r="F16" s="187">
        <v>0</v>
      </c>
      <c r="G16" s="187">
        <v>1362.4864500000001</v>
      </c>
      <c r="H16" s="187">
        <v>50.39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85" t="s">
        <v>248</v>
      </c>
      <c r="B17" s="185" t="s">
        <v>249</v>
      </c>
      <c r="C17" s="186" t="s">
        <v>225</v>
      </c>
      <c r="D17" s="186" t="s">
        <v>226</v>
      </c>
      <c r="E17">
        <v>1969.9</v>
      </c>
      <c r="F17" s="187">
        <v>0</v>
      </c>
      <c r="G17" s="187">
        <v>1969.9</v>
      </c>
      <c r="H17" s="187">
        <v>326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85" t="s">
        <v>248</v>
      </c>
      <c r="B18" s="185" t="s">
        <v>250</v>
      </c>
      <c r="C18" s="186" t="s">
        <v>225</v>
      </c>
      <c r="D18" s="186" t="s">
        <v>226</v>
      </c>
      <c r="E18">
        <v>2770.8</v>
      </c>
      <c r="F18" s="187">
        <v>0</v>
      </c>
      <c r="G18" s="187">
        <v>2770.8</v>
      </c>
      <c r="H18" s="187">
        <v>272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85" t="s">
        <v>248</v>
      </c>
      <c r="B19" s="185" t="s">
        <v>251</v>
      </c>
      <c r="C19" s="186" t="s">
        <v>225</v>
      </c>
      <c r="D19" s="186" t="s">
        <v>226</v>
      </c>
      <c r="E19">
        <v>2899</v>
      </c>
      <c r="F19" s="187">
        <v>0</v>
      </c>
      <c r="G19" s="187">
        <v>2899</v>
      </c>
      <c r="H19" s="187">
        <v>218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85" t="s">
        <v>252</v>
      </c>
      <c r="B20" s="185" t="s">
        <v>253</v>
      </c>
      <c r="C20" s="186" t="s">
        <v>225</v>
      </c>
      <c r="D20" s="186" t="s">
        <v>226</v>
      </c>
      <c r="E20">
        <v>117.21996</v>
      </c>
      <c r="F20" s="187">
        <v>0</v>
      </c>
      <c r="G20" s="187">
        <v>117.21996</v>
      </c>
      <c r="H20" s="187" t="s">
        <v>58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85" t="s">
        <v>252</v>
      </c>
      <c r="B21" s="185" t="s">
        <v>254</v>
      </c>
      <c r="C21" s="186" t="s">
        <v>225</v>
      </c>
      <c r="D21" s="186" t="s">
        <v>226</v>
      </c>
      <c r="E21">
        <v>262.28990700000003</v>
      </c>
      <c r="F21" s="187">
        <v>0</v>
      </c>
      <c r="G21" s="187">
        <v>262.28990700000003</v>
      </c>
      <c r="H21" s="187" t="s">
        <v>58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85" t="s">
        <v>252</v>
      </c>
      <c r="B22" s="185" t="s">
        <v>255</v>
      </c>
      <c r="C22" s="186" t="s">
        <v>225</v>
      </c>
      <c r="D22" s="186" t="s">
        <v>226</v>
      </c>
      <c r="E22">
        <v>18.2633616</v>
      </c>
      <c r="F22" s="187">
        <v>0</v>
      </c>
      <c r="G22" s="187">
        <v>18.2633616</v>
      </c>
      <c r="H22" s="187" t="s">
        <v>58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85" t="s">
        <v>252</v>
      </c>
      <c r="B23" s="185" t="s">
        <v>256</v>
      </c>
      <c r="C23" s="186" t="s">
        <v>225</v>
      </c>
      <c r="D23" s="186" t="s">
        <v>226</v>
      </c>
      <c r="E23">
        <v>9.4267800000000008</v>
      </c>
      <c r="F23" s="187">
        <v>0</v>
      </c>
      <c r="G23" s="187">
        <v>9.4267800000000008</v>
      </c>
      <c r="H23" s="187" t="s">
        <v>58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85" t="s">
        <v>252</v>
      </c>
      <c r="B24" s="185" t="s">
        <v>257</v>
      </c>
      <c r="C24" s="186" t="s">
        <v>225</v>
      </c>
      <c r="D24" s="186" t="s">
        <v>226</v>
      </c>
      <c r="E24">
        <v>23.970252240000001</v>
      </c>
      <c r="F24" s="187">
        <v>0</v>
      </c>
      <c r="G24" s="187">
        <v>23.970252240000001</v>
      </c>
      <c r="H24" s="187" t="s">
        <v>58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85" t="s">
        <v>258</v>
      </c>
      <c r="B25" s="185" t="s">
        <v>259</v>
      </c>
      <c r="C25" s="186" t="s">
        <v>225</v>
      </c>
      <c r="D25" s="186" t="s">
        <v>226</v>
      </c>
      <c r="E25">
        <v>153</v>
      </c>
      <c r="F25" s="187">
        <v>0</v>
      </c>
      <c r="G25" s="187">
        <v>153</v>
      </c>
      <c r="H25" s="187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85" t="s">
        <v>260</v>
      </c>
      <c r="B26" s="185" t="s">
        <v>261</v>
      </c>
      <c r="C26" s="186" t="s">
        <v>225</v>
      </c>
      <c r="D26" s="186" t="s">
        <v>226</v>
      </c>
      <c r="E26">
        <v>40.045923459999997</v>
      </c>
      <c r="F26" s="187">
        <v>0</v>
      </c>
      <c r="G26" s="187">
        <v>40.045923459999997</v>
      </c>
      <c r="H26" s="187" t="s">
        <v>262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85" t="s">
        <v>260</v>
      </c>
      <c r="B27" s="185" t="s">
        <v>263</v>
      </c>
      <c r="C27" s="186" t="s">
        <v>225</v>
      </c>
      <c r="D27" s="186" t="s">
        <v>226</v>
      </c>
      <c r="E27">
        <v>68.005027479999995</v>
      </c>
      <c r="F27" s="187">
        <v>0</v>
      </c>
      <c r="G27" s="187">
        <v>68.005027479999995</v>
      </c>
      <c r="H27" s="187" t="s">
        <v>262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85" t="s">
        <v>260</v>
      </c>
      <c r="B28" s="185" t="s">
        <v>264</v>
      </c>
      <c r="C28" s="186" t="s">
        <v>225</v>
      </c>
      <c r="D28" s="186" t="s">
        <v>226</v>
      </c>
      <c r="E28">
        <v>44.64080036</v>
      </c>
      <c r="F28" s="187">
        <v>0</v>
      </c>
      <c r="G28" s="187">
        <v>44.64080036</v>
      </c>
      <c r="H28" s="187" t="s">
        <v>262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85" t="s">
        <v>260</v>
      </c>
      <c r="B29" s="185" t="s">
        <v>265</v>
      </c>
      <c r="C29" s="186" t="s">
        <v>225</v>
      </c>
      <c r="D29" s="186" t="s">
        <v>226</v>
      </c>
      <c r="E29">
        <v>20.146114619999999</v>
      </c>
      <c r="F29" s="187">
        <v>0</v>
      </c>
      <c r="G29" s="187">
        <v>20.146114619999999</v>
      </c>
      <c r="H29" s="187" t="s">
        <v>58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85" t="s">
        <v>260</v>
      </c>
      <c r="B30" s="185" t="s">
        <v>266</v>
      </c>
      <c r="C30" s="186" t="s">
        <v>225</v>
      </c>
      <c r="D30" s="186" t="s">
        <v>226</v>
      </c>
      <c r="E30">
        <v>16.128782319999999</v>
      </c>
      <c r="F30" s="187">
        <v>0</v>
      </c>
      <c r="G30" s="187">
        <v>16.128782319999999</v>
      </c>
      <c r="H30" s="187" t="s">
        <v>262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85" t="s">
        <v>267</v>
      </c>
      <c r="B31" s="185" t="s">
        <v>267</v>
      </c>
      <c r="C31" s="186" t="s">
        <v>225</v>
      </c>
      <c r="D31" s="186" t="s">
        <v>226</v>
      </c>
      <c r="E31">
        <v>1048.5899999999999</v>
      </c>
      <c r="F31" s="187">
        <v>0</v>
      </c>
      <c r="G31" s="187">
        <v>1048.5899999999999</v>
      </c>
      <c r="H31" s="187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85" t="s">
        <v>268</v>
      </c>
      <c r="B32" s="185" t="s">
        <v>269</v>
      </c>
      <c r="C32" s="186" t="s">
        <v>225</v>
      </c>
      <c r="D32" s="186" t="s">
        <v>226</v>
      </c>
      <c r="E32">
        <v>2777.9274999999998</v>
      </c>
      <c r="F32" s="187">
        <v>0</v>
      </c>
      <c r="G32" s="187">
        <v>2777.9274999999998</v>
      </c>
      <c r="H32" s="187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85" t="s">
        <v>268</v>
      </c>
      <c r="B33" s="185" t="s">
        <v>270</v>
      </c>
      <c r="C33" s="186" t="s">
        <v>225</v>
      </c>
      <c r="D33" s="186" t="s">
        <v>226</v>
      </c>
      <c r="E33">
        <v>115.4028</v>
      </c>
      <c r="F33" s="187">
        <v>0</v>
      </c>
      <c r="G33" s="187">
        <v>115.4028</v>
      </c>
      <c r="H33" s="187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85" t="s">
        <v>268</v>
      </c>
      <c r="B34" s="185" t="s">
        <v>271</v>
      </c>
      <c r="C34" s="186" t="s">
        <v>225</v>
      </c>
      <c r="D34" s="186" t="s">
        <v>226</v>
      </c>
      <c r="E34">
        <v>0</v>
      </c>
      <c r="F34" s="187">
        <v>0</v>
      </c>
      <c r="G34" s="187">
        <v>0</v>
      </c>
      <c r="H34" s="187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85" t="s">
        <v>268</v>
      </c>
      <c r="B35" s="185" t="s">
        <v>272</v>
      </c>
      <c r="C35" s="186" t="s">
        <v>225</v>
      </c>
      <c r="D35" s="186" t="s">
        <v>226</v>
      </c>
      <c r="E35">
        <v>0</v>
      </c>
      <c r="F35" s="187">
        <v>0</v>
      </c>
      <c r="G35" s="187">
        <v>0</v>
      </c>
      <c r="H35" s="187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85" t="s">
        <v>268</v>
      </c>
      <c r="B36" s="185" t="s">
        <v>273</v>
      </c>
      <c r="C36" s="186" t="s">
        <v>225</v>
      </c>
      <c r="D36" s="186" t="s">
        <v>226</v>
      </c>
      <c r="E36">
        <v>2065.0563000000002</v>
      </c>
      <c r="F36" s="187">
        <v>0</v>
      </c>
      <c r="G36" s="187">
        <v>2065.0563000000002</v>
      </c>
      <c r="H36" s="187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85" t="s">
        <v>268</v>
      </c>
      <c r="B37" s="185" t="s">
        <v>274</v>
      </c>
      <c r="C37" s="186" t="s">
        <v>225</v>
      </c>
      <c r="D37" s="186" t="s">
        <v>226</v>
      </c>
      <c r="E37">
        <v>1857.5050000000001</v>
      </c>
      <c r="F37" s="187">
        <v>0</v>
      </c>
      <c r="G37" s="187">
        <v>1857.5050000000001</v>
      </c>
      <c r="H37" s="187">
        <v>128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85" t="s">
        <v>275</v>
      </c>
      <c r="B38" s="185" t="s">
        <v>276</v>
      </c>
      <c r="C38" s="186" t="s">
        <v>225</v>
      </c>
      <c r="D38" s="186" t="s">
        <v>226</v>
      </c>
      <c r="E38">
        <v>1535</v>
      </c>
      <c r="F38" s="187">
        <v>0</v>
      </c>
      <c r="G38" s="187">
        <v>1535</v>
      </c>
      <c r="H38" s="187">
        <v>100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85" t="s">
        <v>277</v>
      </c>
      <c r="B39" s="185" t="s">
        <v>278</v>
      </c>
      <c r="C39" s="186" t="s">
        <v>225</v>
      </c>
      <c r="D39" s="186" t="s">
        <v>226</v>
      </c>
      <c r="E39">
        <v>611.1</v>
      </c>
      <c r="F39" s="187">
        <v>0</v>
      </c>
      <c r="G39" s="187">
        <v>611.1</v>
      </c>
      <c r="H39" s="187">
        <v>75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85" t="s">
        <v>277</v>
      </c>
      <c r="B40" s="185" t="s">
        <v>279</v>
      </c>
      <c r="C40" s="186" t="s">
        <v>225</v>
      </c>
      <c r="D40" s="186" t="s">
        <v>226</v>
      </c>
      <c r="E40">
        <v>449.39150000000001</v>
      </c>
      <c r="F40" s="187">
        <v>0.57018000000000002</v>
      </c>
      <c r="G40" s="187">
        <v>448.82132000000001</v>
      </c>
      <c r="H40" s="187">
        <v>150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85" t="s">
        <v>277</v>
      </c>
      <c r="B41" s="185" t="s">
        <v>280</v>
      </c>
      <c r="C41" s="186" t="s">
        <v>225</v>
      </c>
      <c r="D41" s="186" t="s">
        <v>226</v>
      </c>
      <c r="E41">
        <v>337.84429999999998</v>
      </c>
      <c r="F41" s="187">
        <v>5.7017999999999995</v>
      </c>
      <c r="G41" s="187">
        <v>332.14249999999998</v>
      </c>
      <c r="H41" s="187">
        <v>180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85" t="s">
        <v>277</v>
      </c>
      <c r="B42" s="185" t="s">
        <v>281</v>
      </c>
      <c r="C42" s="186" t="s">
        <v>225</v>
      </c>
      <c r="D42" s="186" t="s">
        <v>226</v>
      </c>
      <c r="E42">
        <v>451.45670000000001</v>
      </c>
      <c r="F42" s="187">
        <v>0</v>
      </c>
      <c r="G42" s="187">
        <v>451.45670000000001</v>
      </c>
      <c r="H42" s="187">
        <v>300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85" t="s">
        <v>282</v>
      </c>
      <c r="B43" s="185" t="s">
        <v>283</v>
      </c>
      <c r="C43" s="186" t="s">
        <v>225</v>
      </c>
      <c r="D43" s="186" t="s">
        <v>226</v>
      </c>
      <c r="E43">
        <v>75.346213090000006</v>
      </c>
      <c r="F43" s="187">
        <v>0</v>
      </c>
      <c r="G43" s="187">
        <v>75.346213090000006</v>
      </c>
      <c r="H43" s="187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85" t="s">
        <v>282</v>
      </c>
      <c r="B44" s="185" t="s">
        <v>284</v>
      </c>
      <c r="C44" s="186" t="s">
        <v>225</v>
      </c>
      <c r="D44" s="186" t="s">
        <v>226</v>
      </c>
      <c r="E44">
        <v>15.37155145</v>
      </c>
      <c r="F44" s="187">
        <v>0</v>
      </c>
      <c r="G44" s="187">
        <v>15.37155145</v>
      </c>
      <c r="H44" s="187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85" t="s">
        <v>282</v>
      </c>
      <c r="B45" s="185" t="s">
        <v>284</v>
      </c>
      <c r="C45" s="186" t="s">
        <v>225</v>
      </c>
      <c r="D45" s="186" t="s">
        <v>226</v>
      </c>
      <c r="E45">
        <v>201.76675754999999</v>
      </c>
      <c r="F45" s="187">
        <v>0</v>
      </c>
      <c r="G45" s="187">
        <v>201.76675754999999</v>
      </c>
      <c r="H45" s="187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85" t="s">
        <v>282</v>
      </c>
      <c r="B46" s="185" t="s">
        <v>285</v>
      </c>
      <c r="C46" s="186" t="s">
        <v>225</v>
      </c>
      <c r="D46" s="186" t="s">
        <v>226</v>
      </c>
      <c r="E46">
        <v>182.61268142</v>
      </c>
      <c r="F46" s="187">
        <v>0</v>
      </c>
      <c r="G46" s="187">
        <v>182.61268142</v>
      </c>
      <c r="H46" s="187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85" t="s">
        <v>282</v>
      </c>
      <c r="B47" s="185" t="s">
        <v>286</v>
      </c>
      <c r="C47" s="186" t="s">
        <v>225</v>
      </c>
      <c r="D47" s="186" t="s">
        <v>226</v>
      </c>
      <c r="E47">
        <v>310.75798472999998</v>
      </c>
      <c r="F47" s="187">
        <v>0</v>
      </c>
      <c r="G47" s="187">
        <v>310.75798472999998</v>
      </c>
      <c r="H47" s="187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85" t="s">
        <v>282</v>
      </c>
      <c r="B48" s="185" t="s">
        <v>286</v>
      </c>
      <c r="C48" s="186" t="s">
        <v>225</v>
      </c>
      <c r="D48" s="186" t="s">
        <v>226</v>
      </c>
      <c r="E48">
        <v>1371.88339303</v>
      </c>
      <c r="F48" s="187">
        <v>0</v>
      </c>
      <c r="G48" s="187">
        <v>1371.88339303</v>
      </c>
      <c r="H48" s="187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85" t="s">
        <v>287</v>
      </c>
      <c r="B49" s="185" t="s">
        <v>288</v>
      </c>
      <c r="C49" s="186" t="s">
        <v>225</v>
      </c>
      <c r="D49" s="186" t="s">
        <v>226</v>
      </c>
      <c r="E49">
        <v>502.68</v>
      </c>
      <c r="F49" s="187">
        <v>0</v>
      </c>
      <c r="G49" s="187">
        <v>502.68</v>
      </c>
      <c r="H49" s="187">
        <v>105.88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85" t="s">
        <v>287</v>
      </c>
      <c r="B50" s="185" t="s">
        <v>289</v>
      </c>
      <c r="C50" s="186" t="s">
        <v>225</v>
      </c>
      <c r="D50" s="186" t="s">
        <v>226</v>
      </c>
      <c r="E50">
        <v>666.73</v>
      </c>
      <c r="F50" s="187">
        <v>0</v>
      </c>
      <c r="G50" s="187">
        <v>666.73</v>
      </c>
      <c r="H50" s="187">
        <v>105.88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85" t="s">
        <v>287</v>
      </c>
      <c r="B51" s="185" t="s">
        <v>290</v>
      </c>
      <c r="C51" s="186" t="s">
        <v>225</v>
      </c>
      <c r="D51" s="186" t="s">
        <v>226</v>
      </c>
      <c r="E51">
        <v>3.67</v>
      </c>
      <c r="F51" s="187">
        <v>0</v>
      </c>
      <c r="G51" s="187">
        <v>3.67</v>
      </c>
      <c r="H51" s="187" t="s">
        <v>58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85" t="s">
        <v>287</v>
      </c>
      <c r="B52" s="185" t="s">
        <v>291</v>
      </c>
      <c r="C52" s="186" t="s">
        <v>225</v>
      </c>
      <c r="D52" s="186" t="s">
        <v>226</v>
      </c>
      <c r="E52">
        <v>3.67</v>
      </c>
      <c r="F52" s="187">
        <v>0</v>
      </c>
      <c r="G52" s="187">
        <v>3.67</v>
      </c>
      <c r="H52" s="187" t="s">
        <v>58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85" t="s">
        <v>287</v>
      </c>
      <c r="B53" s="185" t="s">
        <v>292</v>
      </c>
      <c r="C53" s="186" t="s">
        <v>225</v>
      </c>
      <c r="D53" s="186" t="s">
        <v>226</v>
      </c>
      <c r="E53">
        <v>3.67</v>
      </c>
      <c r="F53" s="187">
        <v>0</v>
      </c>
      <c r="G53" s="187">
        <v>3.67</v>
      </c>
      <c r="H53" s="187" t="s">
        <v>58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85" t="s">
        <v>287</v>
      </c>
      <c r="B54" s="185" t="s">
        <v>293</v>
      </c>
      <c r="C54" s="186" t="s">
        <v>225</v>
      </c>
      <c r="D54" s="186" t="s">
        <v>226</v>
      </c>
      <c r="E54">
        <v>3.67</v>
      </c>
      <c r="F54" s="187">
        <v>0</v>
      </c>
      <c r="G54" s="187">
        <v>3.67</v>
      </c>
      <c r="H54" s="187" t="s">
        <v>58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85" t="s">
        <v>294</v>
      </c>
      <c r="B55" s="185" t="s">
        <v>295</v>
      </c>
      <c r="C55" s="186" t="s">
        <v>225</v>
      </c>
      <c r="D55" s="186" t="s">
        <v>226</v>
      </c>
      <c r="E55">
        <v>87</v>
      </c>
      <c r="F55" s="187">
        <v>0</v>
      </c>
      <c r="G55" s="187">
        <v>87</v>
      </c>
      <c r="H55" s="187">
        <v>53.36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85" t="s">
        <v>296</v>
      </c>
      <c r="B56" s="185" t="s">
        <v>297</v>
      </c>
      <c r="C56" s="186" t="s">
        <v>225</v>
      </c>
      <c r="D56" s="186" t="s">
        <v>226</v>
      </c>
      <c r="E56">
        <v>4906.4179999999997</v>
      </c>
      <c r="F56" s="187">
        <v>0</v>
      </c>
      <c r="G56" s="187">
        <v>4906.4179999999997</v>
      </c>
      <c r="H56" s="187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85" t="s">
        <v>298</v>
      </c>
      <c r="B57" s="185" t="s">
        <v>299</v>
      </c>
      <c r="C57" s="186" t="s">
        <v>225</v>
      </c>
      <c r="D57" s="186" t="s">
        <v>226</v>
      </c>
      <c r="E57">
        <v>1962.9</v>
      </c>
      <c r="F57" s="187">
        <v>0</v>
      </c>
      <c r="G57" s="187">
        <v>1962.9</v>
      </c>
      <c r="H57" s="187">
        <v>142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85" t="s">
        <v>298</v>
      </c>
      <c r="B58" s="185" t="s">
        <v>300</v>
      </c>
      <c r="C58" s="186" t="s">
        <v>225</v>
      </c>
      <c r="D58" s="186" t="s">
        <v>226</v>
      </c>
      <c r="E58">
        <v>2125.7829999999999</v>
      </c>
      <c r="F58" s="187">
        <v>0</v>
      </c>
      <c r="G58" s="187">
        <v>2125.7829999999999</v>
      </c>
      <c r="H58" s="187">
        <v>160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85" t="s">
        <v>301</v>
      </c>
      <c r="B59" s="185" t="s">
        <v>301</v>
      </c>
      <c r="C59" s="186" t="s">
        <v>225</v>
      </c>
      <c r="D59" s="186" t="s">
        <v>226</v>
      </c>
      <c r="E59">
        <v>1065.6323265399999</v>
      </c>
      <c r="F59" s="187">
        <v>0</v>
      </c>
      <c r="G59" s="187">
        <v>1065.6323265399999</v>
      </c>
      <c r="H59" s="187"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85" t="s">
        <v>302</v>
      </c>
      <c r="B60" s="185" t="s">
        <v>303</v>
      </c>
      <c r="C60" s="186" t="s">
        <v>225</v>
      </c>
      <c r="D60" s="186" t="s">
        <v>226</v>
      </c>
      <c r="E60">
        <v>398.86520000000002</v>
      </c>
      <c r="F60" s="187">
        <v>0</v>
      </c>
      <c r="G60" s="187">
        <v>398.86520000000002</v>
      </c>
      <c r="H60" s="187"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85" t="s">
        <v>304</v>
      </c>
      <c r="B61" s="185" t="s">
        <v>305</v>
      </c>
      <c r="C61" s="186" t="s">
        <v>225</v>
      </c>
      <c r="D61" s="186" t="s">
        <v>226</v>
      </c>
      <c r="E61">
        <v>70.505120000000005</v>
      </c>
      <c r="F61" s="187">
        <v>0</v>
      </c>
      <c r="G61" s="187">
        <v>70.505120000000005</v>
      </c>
      <c r="H61" s="187"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85" t="s">
        <v>306</v>
      </c>
      <c r="B62" s="185" t="s">
        <v>307</v>
      </c>
      <c r="C62" s="186" t="s">
        <v>225</v>
      </c>
      <c r="D62" s="186" t="s">
        <v>226</v>
      </c>
      <c r="E62">
        <v>63</v>
      </c>
      <c r="F62" s="187">
        <v>0</v>
      </c>
      <c r="G62" s="187">
        <v>63</v>
      </c>
      <c r="H62" s="187" t="s">
        <v>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85" t="s">
        <v>308</v>
      </c>
      <c r="B63" s="185" t="s">
        <v>309</v>
      </c>
      <c r="C63" s="186" t="s">
        <v>225</v>
      </c>
      <c r="D63" s="186" t="s">
        <v>226</v>
      </c>
      <c r="E63">
        <v>970.11105599999996</v>
      </c>
      <c r="F63" s="187">
        <v>0</v>
      </c>
      <c r="G63" s="187">
        <v>970.11105599999996</v>
      </c>
      <c r="H63" s="187"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85" t="s">
        <v>308</v>
      </c>
      <c r="B64" s="185" t="s">
        <v>310</v>
      </c>
      <c r="C64" s="186" t="s">
        <v>225</v>
      </c>
      <c r="D64" s="186" t="s">
        <v>226</v>
      </c>
      <c r="E64">
        <v>933.30721200000005</v>
      </c>
      <c r="F64" s="187">
        <v>0</v>
      </c>
      <c r="G64" s="187">
        <v>933.30721200000005</v>
      </c>
      <c r="H64" s="187" t="s">
        <v>58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85" t="s">
        <v>308</v>
      </c>
      <c r="B65" s="185" t="s">
        <v>311</v>
      </c>
      <c r="C65" s="186" t="s">
        <v>225</v>
      </c>
      <c r="D65" s="186" t="s">
        <v>226</v>
      </c>
      <c r="E65">
        <v>716.70240000000001</v>
      </c>
      <c r="F65" s="187">
        <v>0</v>
      </c>
      <c r="G65" s="187">
        <v>716.70240000000001</v>
      </c>
      <c r="H65" s="187"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85" t="s">
        <v>308</v>
      </c>
      <c r="B66" s="185" t="s">
        <v>312</v>
      </c>
      <c r="C66" s="186" t="s">
        <v>225</v>
      </c>
      <c r="D66" s="186" t="s">
        <v>226</v>
      </c>
      <c r="E66">
        <v>1605.8990160000001</v>
      </c>
      <c r="F66" s="187">
        <v>0</v>
      </c>
      <c r="G66" s="187">
        <v>1605.8990160000001</v>
      </c>
      <c r="H66" s="187" t="s">
        <v>58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85" t="s">
        <v>308</v>
      </c>
      <c r="B67" s="185" t="s">
        <v>313</v>
      </c>
      <c r="C67" s="186" t="s">
        <v>225</v>
      </c>
      <c r="D67" s="186" t="s">
        <v>226</v>
      </c>
      <c r="E67">
        <v>442.4436</v>
      </c>
      <c r="F67" s="187">
        <v>0</v>
      </c>
      <c r="G67" s="187">
        <v>442.4436</v>
      </c>
      <c r="H67" s="187" t="s">
        <v>58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85" t="s">
        <v>308</v>
      </c>
      <c r="B68" s="185" t="s">
        <v>314</v>
      </c>
      <c r="C68" s="186" t="s">
        <v>225</v>
      </c>
      <c r="D68" s="186" t="s">
        <v>226</v>
      </c>
      <c r="E68">
        <v>442.4436</v>
      </c>
      <c r="F68" s="187">
        <v>0</v>
      </c>
      <c r="G68" s="187">
        <v>442.4436</v>
      </c>
      <c r="H68" s="187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85" t="s">
        <v>315</v>
      </c>
      <c r="B69" s="185" t="s">
        <v>316</v>
      </c>
      <c r="C69" s="186" t="s">
        <v>225</v>
      </c>
      <c r="D69" s="186" t="s">
        <v>226</v>
      </c>
      <c r="E69">
        <v>106.809516</v>
      </c>
      <c r="F69" s="187">
        <v>0</v>
      </c>
      <c r="G69" s="187">
        <v>106.809516</v>
      </c>
      <c r="H69" s="187">
        <v>17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85" t="s">
        <v>315</v>
      </c>
      <c r="B70" s="185" t="s">
        <v>317</v>
      </c>
      <c r="C70" s="186" t="s">
        <v>225</v>
      </c>
      <c r="D70" s="186" t="s">
        <v>226</v>
      </c>
      <c r="E70">
        <v>212.963256</v>
      </c>
      <c r="F70" s="187">
        <v>0</v>
      </c>
      <c r="G70" s="187">
        <v>212.963256</v>
      </c>
      <c r="H70" s="187">
        <v>169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85" t="s">
        <v>315</v>
      </c>
      <c r="B71" s="185" t="s">
        <v>318</v>
      </c>
      <c r="C71" s="186" t="s">
        <v>225</v>
      </c>
      <c r="D71" s="186" t="s">
        <v>226</v>
      </c>
      <c r="E71">
        <v>300.76510464</v>
      </c>
      <c r="F71" s="187">
        <v>6.1239563636363634</v>
      </c>
      <c r="G71" s="187">
        <v>294.64114827636365</v>
      </c>
      <c r="H71" s="187">
        <v>28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85" t="s">
        <v>319</v>
      </c>
      <c r="B72" s="185" t="s">
        <v>320</v>
      </c>
      <c r="C72" s="186" t="s">
        <v>225</v>
      </c>
      <c r="D72" s="186" t="s">
        <v>226</v>
      </c>
      <c r="E72">
        <v>153</v>
      </c>
      <c r="F72" s="187">
        <v>0</v>
      </c>
      <c r="G72" s="187">
        <v>153</v>
      </c>
      <c r="H72" s="187">
        <v>80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85" t="s">
        <v>321</v>
      </c>
      <c r="B73" s="185" t="s">
        <v>322</v>
      </c>
      <c r="C73" s="186" t="s">
        <v>225</v>
      </c>
      <c r="D73" s="186" t="s">
        <v>226</v>
      </c>
      <c r="E73">
        <v>4396.8194950300003</v>
      </c>
      <c r="F73" s="187">
        <v>0</v>
      </c>
      <c r="G73" s="187">
        <v>4396.8194950300003</v>
      </c>
      <c r="H73" s="187">
        <v>121.2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85" t="s">
        <v>323</v>
      </c>
      <c r="B74" s="185" t="s">
        <v>324</v>
      </c>
      <c r="C74" s="186" t="s">
        <v>225</v>
      </c>
      <c r="D74" s="186" t="s">
        <v>226</v>
      </c>
      <c r="E74">
        <v>20.327592589999998</v>
      </c>
      <c r="F74" s="187">
        <v>0</v>
      </c>
      <c r="G74" s="187">
        <v>20.327592589999998</v>
      </c>
      <c r="H74" s="187">
        <v>12.75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85" t="s">
        <v>323</v>
      </c>
      <c r="B75" s="185" t="s">
        <v>325</v>
      </c>
      <c r="C75" s="186" t="s">
        <v>225</v>
      </c>
      <c r="D75" s="186" t="s">
        <v>226</v>
      </c>
      <c r="E75">
        <v>28.538467319999999</v>
      </c>
      <c r="F75" s="187">
        <v>0</v>
      </c>
      <c r="G75" s="187">
        <v>28.538467319999999</v>
      </c>
      <c r="H75" s="187">
        <v>12.75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85" t="s">
        <v>323</v>
      </c>
      <c r="B76" s="185" t="s">
        <v>326</v>
      </c>
      <c r="C76" s="186" t="s">
        <v>225</v>
      </c>
      <c r="D76" s="186" t="s">
        <v>226</v>
      </c>
      <c r="E76">
        <v>23.470552090000002</v>
      </c>
      <c r="F76" s="187">
        <v>0</v>
      </c>
      <c r="G76" s="187">
        <v>23.470552090000002</v>
      </c>
      <c r="H76" s="187">
        <v>12.75</v>
      </c>
    </row>
    <row r="77" spans="1:20" ht="15" thickBot="1" x14ac:dyDescent="0.4">
      <c r="A77" s="185" t="s">
        <v>323</v>
      </c>
      <c r="B77" s="185" t="s">
        <v>327</v>
      </c>
      <c r="C77" s="186" t="s">
        <v>225</v>
      </c>
      <c r="D77" s="186" t="s">
        <v>226</v>
      </c>
      <c r="E77">
        <v>19.985882910000001</v>
      </c>
      <c r="F77" s="187">
        <v>0</v>
      </c>
      <c r="G77" s="187">
        <v>19.985882910000001</v>
      </c>
      <c r="H77" s="187">
        <v>12.75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E1D63-3756-409A-912E-0955B1B9B6F9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45197</v>
      </c>
      <c r="C5" s="23">
        <v>45203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19937179</v>
      </c>
      <c r="M5" s="24">
        <v>24220</v>
      </c>
      <c r="N5" s="24">
        <v>0</v>
      </c>
      <c r="O5" s="24">
        <v>0</v>
      </c>
      <c r="P5" s="24">
        <v>0</v>
      </c>
      <c r="Q5" s="24">
        <v>8138966</v>
      </c>
      <c r="R5" s="24">
        <v>0</v>
      </c>
      <c r="S5" s="25">
        <v>0</v>
      </c>
      <c r="T5" s="24">
        <v>0</v>
      </c>
      <c r="U5" s="24">
        <v>0</v>
      </c>
      <c r="V5" s="24">
        <v>3653632</v>
      </c>
      <c r="W5" s="24">
        <v>0</v>
      </c>
      <c r="X5" s="24">
        <v>8500000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1500000</v>
      </c>
      <c r="AI5" s="24">
        <v>360000</v>
      </c>
      <c r="AJ5" s="24">
        <v>0</v>
      </c>
      <c r="AK5" s="24">
        <v>0</v>
      </c>
      <c r="AL5" s="25">
        <v>13693032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0</v>
      </c>
      <c r="BA5" s="24">
        <v>600000</v>
      </c>
      <c r="BB5" s="24">
        <v>0</v>
      </c>
      <c r="BC5" s="25">
        <v>1960000</v>
      </c>
      <c r="BD5" s="25">
        <v>2745000</v>
      </c>
      <c r="BE5" s="24">
        <v>3600000</v>
      </c>
      <c r="BF5" s="24">
        <v>1500000</v>
      </c>
      <c r="BG5" s="24">
        <v>0</v>
      </c>
      <c r="BH5" s="24">
        <v>0</v>
      </c>
      <c r="BI5" s="24">
        <v>4821980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45204</v>
      </c>
      <c r="C6" s="23">
        <v>45210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21485317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5">
        <v>0</v>
      </c>
      <c r="T6" s="24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16087806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2520000</v>
      </c>
      <c r="BE6" s="24">
        <v>0</v>
      </c>
      <c r="BF6" s="24">
        <v>0</v>
      </c>
      <c r="BG6" s="24">
        <v>0</v>
      </c>
      <c r="BH6" s="24">
        <v>0</v>
      </c>
      <c r="BI6" s="24">
        <v>8438465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45211</v>
      </c>
      <c r="C7" s="23">
        <v>45217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21485317</v>
      </c>
      <c r="M7" s="24">
        <v>0</v>
      </c>
      <c r="N7" s="24">
        <v>0</v>
      </c>
      <c r="O7" s="24">
        <v>0</v>
      </c>
      <c r="P7" s="24">
        <v>0</v>
      </c>
      <c r="Q7" s="24">
        <v>549664.87</v>
      </c>
      <c r="R7" s="24">
        <v>0</v>
      </c>
      <c r="S7" s="25">
        <v>0</v>
      </c>
      <c r="T7" s="24">
        <v>0</v>
      </c>
      <c r="U7" s="24">
        <v>0</v>
      </c>
      <c r="V7" s="24">
        <v>3653632</v>
      </c>
      <c r="W7" s="24">
        <v>0</v>
      </c>
      <c r="X7" s="24">
        <v>7500000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8438465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45218</v>
      </c>
      <c r="C8" s="23">
        <v>45224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21485317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1960000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8438465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45225</v>
      </c>
      <c r="C9" s="23">
        <v>45231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21485317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1960000</v>
      </c>
      <c r="BD9" s="25">
        <v>2480000</v>
      </c>
      <c r="BE9" s="24">
        <v>0</v>
      </c>
      <c r="BF9" s="24">
        <v>0</v>
      </c>
      <c r="BG9" s="24">
        <v>0</v>
      </c>
      <c r="BH9" s="24">
        <v>0</v>
      </c>
      <c r="BI9" s="24">
        <v>8438465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45232</v>
      </c>
      <c r="C10" s="23">
        <v>45238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21485317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1960000</v>
      </c>
      <c r="BD10" s="25">
        <v>2240000</v>
      </c>
      <c r="BE10" s="24">
        <v>0</v>
      </c>
      <c r="BF10" s="24">
        <v>0</v>
      </c>
      <c r="BG10" s="24">
        <v>0</v>
      </c>
      <c r="BH10" s="24">
        <v>0</v>
      </c>
      <c r="BI10" s="24">
        <v>8438465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45239</v>
      </c>
      <c r="C11" s="23">
        <v>45245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21485317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1960000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8438465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45246</v>
      </c>
      <c r="C12" s="23">
        <v>45252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21485317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1960000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8438465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45253</v>
      </c>
      <c r="C13" s="26">
        <v>45259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21485317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1960000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8438465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45260</v>
      </c>
      <c r="C14" s="26">
        <v>45266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21485317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2082567.1290322584</v>
      </c>
      <c r="W14" s="28">
        <v>2490510.1322580646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1960000</v>
      </c>
      <c r="BD14" s="29">
        <v>3199700</v>
      </c>
      <c r="BE14" s="28">
        <v>455316.25927419349</v>
      </c>
      <c r="BF14" s="28">
        <v>0</v>
      </c>
      <c r="BG14" s="28">
        <v>0</v>
      </c>
      <c r="BH14" s="28">
        <v>0</v>
      </c>
      <c r="BI14" s="28">
        <v>8438465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45267</v>
      </c>
      <c r="C15" s="26">
        <v>45273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21485317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2035882.4838709687</v>
      </c>
      <c r="W15" s="28">
        <v>2235483.8709677416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1960000</v>
      </c>
      <c r="BD15" s="29">
        <v>3189900</v>
      </c>
      <c r="BE15" s="28">
        <v>0</v>
      </c>
      <c r="BF15" s="28">
        <v>0</v>
      </c>
      <c r="BG15" s="28">
        <v>0</v>
      </c>
      <c r="BH15" s="28">
        <v>0</v>
      </c>
      <c r="BI15" s="28">
        <v>8438465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45274</v>
      </c>
      <c r="C16" s="26">
        <v>45280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21485317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1960000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8438465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45281</v>
      </c>
      <c r="C17" s="26">
        <v>45287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21485317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1960000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8438465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45288</v>
      </c>
      <c r="C18" s="26">
        <v>45294</v>
      </c>
      <c r="D18" s="27">
        <v>0</v>
      </c>
      <c r="E18" s="28">
        <v>0</v>
      </c>
      <c r="F18" s="28">
        <v>0</v>
      </c>
      <c r="G18" s="28">
        <v>0</v>
      </c>
      <c r="H18" s="28">
        <v>4581864.9195523374</v>
      </c>
      <c r="I18" s="28">
        <v>0</v>
      </c>
      <c r="J18" s="28">
        <v>0</v>
      </c>
      <c r="K18" s="28">
        <v>0</v>
      </c>
      <c r="L18" s="29">
        <v>21485317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3177379.0302381637</v>
      </c>
      <c r="V18" s="28">
        <v>1902600.5161290322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4541935.4838709673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1120000</v>
      </c>
      <c r="BD18" s="29">
        <v>1822800</v>
      </c>
      <c r="BE18" s="28">
        <v>2509624.0894901147</v>
      </c>
      <c r="BF18" s="28">
        <v>0</v>
      </c>
      <c r="BG18" s="28">
        <v>0</v>
      </c>
      <c r="BH18" s="28">
        <v>0</v>
      </c>
      <c r="BI18" s="28">
        <v>8438465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45295</v>
      </c>
      <c r="C19" s="26">
        <v>45301</v>
      </c>
      <c r="D19" s="27">
        <v>0</v>
      </c>
      <c r="E19" s="28">
        <v>0</v>
      </c>
      <c r="F19" s="28">
        <v>0</v>
      </c>
      <c r="G19" s="28">
        <v>0</v>
      </c>
      <c r="H19" s="28">
        <v>8018263.6092165904</v>
      </c>
      <c r="I19" s="28">
        <v>0</v>
      </c>
      <c r="J19" s="28">
        <v>0</v>
      </c>
      <c r="K19" s="28">
        <v>0</v>
      </c>
      <c r="L19" s="29">
        <v>21485317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5560413.3029167866</v>
      </c>
      <c r="V19" s="28">
        <v>3329550.9032258065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7948387.0967741925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4391842.1566077005</v>
      </c>
      <c r="BF19" s="28">
        <v>0</v>
      </c>
      <c r="BG19" s="28">
        <v>0</v>
      </c>
      <c r="BH19" s="28">
        <v>0</v>
      </c>
      <c r="BI19" s="28">
        <v>8438465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45302</v>
      </c>
      <c r="C20" s="26">
        <v>45308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21485317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8438465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45309</v>
      </c>
      <c r="C21" s="26">
        <v>45315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21485317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8438465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45316</v>
      </c>
      <c r="C22" s="26">
        <v>45322</v>
      </c>
      <c r="D22" s="27">
        <v>0</v>
      </c>
      <c r="E22" s="28">
        <v>0</v>
      </c>
      <c r="F22" s="28">
        <v>0</v>
      </c>
      <c r="G22" s="28">
        <v>0</v>
      </c>
      <c r="H22" s="28">
        <v>7923939.8431452885</v>
      </c>
      <c r="I22" s="28">
        <v>0</v>
      </c>
      <c r="J22" s="28">
        <v>0</v>
      </c>
      <c r="K22" s="28">
        <v>0</v>
      </c>
      <c r="L22" s="29">
        <v>21485317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5471820.8949212926</v>
      </c>
      <c r="V22" s="28">
        <v>3152491.7384792627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7955760.3686635932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4094768.7955254945</v>
      </c>
      <c r="BF22" s="28">
        <v>0</v>
      </c>
      <c r="BG22" s="28">
        <v>0</v>
      </c>
      <c r="BH22" s="28">
        <v>0</v>
      </c>
      <c r="BI22" s="28">
        <v>8438465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45323</v>
      </c>
      <c r="C23" s="26">
        <v>45329</v>
      </c>
      <c r="D23" s="27">
        <v>0</v>
      </c>
      <c r="E23" s="28">
        <v>0</v>
      </c>
      <c r="F23" s="28">
        <v>0</v>
      </c>
      <c r="G23" s="28">
        <v>0</v>
      </c>
      <c r="H23" s="28">
        <v>7357997.2467174791</v>
      </c>
      <c r="I23" s="28">
        <v>0</v>
      </c>
      <c r="J23" s="28">
        <v>0</v>
      </c>
      <c r="K23" s="28">
        <v>0</v>
      </c>
      <c r="L23" s="29">
        <v>21485317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4940266.4469483281</v>
      </c>
      <c r="V23" s="28">
        <v>2090136.7499999998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8000000.0000000009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2312328.6290322579</v>
      </c>
      <c r="BF23" s="28">
        <v>0</v>
      </c>
      <c r="BG23" s="28">
        <v>0</v>
      </c>
      <c r="BH23" s="28">
        <v>0</v>
      </c>
      <c r="BI23" s="28">
        <v>8438465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45330</v>
      </c>
      <c r="C24" s="26">
        <v>45336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21485317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8438465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45337</v>
      </c>
      <c r="C25" s="26">
        <v>45343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21485317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8438465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45344</v>
      </c>
      <c r="C26" s="26">
        <v>45350</v>
      </c>
      <c r="D26" s="27">
        <v>0</v>
      </c>
      <c r="E26" s="28">
        <v>0</v>
      </c>
      <c r="F26" s="28">
        <v>0</v>
      </c>
      <c r="G26" s="28">
        <v>0</v>
      </c>
      <c r="H26" s="28">
        <v>7163398.158805823</v>
      </c>
      <c r="I26" s="28">
        <v>0</v>
      </c>
      <c r="J26" s="28">
        <v>0</v>
      </c>
      <c r="K26" s="28">
        <v>0</v>
      </c>
      <c r="L26" s="29">
        <v>21485317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4940536.8775506206</v>
      </c>
      <c r="V26" s="28">
        <v>2083163.9147465434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8057142.8571428582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2944425.8064516131</v>
      </c>
      <c r="BE26" s="28">
        <v>2370451.6779396459</v>
      </c>
      <c r="BF26" s="28">
        <v>0</v>
      </c>
      <c r="BG26" s="28">
        <v>0</v>
      </c>
      <c r="BH26" s="28">
        <v>0</v>
      </c>
      <c r="BI26" s="28">
        <v>8438465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45351</v>
      </c>
      <c r="C27" s="26">
        <v>45357</v>
      </c>
      <c r="D27" s="27">
        <v>0</v>
      </c>
      <c r="E27" s="28">
        <v>0</v>
      </c>
      <c r="F27" s="28">
        <v>0</v>
      </c>
      <c r="G27" s="28">
        <v>0</v>
      </c>
      <c r="H27" s="28">
        <v>5995803.6313358825</v>
      </c>
      <c r="I27" s="28">
        <v>0</v>
      </c>
      <c r="J27" s="28">
        <v>0</v>
      </c>
      <c r="K27" s="28">
        <v>0</v>
      </c>
      <c r="L27" s="29">
        <v>21485317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4942159.4611643739</v>
      </c>
      <c r="V27" s="28">
        <v>2041326.9032258065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8400000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1471580.6451612904</v>
      </c>
      <c r="BE27" s="28">
        <v>2719189.9713839749</v>
      </c>
      <c r="BF27" s="28">
        <v>0</v>
      </c>
      <c r="BG27" s="28">
        <v>0</v>
      </c>
      <c r="BH27" s="28">
        <v>0</v>
      </c>
      <c r="BI27" s="28">
        <v>8438465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45358</v>
      </c>
      <c r="C28" s="26">
        <v>45364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21485317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8438465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45365</v>
      </c>
      <c r="C29" s="26">
        <v>45371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21485317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8438465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45372</v>
      </c>
      <c r="C30" s="26">
        <v>45378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21485317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8438465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45379</v>
      </c>
      <c r="C31" s="26">
        <v>45385</v>
      </c>
      <c r="D31" s="27">
        <v>0</v>
      </c>
      <c r="E31" s="28">
        <v>0</v>
      </c>
      <c r="F31" s="28">
        <v>0</v>
      </c>
      <c r="G31" s="28">
        <v>0</v>
      </c>
      <c r="H31" s="28">
        <v>14261406.86795684</v>
      </c>
      <c r="I31" s="28">
        <v>0</v>
      </c>
      <c r="J31" s="28">
        <v>0</v>
      </c>
      <c r="K31" s="28">
        <v>0</v>
      </c>
      <c r="L31" s="29">
        <v>21485317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9493267.6305900663</v>
      </c>
      <c r="V31" s="28">
        <v>2041326.9247311829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9033333.333333334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2747951.6129032257</v>
      </c>
      <c r="BE31" s="28">
        <v>4564058.5978147769</v>
      </c>
      <c r="BF31" s="28">
        <v>0</v>
      </c>
      <c r="BG31" s="28">
        <v>0</v>
      </c>
      <c r="BH31" s="28">
        <v>0</v>
      </c>
      <c r="BI31" s="28">
        <v>8438465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45386</v>
      </c>
      <c r="C32" s="26">
        <v>45392</v>
      </c>
      <c r="D32" s="27">
        <v>0</v>
      </c>
      <c r="E32" s="28">
        <v>0</v>
      </c>
      <c r="F32" s="28">
        <v>0</v>
      </c>
      <c r="G32" s="28">
        <v>0</v>
      </c>
      <c r="H32" s="28">
        <v>17567648.162605222</v>
      </c>
      <c r="I32" s="28">
        <v>0</v>
      </c>
      <c r="J32" s="28">
        <v>0</v>
      </c>
      <c r="K32" s="28">
        <v>0</v>
      </c>
      <c r="L32" s="29">
        <v>21485317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11313710.898360344</v>
      </c>
      <c r="V32" s="28">
        <v>2041326.9333333336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9286666.6666666679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3258500</v>
      </c>
      <c r="BE32" s="28">
        <v>5302006.0483870981</v>
      </c>
      <c r="BF32" s="28">
        <v>0</v>
      </c>
      <c r="BG32" s="28">
        <v>0</v>
      </c>
      <c r="BH32" s="28">
        <v>0</v>
      </c>
      <c r="BI32" s="28">
        <v>8438465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45393</v>
      </c>
      <c r="C33" s="26">
        <v>45399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21485317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8438465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45400</v>
      </c>
      <c r="C34" s="26">
        <v>45406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21485317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8438465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45407</v>
      </c>
      <c r="C35" s="26">
        <v>45413</v>
      </c>
      <c r="D35" s="27">
        <v>0</v>
      </c>
      <c r="E35" s="28">
        <v>0</v>
      </c>
      <c r="F35" s="28">
        <v>0</v>
      </c>
      <c r="G35" s="28">
        <v>0</v>
      </c>
      <c r="H35" s="28">
        <v>25199295.3907675</v>
      </c>
      <c r="I35" s="28">
        <v>0</v>
      </c>
      <c r="J35" s="28">
        <v>0</v>
      </c>
      <c r="K35" s="28">
        <v>0</v>
      </c>
      <c r="L35" s="29">
        <v>18415986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11916352.733497834</v>
      </c>
      <c r="V35" s="28">
        <v>2041326.9204301075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9932473.1182795689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13789548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6647877.5364203975</v>
      </c>
      <c r="BF35" s="28">
        <v>0</v>
      </c>
      <c r="BG35" s="28">
        <v>0</v>
      </c>
      <c r="BH35" s="28">
        <v>0</v>
      </c>
      <c r="BI35" s="28">
        <v>7232970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45414</v>
      </c>
      <c r="C36" s="26">
        <v>45420</v>
      </c>
      <c r="D36" s="27">
        <v>0</v>
      </c>
      <c r="E36" s="28">
        <v>0</v>
      </c>
      <c r="F36" s="28">
        <v>0</v>
      </c>
      <c r="G36" s="28">
        <v>0</v>
      </c>
      <c r="H36" s="28">
        <v>35374825.028317206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12719875.180347823</v>
      </c>
      <c r="V36" s="28">
        <v>2041326.9032258065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10793548.387096774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8442372.8537981287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45421</v>
      </c>
      <c r="C37" s="26">
        <v>45427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45428</v>
      </c>
      <c r="C38" s="26">
        <v>45434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45435</v>
      </c>
      <c r="C39" s="26">
        <v>45441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45442</v>
      </c>
      <c r="C40" s="26">
        <v>45448</v>
      </c>
      <c r="D40" s="27">
        <v>0</v>
      </c>
      <c r="E40" s="28">
        <v>0</v>
      </c>
      <c r="F40" s="28">
        <v>0</v>
      </c>
      <c r="G40" s="28">
        <v>0</v>
      </c>
      <c r="H40" s="28">
        <v>37512946.56250219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4297891.9939997662</v>
      </c>
      <c r="V40" s="28">
        <v>2625777.6999999997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20860000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3327100</v>
      </c>
      <c r="BE40" s="28">
        <v>6609989.9193548355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45449</v>
      </c>
      <c r="C41" s="26">
        <v>45455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45456</v>
      </c>
      <c r="C42" s="26">
        <v>45462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45463</v>
      </c>
      <c r="C43" s="26">
        <v>45469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45470</v>
      </c>
      <c r="C44" s="26">
        <v>45476</v>
      </c>
      <c r="D44" s="27">
        <v>0</v>
      </c>
      <c r="E44" s="28">
        <v>0</v>
      </c>
      <c r="F44" s="28">
        <v>0</v>
      </c>
      <c r="G44" s="28">
        <v>0</v>
      </c>
      <c r="H44" s="28">
        <v>30909680.809946887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2329137.4548700592</v>
      </c>
      <c r="V44" s="28">
        <v>1741524.1354838707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15105161.290322581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8144868.9516129028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45477</v>
      </c>
      <c r="C45" s="26">
        <v>45483</v>
      </c>
      <c r="D45" s="27">
        <v>0</v>
      </c>
      <c r="E45" s="28">
        <v>0</v>
      </c>
      <c r="F45" s="28">
        <v>0</v>
      </c>
      <c r="G45" s="28">
        <v>0</v>
      </c>
      <c r="H45" s="28">
        <v>28268374.50892476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1541635.6392181762</v>
      </c>
      <c r="V45" s="28">
        <v>1387822.7096774192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12803225.806451613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8758820.5645161308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45484</v>
      </c>
      <c r="C46" s="26">
        <v>45490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45491</v>
      </c>
      <c r="C47" s="26">
        <v>45497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45498</v>
      </c>
      <c r="C48" s="26">
        <v>45504</v>
      </c>
      <c r="D48" s="27">
        <v>0</v>
      </c>
      <c r="E48" s="28">
        <v>0</v>
      </c>
      <c r="F48" s="28">
        <v>0</v>
      </c>
      <c r="G48" s="28">
        <v>0</v>
      </c>
      <c r="H48" s="28">
        <v>22294977.353828423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3028880.4021775294</v>
      </c>
      <c r="V48" s="28">
        <v>1305967.4193548388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9145161.2903225813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45505</v>
      </c>
      <c r="C49" s="26">
        <v>45511</v>
      </c>
      <c r="D49" s="27">
        <v>0</v>
      </c>
      <c r="E49" s="28">
        <v>0</v>
      </c>
      <c r="F49" s="28">
        <v>0</v>
      </c>
      <c r="G49" s="28">
        <v>0</v>
      </c>
      <c r="H49" s="28">
        <v>7361484.4660875648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6746992.3095759107</v>
      </c>
      <c r="V49" s="28">
        <v>1101329.1935483871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45512</v>
      </c>
      <c r="C50" s="26">
        <v>45518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45519</v>
      </c>
      <c r="C51" s="26">
        <v>45525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45526</v>
      </c>
      <c r="C52" s="26">
        <v>45532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45533</v>
      </c>
      <c r="C53" s="26">
        <v>45539</v>
      </c>
      <c r="D53" s="27">
        <v>0</v>
      </c>
      <c r="E53" s="28">
        <v>0</v>
      </c>
      <c r="F53" s="28">
        <v>0</v>
      </c>
      <c r="G53" s="28">
        <v>0</v>
      </c>
      <c r="H53" s="28">
        <v>6371100.3974159975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9335635.0670850351</v>
      </c>
      <c r="V53" s="28">
        <v>3462446.7419354841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3268300</v>
      </c>
      <c r="BE53" s="28">
        <v>5395433.4677419364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45540</v>
      </c>
      <c r="C54" s="26">
        <v>45546</v>
      </c>
      <c r="D54" s="27">
        <v>0</v>
      </c>
      <c r="E54" s="28">
        <v>0</v>
      </c>
      <c r="F54" s="28">
        <v>0</v>
      </c>
      <c r="G54" s="28">
        <v>0</v>
      </c>
      <c r="H54" s="28">
        <v>6206036.3859707369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9767075.5266698897</v>
      </c>
      <c r="V54" s="28">
        <v>3855966.3333333335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4834868.9516129037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45547</v>
      </c>
      <c r="C55" s="26">
        <v>45553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45554</v>
      </c>
      <c r="C56" s="26">
        <v>45560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45561</v>
      </c>
      <c r="C57" s="26">
        <v>45567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8156418.7523812084</v>
      </c>
      <c r="V57" s="28">
        <v>5028597.6451612897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5675715.7258064514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45568</v>
      </c>
      <c r="C58" s="26">
        <v>45574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6948426.1716646971</v>
      </c>
      <c r="V58" s="28">
        <v>5908071.1290322579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6306350.8064516122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45575</v>
      </c>
      <c r="C59" s="26">
        <v>45581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45582</v>
      </c>
      <c r="C60" s="26">
        <v>45588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45589</v>
      </c>
      <c r="C61" s="26">
        <v>45595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6600441.7669909038</v>
      </c>
      <c r="V61" s="28">
        <v>5638442.0677419351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5860759.8076612893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45596</v>
      </c>
      <c r="C62" s="26">
        <v>45602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4512535.3389481409</v>
      </c>
      <c r="V62" s="28">
        <v>4020667.6999999997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3187213.8149193544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45603</v>
      </c>
      <c r="C63" s="26">
        <v>45609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45610</v>
      </c>
      <c r="C64" s="26">
        <v>45616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45617</v>
      </c>
      <c r="C65" s="26">
        <v>45623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45624</v>
      </c>
      <c r="C66" s="26">
        <v>45630</v>
      </c>
      <c r="D66" s="27">
        <v>0</v>
      </c>
      <c r="E66" s="28">
        <v>0</v>
      </c>
      <c r="F66" s="28">
        <v>0</v>
      </c>
      <c r="G66" s="28">
        <v>0</v>
      </c>
      <c r="H66" s="28">
        <v>5911872.7126396671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3705244.110206834</v>
      </c>
      <c r="V66" s="28">
        <v>2490510.1322580646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3199700</v>
      </c>
      <c r="BE66" s="28">
        <v>455316.25927419349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45631</v>
      </c>
      <c r="C67" s="26">
        <v>45637</v>
      </c>
      <c r="D67" s="27">
        <v>0</v>
      </c>
      <c r="E67" s="28">
        <v>0</v>
      </c>
      <c r="F67" s="28">
        <v>0</v>
      </c>
      <c r="G67" s="28">
        <v>0</v>
      </c>
      <c r="H67" s="28">
        <v>5862845.4337511556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3570695.5720832828</v>
      </c>
      <c r="V67" s="28">
        <v>2235483.8709677416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3189900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45638</v>
      </c>
      <c r="C68" s="26">
        <v>45644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45645</v>
      </c>
      <c r="C69" s="26">
        <v>45651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45652</v>
      </c>
      <c r="C70" s="26">
        <v>45658</v>
      </c>
      <c r="D70" s="27">
        <v>0</v>
      </c>
      <c r="E70" s="28">
        <v>0</v>
      </c>
      <c r="F70" s="28">
        <v>0</v>
      </c>
      <c r="G70" s="28">
        <v>0</v>
      </c>
      <c r="H70" s="28">
        <v>4581864.9195523374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3177379.0302381637</v>
      </c>
      <c r="V70" s="28">
        <v>1902600.5161290322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4541935.4838709673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1822800</v>
      </c>
      <c r="BE70" s="28">
        <v>2509624.0894901147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45659</v>
      </c>
      <c r="C71" s="26">
        <v>45665</v>
      </c>
      <c r="D71" s="27">
        <v>0</v>
      </c>
      <c r="E71" s="28">
        <v>0</v>
      </c>
      <c r="F71" s="28">
        <v>0</v>
      </c>
      <c r="G71" s="28">
        <v>0</v>
      </c>
      <c r="H71" s="28">
        <v>8018263.6092165904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5560413.3029167866</v>
      </c>
      <c r="V71" s="28">
        <v>3329550.9032258065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7948387.0967741925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4391842.1566077005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45666</v>
      </c>
      <c r="C72" s="26">
        <v>45672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45673</v>
      </c>
      <c r="C73" s="26">
        <v>45679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45680</v>
      </c>
      <c r="C74" s="26">
        <v>45686</v>
      </c>
      <c r="D74" s="27">
        <v>0</v>
      </c>
      <c r="E74" s="28">
        <v>0</v>
      </c>
      <c r="F74" s="28">
        <v>0</v>
      </c>
      <c r="G74" s="28">
        <v>0</v>
      </c>
      <c r="H74" s="28">
        <v>7923939.8431452885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5471820.8949212926</v>
      </c>
      <c r="V74" s="28">
        <v>3152491.7384792627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7955760.3686635932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4094768.7955254945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45687</v>
      </c>
      <c r="C75" s="26">
        <v>45693</v>
      </c>
      <c r="D75" s="27">
        <v>0</v>
      </c>
      <c r="E75" s="28">
        <v>0</v>
      </c>
      <c r="F75" s="28">
        <v>0</v>
      </c>
      <c r="G75" s="28">
        <v>0</v>
      </c>
      <c r="H75" s="28">
        <v>7357997.2467174791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4940266.4469483281</v>
      </c>
      <c r="V75" s="28">
        <v>2090136.7499999998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8000000.0000000009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2312328.6290322579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45694</v>
      </c>
      <c r="C76" s="26">
        <v>45700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45701</v>
      </c>
      <c r="C77" s="26">
        <v>45707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45708</v>
      </c>
      <c r="C78" s="26">
        <v>45714</v>
      </c>
      <c r="D78" s="27">
        <v>0</v>
      </c>
      <c r="E78" s="28">
        <v>0</v>
      </c>
      <c r="F78" s="28">
        <v>0</v>
      </c>
      <c r="G78" s="28">
        <v>0</v>
      </c>
      <c r="H78" s="28">
        <v>7163398.158805823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4940536.8775506206</v>
      </c>
      <c r="V78" s="28">
        <v>2083163.9147465434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8057142.8571428582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2944425.8064516131</v>
      </c>
      <c r="BE78" s="28">
        <v>2370451.6779396459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45715</v>
      </c>
      <c r="C79" s="26">
        <v>45721</v>
      </c>
      <c r="D79" s="27">
        <v>0</v>
      </c>
      <c r="E79" s="28">
        <v>0</v>
      </c>
      <c r="F79" s="28">
        <v>0</v>
      </c>
      <c r="G79" s="28">
        <v>0</v>
      </c>
      <c r="H79" s="28">
        <v>5995803.6313358825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4942159.4611643739</v>
      </c>
      <c r="V79" s="28">
        <v>2041326.9032258065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8400000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1471580.6451612904</v>
      </c>
      <c r="BE79" s="28">
        <v>2719189.9713839749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45722</v>
      </c>
      <c r="C80" s="26">
        <v>45728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45729</v>
      </c>
      <c r="C81" s="26">
        <v>45735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45736</v>
      </c>
      <c r="C82" s="26">
        <v>45742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45743</v>
      </c>
      <c r="C83" s="26">
        <v>45749</v>
      </c>
      <c r="D83" s="27">
        <v>0</v>
      </c>
      <c r="E83" s="28">
        <v>0</v>
      </c>
      <c r="F83" s="28">
        <v>0</v>
      </c>
      <c r="G83" s="28">
        <v>0</v>
      </c>
      <c r="H83" s="28">
        <v>14261406.86795684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9493267.6305900663</v>
      </c>
      <c r="V83" s="28">
        <v>2041326.9247311829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9033333.333333334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2747951.6129032257</v>
      </c>
      <c r="BE83" s="28">
        <v>4564058.5978147769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45750</v>
      </c>
      <c r="C84" s="26">
        <v>45756</v>
      </c>
      <c r="D84" s="27">
        <v>0</v>
      </c>
      <c r="E84" s="28">
        <v>0</v>
      </c>
      <c r="F84" s="28">
        <v>0</v>
      </c>
      <c r="G84" s="28">
        <v>0</v>
      </c>
      <c r="H84" s="28">
        <v>17567648.162605222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11313710.898360344</v>
      </c>
      <c r="V84" s="28">
        <v>2041326.9333333336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9286666.6666666679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3258500</v>
      </c>
      <c r="BE84" s="28">
        <v>5302006.0483870981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45757</v>
      </c>
      <c r="C85" s="26">
        <v>45763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45764</v>
      </c>
      <c r="C86" s="26">
        <v>45770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45771</v>
      </c>
      <c r="C87" s="26">
        <v>45777</v>
      </c>
      <c r="D87" s="27">
        <v>0</v>
      </c>
      <c r="E87" s="28">
        <v>0</v>
      </c>
      <c r="F87" s="28">
        <v>0</v>
      </c>
      <c r="G87" s="28">
        <v>0</v>
      </c>
      <c r="H87" s="28">
        <v>25199295.3907675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11916352.733497834</v>
      </c>
      <c r="V87" s="28">
        <v>2041326.9204301075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9932473.1182795689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6647877.5364203975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45778</v>
      </c>
      <c r="C88" s="26">
        <v>45784</v>
      </c>
      <c r="D88" s="27">
        <v>0</v>
      </c>
      <c r="E88" s="28">
        <v>0</v>
      </c>
      <c r="F88" s="28">
        <v>0</v>
      </c>
      <c r="G88" s="28">
        <v>0</v>
      </c>
      <c r="H88" s="28">
        <v>35374825.028317206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12719875.180347823</v>
      </c>
      <c r="V88" s="28">
        <v>2041326.9032258065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10793548.387096774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8442372.8537981287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45785</v>
      </c>
      <c r="C89" s="26">
        <v>45791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45792</v>
      </c>
      <c r="C90" s="26">
        <v>45798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45799</v>
      </c>
      <c r="C91" s="26">
        <v>45805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45806</v>
      </c>
      <c r="C92" s="26">
        <v>45812</v>
      </c>
      <c r="D92" s="27">
        <v>0</v>
      </c>
      <c r="E92" s="28">
        <v>0</v>
      </c>
      <c r="F92" s="28">
        <v>0</v>
      </c>
      <c r="G92" s="28">
        <v>0</v>
      </c>
      <c r="H92" s="28">
        <v>37512946.56250219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4297891.9939997662</v>
      </c>
      <c r="V92" s="28">
        <v>2625777.6999999997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20860000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3327100</v>
      </c>
      <c r="BE92" s="28">
        <v>6609989.9193548355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45813</v>
      </c>
      <c r="C93" s="26">
        <v>45819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45820</v>
      </c>
      <c r="C94" s="26">
        <v>45826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45827</v>
      </c>
      <c r="C95" s="26">
        <v>45833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45834</v>
      </c>
      <c r="C96" s="26">
        <v>45840</v>
      </c>
      <c r="D96" s="27">
        <v>0</v>
      </c>
      <c r="E96" s="28">
        <v>0</v>
      </c>
      <c r="F96" s="28">
        <v>0</v>
      </c>
      <c r="G96" s="28">
        <v>0</v>
      </c>
      <c r="H96" s="28">
        <v>30909680.809946887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2329137.4548700592</v>
      </c>
      <c r="V96" s="28">
        <v>1741524.1354838707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15105161.290322581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8144868.9516129028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45841</v>
      </c>
      <c r="C97" s="26">
        <v>45847</v>
      </c>
      <c r="D97" s="27">
        <v>0</v>
      </c>
      <c r="E97" s="28">
        <v>0</v>
      </c>
      <c r="F97" s="28">
        <v>0</v>
      </c>
      <c r="G97" s="28">
        <v>0</v>
      </c>
      <c r="H97" s="28">
        <v>28268374.50892476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1541635.6392181762</v>
      </c>
      <c r="V97" s="28">
        <v>1387822.7096774192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12803225.806451613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8758820.5645161308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45848</v>
      </c>
      <c r="C98" s="26">
        <v>45854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45855</v>
      </c>
      <c r="C99" s="26">
        <v>45861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45862</v>
      </c>
      <c r="C100" s="26">
        <v>45868</v>
      </c>
      <c r="D100" s="27">
        <v>0</v>
      </c>
      <c r="E100" s="28">
        <v>0</v>
      </c>
      <c r="F100" s="28">
        <v>0</v>
      </c>
      <c r="G100" s="28">
        <v>0</v>
      </c>
      <c r="H100" s="28">
        <v>22294977.353828423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3028880.4021775294</v>
      </c>
      <c r="V100" s="28">
        <v>1305967.4193548388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9145161.2903225813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45869</v>
      </c>
      <c r="C101" s="26">
        <v>45875</v>
      </c>
      <c r="D101" s="27">
        <v>0</v>
      </c>
      <c r="E101" s="28">
        <v>0</v>
      </c>
      <c r="F101" s="28">
        <v>0</v>
      </c>
      <c r="G101" s="28">
        <v>0</v>
      </c>
      <c r="H101" s="28">
        <v>7361484.4660875648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6746992.3095759107</v>
      </c>
      <c r="V101" s="28">
        <v>1101329.1935483871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45876</v>
      </c>
      <c r="C102" s="26">
        <v>45882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45883</v>
      </c>
      <c r="C103" s="26">
        <v>45889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45890</v>
      </c>
      <c r="C104" s="26">
        <v>45896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45897</v>
      </c>
      <c r="C105" s="26">
        <v>45903</v>
      </c>
      <c r="D105" s="27">
        <v>0</v>
      </c>
      <c r="E105" s="28">
        <v>0</v>
      </c>
      <c r="F105" s="28">
        <v>0</v>
      </c>
      <c r="G105" s="28">
        <v>0</v>
      </c>
      <c r="H105" s="28">
        <v>6371100.3974159975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9335635.0670850351</v>
      </c>
      <c r="V105" s="28">
        <v>3462446.7419354841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3268300</v>
      </c>
      <c r="BE105" s="28">
        <v>5395433.4677419364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45904</v>
      </c>
      <c r="C106" s="26">
        <v>45910</v>
      </c>
      <c r="D106" s="27">
        <v>0</v>
      </c>
      <c r="E106" s="28">
        <v>0</v>
      </c>
      <c r="F106" s="28">
        <v>0</v>
      </c>
      <c r="G106" s="28">
        <v>0</v>
      </c>
      <c r="H106" s="28">
        <v>6206036.3859707369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9767075.5266698897</v>
      </c>
      <c r="V106" s="28">
        <v>3855966.3333333335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4834868.9516129037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45911</v>
      </c>
      <c r="C107" s="26">
        <v>45917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45918</v>
      </c>
      <c r="C108" s="26">
        <v>45924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45925</v>
      </c>
      <c r="C109" s="26">
        <v>45931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8156418.7523812084</v>
      </c>
      <c r="V109" s="28">
        <v>5028597.6451612897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5675715.7258064514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45932</v>
      </c>
      <c r="C110" s="26">
        <v>45938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6948426.1716646971</v>
      </c>
      <c r="V110" s="28">
        <v>5908071.1290322579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6306350.8064516122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45939</v>
      </c>
      <c r="C111" s="26">
        <v>45945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45946</v>
      </c>
      <c r="C112" s="26">
        <v>45952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45953</v>
      </c>
      <c r="C113" s="26">
        <v>45959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6600441.7669909038</v>
      </c>
      <c r="V113" s="28">
        <v>5638442.0677419351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5860759.8076612893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45960</v>
      </c>
      <c r="C114" s="26">
        <v>45966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4512535.3389481409</v>
      </c>
      <c r="V114" s="28">
        <v>4020667.6999999997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3187213.8149193544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45967</v>
      </c>
      <c r="C115" s="26">
        <v>45973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45974</v>
      </c>
      <c r="C116" s="26">
        <v>45980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45981</v>
      </c>
      <c r="C117" s="26">
        <v>45987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45988</v>
      </c>
      <c r="C118" s="26">
        <v>45994</v>
      </c>
      <c r="D118" s="27">
        <v>0</v>
      </c>
      <c r="E118" s="28">
        <v>0</v>
      </c>
      <c r="F118" s="28">
        <v>0</v>
      </c>
      <c r="G118" s="28">
        <v>0</v>
      </c>
      <c r="H118" s="28">
        <v>5911872.7126396671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3705244.110206834</v>
      </c>
      <c r="V118" s="28">
        <v>2490510.1322580646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3199700</v>
      </c>
      <c r="BE118" s="28">
        <v>455316.25927419349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45995</v>
      </c>
      <c r="C119" s="26">
        <v>46001</v>
      </c>
      <c r="D119" s="27">
        <v>0</v>
      </c>
      <c r="E119" s="28">
        <v>0</v>
      </c>
      <c r="F119" s="28">
        <v>0</v>
      </c>
      <c r="G119" s="28">
        <v>0</v>
      </c>
      <c r="H119" s="28">
        <v>5862845.4337511556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3570695.5720832828</v>
      </c>
      <c r="V119" s="28">
        <v>2235483.8709677416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3189900</v>
      </c>
      <c r="BE119" s="28">
        <v>0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46002</v>
      </c>
      <c r="C120" s="26">
        <v>46008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46009</v>
      </c>
      <c r="C121" s="26">
        <v>46015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46016</v>
      </c>
      <c r="C122" s="26">
        <v>46022</v>
      </c>
      <c r="D122" s="27">
        <v>0</v>
      </c>
      <c r="E122" s="28">
        <v>0</v>
      </c>
      <c r="F122" s="28">
        <v>0</v>
      </c>
      <c r="G122" s="28">
        <v>0</v>
      </c>
      <c r="H122" s="28">
        <v>4581864.9195523374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3177379.0302381637</v>
      </c>
      <c r="V122" s="28">
        <v>1902600.5161290322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4541935.4838709673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1822800</v>
      </c>
      <c r="BE122" s="28">
        <v>2509624.0894901147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46023</v>
      </c>
      <c r="C123" s="26">
        <v>46029</v>
      </c>
      <c r="D123" s="27">
        <v>0</v>
      </c>
      <c r="E123" s="28">
        <v>0</v>
      </c>
      <c r="F123" s="28">
        <v>0</v>
      </c>
      <c r="G123" s="28">
        <v>0</v>
      </c>
      <c r="H123" s="28">
        <v>8018263.6092165904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5560413.3029167866</v>
      </c>
      <c r="V123" s="28">
        <v>3329550.9032258065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7948387.0967741925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4391842.1566077005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46030</v>
      </c>
      <c r="C124" s="26">
        <v>46036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46037</v>
      </c>
      <c r="C125" s="26">
        <v>46043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46044</v>
      </c>
      <c r="C126" s="26">
        <v>46050</v>
      </c>
      <c r="D126" s="27">
        <v>0</v>
      </c>
      <c r="E126" s="28">
        <v>0</v>
      </c>
      <c r="F126" s="28">
        <v>0</v>
      </c>
      <c r="G126" s="28">
        <v>0</v>
      </c>
      <c r="H126" s="28">
        <v>7923939.8431452885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5471820.8949212926</v>
      </c>
      <c r="V126" s="28">
        <v>3152491.7384792627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7955760.3686635932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4094768.7955254945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46051</v>
      </c>
      <c r="C127" s="26">
        <v>46057</v>
      </c>
      <c r="D127" s="27">
        <v>0</v>
      </c>
      <c r="E127" s="28">
        <v>0</v>
      </c>
      <c r="F127" s="28">
        <v>0</v>
      </c>
      <c r="G127" s="28">
        <v>0</v>
      </c>
      <c r="H127" s="28">
        <v>7357997.2467174791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4940266.4469483281</v>
      </c>
      <c r="V127" s="28">
        <v>2090136.7499999998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8000000.0000000009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2312328.6290322579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46058</v>
      </c>
      <c r="C128" s="26">
        <v>46064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46065</v>
      </c>
      <c r="C129" s="26">
        <v>46071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46072</v>
      </c>
      <c r="C130" s="26">
        <v>46078</v>
      </c>
      <c r="D130" s="27">
        <v>0</v>
      </c>
      <c r="E130" s="28">
        <v>0</v>
      </c>
      <c r="F130" s="28">
        <v>0</v>
      </c>
      <c r="G130" s="28">
        <v>0</v>
      </c>
      <c r="H130" s="28">
        <v>7163398.158805823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4940536.8775506206</v>
      </c>
      <c r="V130" s="28">
        <v>2083163.9147465434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8057142.8571428582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2944425.8064516131</v>
      </c>
      <c r="BE130" s="28">
        <v>2370451.6779396459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46079</v>
      </c>
      <c r="C131" s="26">
        <v>46085</v>
      </c>
      <c r="D131" s="27">
        <v>0</v>
      </c>
      <c r="E131" s="28">
        <v>0</v>
      </c>
      <c r="F131" s="28">
        <v>0</v>
      </c>
      <c r="G131" s="28">
        <v>0</v>
      </c>
      <c r="H131" s="28">
        <v>5995803.6313358825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4942159.4611643739</v>
      </c>
      <c r="V131" s="28">
        <v>2041326.9032258065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8400000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1471580.6451612904</v>
      </c>
      <c r="BE131" s="28">
        <v>2719189.9713839749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46086</v>
      </c>
      <c r="C132" s="26">
        <v>46092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46093</v>
      </c>
      <c r="C133" s="26">
        <v>46099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46100</v>
      </c>
      <c r="C134" s="26">
        <v>46106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46107</v>
      </c>
      <c r="C135" s="26">
        <v>46113</v>
      </c>
      <c r="D135" s="27">
        <v>0</v>
      </c>
      <c r="E135" s="28">
        <v>0</v>
      </c>
      <c r="F135" s="28">
        <v>0</v>
      </c>
      <c r="G135" s="28">
        <v>0</v>
      </c>
      <c r="H135" s="28">
        <v>14261406.86795684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9493267.6305900663</v>
      </c>
      <c r="V135" s="28">
        <v>2041326.9247311829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9033333.333333334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2747951.6129032257</v>
      </c>
      <c r="BE135" s="28">
        <v>4564058.5978147769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 t="s">
        <v>48</v>
      </c>
      <c r="C136" s="26" t="s">
        <v>48</v>
      </c>
      <c r="D136" s="27" t="s">
        <v>48</v>
      </c>
      <c r="E136" s="28" t="s">
        <v>48</v>
      </c>
      <c r="F136" s="28" t="s">
        <v>48</v>
      </c>
      <c r="G136" s="28" t="s">
        <v>48</v>
      </c>
      <c r="H136" s="28" t="s">
        <v>48</v>
      </c>
      <c r="I136" s="28" t="s">
        <v>48</v>
      </c>
      <c r="J136" s="28" t="s">
        <v>48</v>
      </c>
      <c r="K136" s="28" t="s">
        <v>48</v>
      </c>
      <c r="L136" s="29" t="s">
        <v>48</v>
      </c>
      <c r="M136" s="28" t="s">
        <v>48</v>
      </c>
      <c r="N136" s="28" t="s">
        <v>48</v>
      </c>
      <c r="O136" s="28" t="s">
        <v>48</v>
      </c>
      <c r="P136" s="28" t="s">
        <v>48</v>
      </c>
      <c r="Q136" s="28" t="s">
        <v>48</v>
      </c>
      <c r="R136" s="28" t="s">
        <v>48</v>
      </c>
      <c r="S136" s="29" t="s">
        <v>48</v>
      </c>
      <c r="T136" s="28" t="s">
        <v>48</v>
      </c>
      <c r="U136" s="28" t="s">
        <v>48</v>
      </c>
      <c r="V136" s="28" t="s">
        <v>48</v>
      </c>
      <c r="W136" s="28" t="s">
        <v>48</v>
      </c>
      <c r="X136" s="28" t="s">
        <v>48</v>
      </c>
      <c r="Y136" s="28" t="s">
        <v>48</v>
      </c>
      <c r="Z136" s="28" t="s">
        <v>48</v>
      </c>
      <c r="AA136" s="28" t="s">
        <v>48</v>
      </c>
      <c r="AB136" s="29" t="s">
        <v>48</v>
      </c>
      <c r="AC136" s="28" t="s">
        <v>48</v>
      </c>
      <c r="AD136" s="28" t="s">
        <v>48</v>
      </c>
      <c r="AE136" s="28" t="s">
        <v>48</v>
      </c>
      <c r="AF136" s="28" t="s">
        <v>48</v>
      </c>
      <c r="AG136" s="28" t="s">
        <v>48</v>
      </c>
      <c r="AH136" s="28" t="s">
        <v>48</v>
      </c>
      <c r="AI136" s="28" t="s">
        <v>48</v>
      </c>
      <c r="AJ136" s="28" t="s">
        <v>48</v>
      </c>
      <c r="AK136" s="28" t="s">
        <v>48</v>
      </c>
      <c r="AL136" s="29" t="s">
        <v>48</v>
      </c>
      <c r="AM136" s="28" t="s">
        <v>48</v>
      </c>
      <c r="AN136" s="28" t="s">
        <v>48</v>
      </c>
      <c r="AO136" s="28" t="s">
        <v>48</v>
      </c>
      <c r="AP136" s="28" t="s">
        <v>48</v>
      </c>
      <c r="AQ136" s="28" t="s">
        <v>48</v>
      </c>
      <c r="AR136" s="29" t="s">
        <v>48</v>
      </c>
      <c r="AS136" s="28" t="s">
        <v>48</v>
      </c>
      <c r="AT136" s="29" t="s">
        <v>48</v>
      </c>
      <c r="AU136" s="28" t="s">
        <v>48</v>
      </c>
      <c r="AV136" s="28" t="s">
        <v>48</v>
      </c>
      <c r="AW136" s="29" t="e">
        <v>#N/A</v>
      </c>
      <c r="AX136" s="28" t="s">
        <v>48</v>
      </c>
      <c r="AY136" s="28" t="s">
        <v>48</v>
      </c>
      <c r="AZ136" s="29" t="s">
        <v>48</v>
      </c>
      <c r="BA136" s="28" t="s">
        <v>48</v>
      </c>
      <c r="BB136" s="28" t="e">
        <v>#N/A</v>
      </c>
      <c r="BC136" s="29" t="e">
        <v>#N/A</v>
      </c>
      <c r="BD136" s="29" t="e">
        <v>#N/A</v>
      </c>
      <c r="BE136" s="28" t="e">
        <v>#N/A</v>
      </c>
      <c r="BF136" s="28" t="e">
        <v>#N/A</v>
      </c>
      <c r="BG136" s="28" t="e">
        <v>#N/A</v>
      </c>
      <c r="BH136" s="28" t="e">
        <v>#N/A</v>
      </c>
      <c r="BI136" s="28" t="e">
        <v>#N/A</v>
      </c>
      <c r="BJ136" s="29" t="e">
        <v>#N/A</v>
      </c>
      <c r="BK136" s="29" t="e">
        <v>#N/A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9" t="s">
        <v>48</v>
      </c>
      <c r="T137" s="28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e">
        <v>#N/A</v>
      </c>
      <c r="BC137" s="29" t="e">
        <v>#N/A</v>
      </c>
      <c r="BD137" s="29" t="e">
        <v>#N/A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9" t="s">
        <v>48</v>
      </c>
      <c r="T138" s="28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e">
        <v>#N/A</v>
      </c>
      <c r="BC138" s="29" t="e">
        <v>#N/A</v>
      </c>
      <c r="BD138" s="29" t="e">
        <v>#N/A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96" priority="27" operator="containsText" text=" ">
      <formula>NOT(ISERROR(SEARCH(" ",B13)))</formula>
    </cfRule>
  </conditionalFormatting>
  <conditionalFormatting sqref="B13:O17">
    <cfRule type="containsText" dxfId="95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94" priority="25" operator="containsText" text=" ">
      <formula>NOT(ISERROR(SEARCH(" ",P18)))</formula>
    </cfRule>
  </conditionalFormatting>
  <conditionalFormatting sqref="S18:S130">
    <cfRule type="containsText" dxfId="93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92" priority="24" operator="containsText" text=" ">
      <formula>NOT(ISERROR(SEARCH(" ",P13)))</formula>
    </cfRule>
  </conditionalFormatting>
  <conditionalFormatting sqref="S13:S17">
    <cfRule type="containsText" dxfId="91" priority="22" operator="containsText" text=" ">
      <formula>NOT(ISERROR(SEARCH(" ",S13)))</formula>
    </cfRule>
  </conditionalFormatting>
  <conditionalFormatting sqref="AB13:AB17">
    <cfRule type="containsText" dxfId="90" priority="20" operator="containsText" text=" ">
      <formula>NOT(ISERROR(SEARCH(" ",AB13)))</formula>
    </cfRule>
  </conditionalFormatting>
  <conditionalFormatting sqref="AB18:AB130">
    <cfRule type="containsText" dxfId="89" priority="21" operator="containsText" text=" ">
      <formula>NOT(ISERROR(SEARCH(" ",AB18)))</formula>
    </cfRule>
  </conditionalFormatting>
  <conditionalFormatting sqref="AL18:AL130">
    <cfRule type="containsText" dxfId="88" priority="19" operator="containsText" text=" ">
      <formula>NOT(ISERROR(SEARCH(" ",AL18)))</formula>
    </cfRule>
  </conditionalFormatting>
  <conditionalFormatting sqref="AL13:AL17">
    <cfRule type="containsText" dxfId="87" priority="18" operator="containsText" text=" ">
      <formula>NOT(ISERROR(SEARCH(" ",AL13)))</formula>
    </cfRule>
  </conditionalFormatting>
  <conditionalFormatting sqref="AR18:AR130">
    <cfRule type="containsText" dxfId="86" priority="17" operator="containsText" text=" ">
      <formula>NOT(ISERROR(SEARCH(" ",AR18)))</formula>
    </cfRule>
  </conditionalFormatting>
  <conditionalFormatting sqref="AR13:AR17">
    <cfRule type="containsText" dxfId="85" priority="16" operator="containsText" text=" ">
      <formula>NOT(ISERROR(SEARCH(" ",AR13)))</formula>
    </cfRule>
  </conditionalFormatting>
  <conditionalFormatting sqref="AT18:AT130">
    <cfRule type="containsText" dxfId="84" priority="15" operator="containsText" text=" ">
      <formula>NOT(ISERROR(SEARCH(" ",AT18)))</formula>
    </cfRule>
  </conditionalFormatting>
  <conditionalFormatting sqref="AT13:AT17">
    <cfRule type="containsText" dxfId="83" priority="14" operator="containsText" text=" ">
      <formula>NOT(ISERROR(SEARCH(" ",AT13)))</formula>
    </cfRule>
  </conditionalFormatting>
  <conditionalFormatting sqref="AW18:AW130">
    <cfRule type="containsText" dxfId="82" priority="13" operator="containsText" text=" ">
      <formula>NOT(ISERROR(SEARCH(" ",AW18)))</formula>
    </cfRule>
  </conditionalFormatting>
  <conditionalFormatting sqref="AZ18:AZ130">
    <cfRule type="containsText" dxfId="81" priority="11" operator="containsText" text=" ">
      <formula>NOT(ISERROR(SEARCH(" ",AZ18)))</formula>
    </cfRule>
  </conditionalFormatting>
  <conditionalFormatting sqref="AW13:AW17">
    <cfRule type="containsText" dxfId="80" priority="12" operator="containsText" text=" ">
      <formula>NOT(ISERROR(SEARCH(" ",AW13)))</formula>
    </cfRule>
  </conditionalFormatting>
  <conditionalFormatting sqref="AZ13:AZ17">
    <cfRule type="containsText" dxfId="79" priority="10" operator="containsText" text=" ">
      <formula>NOT(ISERROR(SEARCH(" ",AZ13)))</formula>
    </cfRule>
  </conditionalFormatting>
  <conditionalFormatting sqref="BC18:BC130">
    <cfRule type="containsText" dxfId="78" priority="9" operator="containsText" text=" ">
      <formula>NOT(ISERROR(SEARCH(" ",BC18)))</formula>
    </cfRule>
  </conditionalFormatting>
  <conditionalFormatting sqref="BC13:BC17">
    <cfRule type="containsText" dxfId="77" priority="8" operator="containsText" text=" ">
      <formula>NOT(ISERROR(SEARCH(" ",BC13)))</formula>
    </cfRule>
  </conditionalFormatting>
  <conditionalFormatting sqref="BD18:BD130">
    <cfRule type="containsText" dxfId="76" priority="7" operator="containsText" text=" ">
      <formula>NOT(ISERROR(SEARCH(" ",BD18)))</formula>
    </cfRule>
  </conditionalFormatting>
  <conditionalFormatting sqref="BD13:BD17">
    <cfRule type="containsText" dxfId="75" priority="6" operator="containsText" text=" ">
      <formula>NOT(ISERROR(SEARCH(" ",BD13)))</formula>
    </cfRule>
  </conditionalFormatting>
  <conditionalFormatting sqref="BJ18:BJ130">
    <cfRule type="containsText" dxfId="74" priority="5" operator="containsText" text=" ">
      <formula>NOT(ISERROR(SEARCH(" ",BJ18)))</formula>
    </cfRule>
  </conditionalFormatting>
  <conditionalFormatting sqref="BJ13:BJ17">
    <cfRule type="containsText" dxfId="73" priority="4" operator="containsText" text=" ">
      <formula>NOT(ISERROR(SEARCH(" ",BJ13)))</formula>
    </cfRule>
  </conditionalFormatting>
  <conditionalFormatting sqref="BK13:BK17">
    <cfRule type="containsText" dxfId="72" priority="2" operator="containsText" text=" ">
      <formula>NOT(ISERROR(SEARCH(" ",BK13)))</formula>
    </cfRule>
  </conditionalFormatting>
  <conditionalFormatting sqref="BK18:BK130">
    <cfRule type="containsText" dxfId="71" priority="3" operator="containsText" text=" ">
      <formula>NOT(ISERROR(SEARCH(" ",BK18)))</formula>
    </cfRule>
  </conditionalFormatting>
  <conditionalFormatting sqref="H125:H130">
    <cfRule type="containsText" dxfId="70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E157F-4E8D-4B87-AE40-058FC7C8E322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50</v>
      </c>
      <c r="B5" s="35">
        <v>45197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1156301.13579278</v>
      </c>
      <c r="L5" s="36">
        <v>0</v>
      </c>
      <c r="M5" s="36">
        <v>0</v>
      </c>
      <c r="N5" s="36">
        <v>0</v>
      </c>
      <c r="O5" s="36">
        <v>0</v>
      </c>
      <c r="P5" s="36">
        <v>2161625.08906525</v>
      </c>
      <c r="Q5" s="36">
        <v>0</v>
      </c>
      <c r="R5" s="36">
        <v>0</v>
      </c>
      <c r="S5" s="25">
        <v>0</v>
      </c>
      <c r="T5" s="36">
        <v>0</v>
      </c>
      <c r="U5" s="36">
        <v>1419705.7171228845</v>
      </c>
      <c r="V5" s="36">
        <v>0</v>
      </c>
      <c r="W5" s="36">
        <v>809001.57044406165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  <c r="AG5" s="36">
        <v>120949.41887190871</v>
      </c>
      <c r="AH5" s="36">
        <v>299587.93918395601</v>
      </c>
      <c r="AI5" s="36">
        <v>0</v>
      </c>
      <c r="AJ5" s="36">
        <v>0</v>
      </c>
      <c r="AK5" s="37">
        <v>0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7849.281978132547</v>
      </c>
      <c r="AT5" s="36">
        <v>0</v>
      </c>
      <c r="AU5" s="36">
        <v>0</v>
      </c>
      <c r="AV5" s="37">
        <v>16915.734295619412</v>
      </c>
      <c r="AW5" s="36">
        <v>0</v>
      </c>
      <c r="AX5" s="36">
        <v>0</v>
      </c>
      <c r="AY5" s="37">
        <v>6288.8209767948638</v>
      </c>
      <c r="AZ5" s="36">
        <v>0</v>
      </c>
      <c r="BA5" s="36">
        <v>0</v>
      </c>
      <c r="BB5" s="37">
        <v>69997.415113736119</v>
      </c>
      <c r="BC5" s="37">
        <v>0</v>
      </c>
      <c r="BD5" s="36">
        <v>1170583.9596090908</v>
      </c>
      <c r="BE5" s="36">
        <v>0</v>
      </c>
      <c r="BF5" s="36">
        <v>0</v>
      </c>
      <c r="BG5" s="36">
        <v>0</v>
      </c>
      <c r="BH5" s="36">
        <v>0</v>
      </c>
      <c r="BI5" s="37">
        <v>0</v>
      </c>
      <c r="BJ5" s="37">
        <v>0</v>
      </c>
      <c r="BK5" s="33"/>
      <c r="BL5" s="1"/>
      <c r="BM5" s="1"/>
    </row>
    <row r="6" spans="1:65" x14ac:dyDescent="0.35">
      <c r="A6" s="38" t="s">
        <v>51</v>
      </c>
      <c r="B6" s="22">
        <v>45198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1065271.4563803016</v>
      </c>
      <c r="L6" s="24">
        <v>0</v>
      </c>
      <c r="M6" s="24">
        <v>0</v>
      </c>
      <c r="N6" s="24">
        <v>0</v>
      </c>
      <c r="O6" s="24">
        <v>0</v>
      </c>
      <c r="P6" s="24">
        <v>2247730.6135865003</v>
      </c>
      <c r="Q6" s="24">
        <v>0</v>
      </c>
      <c r="R6" s="24">
        <v>0</v>
      </c>
      <c r="S6" s="25">
        <v>0</v>
      </c>
      <c r="T6" s="24">
        <v>0</v>
      </c>
      <c r="U6" s="24">
        <v>1140575.7743006521</v>
      </c>
      <c r="V6" s="24">
        <v>0</v>
      </c>
      <c r="W6" s="24">
        <v>811521.38561017439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286774.61874910467</v>
      </c>
      <c r="AH6" s="24">
        <v>164300.30479371466</v>
      </c>
      <c r="AI6" s="24">
        <v>0</v>
      </c>
      <c r="AJ6" s="24">
        <v>0</v>
      </c>
      <c r="AK6" s="25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0</v>
      </c>
      <c r="AW6" s="24">
        <v>0</v>
      </c>
      <c r="AX6" s="24">
        <v>0</v>
      </c>
      <c r="AY6" s="25">
        <v>0</v>
      </c>
      <c r="AZ6" s="24">
        <v>0</v>
      </c>
      <c r="BA6" s="24">
        <v>0</v>
      </c>
      <c r="BB6" s="25">
        <v>95633.889336878536</v>
      </c>
      <c r="BC6" s="25">
        <v>0</v>
      </c>
      <c r="BD6" s="24">
        <v>1108981.6378113157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8" t="s">
        <v>52</v>
      </c>
      <c r="B7" s="22">
        <v>45199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5">
        <v>1234423.7582608312</v>
      </c>
      <c r="L7" s="24">
        <v>0</v>
      </c>
      <c r="M7" s="24">
        <v>0</v>
      </c>
      <c r="N7" s="24">
        <v>0</v>
      </c>
      <c r="O7" s="24">
        <v>0</v>
      </c>
      <c r="P7" s="24">
        <v>1014864.2972726657</v>
      </c>
      <c r="Q7" s="24">
        <v>0</v>
      </c>
      <c r="R7" s="24">
        <v>0</v>
      </c>
      <c r="S7" s="25">
        <v>0</v>
      </c>
      <c r="T7" s="24">
        <v>0</v>
      </c>
      <c r="U7" s="24">
        <v>657650.4401623474</v>
      </c>
      <c r="V7" s="24">
        <v>0</v>
      </c>
      <c r="W7" s="24">
        <v>1350954.7575488475</v>
      </c>
      <c r="X7" s="24">
        <v>0</v>
      </c>
      <c r="Y7" s="24">
        <v>0</v>
      </c>
      <c r="Z7" s="24">
        <v>0</v>
      </c>
      <c r="AA7" s="25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72020.048454448261</v>
      </c>
      <c r="AH7" s="24">
        <v>110298.00214674846</v>
      </c>
      <c r="AI7" s="24">
        <v>0</v>
      </c>
      <c r="AJ7" s="24">
        <v>0</v>
      </c>
      <c r="AK7" s="25">
        <v>359736.92575360282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5">
        <v>0</v>
      </c>
      <c r="AR7" s="24">
        <v>0</v>
      </c>
      <c r="AS7" s="25">
        <v>0</v>
      </c>
      <c r="AT7" s="24">
        <v>0</v>
      </c>
      <c r="AU7" s="24">
        <v>0</v>
      </c>
      <c r="AV7" s="25">
        <v>0</v>
      </c>
      <c r="AW7" s="24">
        <v>0</v>
      </c>
      <c r="AX7" s="24">
        <v>0</v>
      </c>
      <c r="AY7" s="25">
        <v>0</v>
      </c>
      <c r="AZ7" s="24">
        <v>0</v>
      </c>
      <c r="BA7" s="24">
        <v>0</v>
      </c>
      <c r="BB7" s="25">
        <v>89075.404709671551</v>
      </c>
      <c r="BC7" s="25">
        <v>0</v>
      </c>
      <c r="BD7" s="24">
        <v>1051616.1800280835</v>
      </c>
      <c r="BE7" s="24">
        <v>0</v>
      </c>
      <c r="BF7" s="24">
        <v>0</v>
      </c>
      <c r="BG7" s="24">
        <v>0</v>
      </c>
      <c r="BH7" s="24">
        <v>0</v>
      </c>
      <c r="BI7" s="25">
        <v>0</v>
      </c>
      <c r="BJ7" s="25">
        <v>0</v>
      </c>
      <c r="BK7" s="1"/>
      <c r="BL7" s="1"/>
      <c r="BM7" s="1"/>
    </row>
    <row r="8" spans="1:65" x14ac:dyDescent="0.35">
      <c r="A8" s="38" t="s">
        <v>53</v>
      </c>
      <c r="B8" s="22">
        <v>45200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5">
        <v>2117491.5274695749</v>
      </c>
      <c r="L8" s="24">
        <v>0</v>
      </c>
      <c r="M8" s="24">
        <v>0</v>
      </c>
      <c r="N8" s="24">
        <v>0</v>
      </c>
      <c r="O8" s="24">
        <v>0</v>
      </c>
      <c r="P8" s="24">
        <v>119062.13890486336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0</v>
      </c>
      <c r="W8" s="24">
        <v>1701642.5850274696</v>
      </c>
      <c r="X8" s="24">
        <v>0</v>
      </c>
      <c r="Y8" s="24">
        <v>0</v>
      </c>
      <c r="Z8" s="24">
        <v>0</v>
      </c>
      <c r="AA8" s="25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5">
        <v>716775.59053049795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5">
        <v>0</v>
      </c>
      <c r="AR8" s="24">
        <v>0</v>
      </c>
      <c r="AS8" s="25">
        <v>74044.679342830088</v>
      </c>
      <c r="AT8" s="24">
        <v>0</v>
      </c>
      <c r="AU8" s="24">
        <v>0</v>
      </c>
      <c r="AV8" s="25">
        <v>30659.426876871017</v>
      </c>
      <c r="AW8" s="24">
        <v>0</v>
      </c>
      <c r="AX8" s="24">
        <v>0</v>
      </c>
      <c r="AY8" s="25">
        <v>25168.233945635413</v>
      </c>
      <c r="AZ8" s="24">
        <v>0</v>
      </c>
      <c r="BA8" s="24">
        <v>0</v>
      </c>
      <c r="BB8" s="25">
        <v>207350.89766231395</v>
      </c>
      <c r="BC8" s="25">
        <v>0</v>
      </c>
      <c r="BD8" s="24">
        <v>292527.87369432527</v>
      </c>
      <c r="BE8" s="24">
        <v>0</v>
      </c>
      <c r="BF8" s="24">
        <v>0</v>
      </c>
      <c r="BG8" s="24">
        <v>0</v>
      </c>
      <c r="BH8" s="24">
        <v>520220.44896503928</v>
      </c>
      <c r="BI8" s="25">
        <v>0</v>
      </c>
      <c r="BJ8" s="25">
        <v>69059.153263469023</v>
      </c>
      <c r="BK8" s="1"/>
      <c r="BL8" s="1"/>
      <c r="BM8" s="1"/>
    </row>
    <row r="9" spans="1:65" x14ac:dyDescent="0.35">
      <c r="A9" s="38" t="s">
        <v>54</v>
      </c>
      <c r="B9" s="22">
        <v>45201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5">
        <v>1862720.0499009325</v>
      </c>
      <c r="L9" s="24">
        <v>0</v>
      </c>
      <c r="M9" s="24">
        <v>0</v>
      </c>
      <c r="N9" s="24">
        <v>0</v>
      </c>
      <c r="O9" s="24">
        <v>0</v>
      </c>
      <c r="P9" s="24">
        <v>704790.10989024618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0</v>
      </c>
      <c r="W9" s="24">
        <v>1224381.2362941909</v>
      </c>
      <c r="X9" s="24">
        <v>0</v>
      </c>
      <c r="Y9" s="24">
        <v>0</v>
      </c>
      <c r="Z9" s="24">
        <v>0</v>
      </c>
      <c r="AA9" s="25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5">
        <v>380298.42105887627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5">
        <v>0</v>
      </c>
      <c r="AR9" s="24">
        <v>0</v>
      </c>
      <c r="AS9" s="25">
        <v>13398.179834267679</v>
      </c>
      <c r="AT9" s="24">
        <v>0</v>
      </c>
      <c r="AU9" s="24">
        <v>0</v>
      </c>
      <c r="AV9" s="25">
        <v>31541.633828613627</v>
      </c>
      <c r="AW9" s="24">
        <v>0</v>
      </c>
      <c r="AX9" s="24">
        <v>0</v>
      </c>
      <c r="AY9" s="25">
        <v>12190.550280583318</v>
      </c>
      <c r="AZ9" s="24">
        <v>0</v>
      </c>
      <c r="BA9" s="24">
        <v>0</v>
      </c>
      <c r="BB9" s="25">
        <v>107045.5727240019</v>
      </c>
      <c r="BC9" s="25">
        <v>0</v>
      </c>
      <c r="BD9" s="24">
        <v>0</v>
      </c>
      <c r="BE9" s="24">
        <v>0</v>
      </c>
      <c r="BF9" s="24">
        <v>0</v>
      </c>
      <c r="BG9" s="24">
        <v>0</v>
      </c>
      <c r="BH9" s="24">
        <v>1163150.9814484031</v>
      </c>
      <c r="BI9" s="25">
        <v>0</v>
      </c>
      <c r="BJ9" s="25">
        <v>13000.242146166494</v>
      </c>
      <c r="BK9" s="1"/>
      <c r="BL9" s="1"/>
      <c r="BM9" s="1"/>
    </row>
    <row r="10" spans="1:65" x14ac:dyDescent="0.35">
      <c r="A10" s="38" t="s">
        <v>55</v>
      </c>
      <c r="B10" s="22">
        <v>45202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>
        <v>1142197.1650085042</v>
      </c>
      <c r="L10" s="24">
        <v>0</v>
      </c>
      <c r="M10" s="24">
        <v>0</v>
      </c>
      <c r="N10" s="24">
        <v>0</v>
      </c>
      <c r="O10" s="24">
        <v>0</v>
      </c>
      <c r="P10" s="24">
        <v>1104114.5379020963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5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5">
        <v>233824.66625175514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5">
        <v>0</v>
      </c>
      <c r="AR10" s="24">
        <v>0</v>
      </c>
      <c r="AS10" s="25">
        <v>0</v>
      </c>
      <c r="AT10" s="24">
        <v>0</v>
      </c>
      <c r="AU10" s="24">
        <v>0</v>
      </c>
      <c r="AV10" s="25">
        <v>0</v>
      </c>
      <c r="AW10" s="24">
        <v>0</v>
      </c>
      <c r="AX10" s="24">
        <v>0</v>
      </c>
      <c r="AY10" s="25">
        <v>0</v>
      </c>
      <c r="AZ10" s="24">
        <v>0</v>
      </c>
      <c r="BA10" s="24">
        <v>0</v>
      </c>
      <c r="BB10" s="25">
        <v>46712.325712729638</v>
      </c>
      <c r="BC10" s="25">
        <v>216320.64655285148</v>
      </c>
      <c r="BD10" s="24">
        <v>0</v>
      </c>
      <c r="BE10" s="24">
        <v>0</v>
      </c>
      <c r="BF10" s="24">
        <v>0</v>
      </c>
      <c r="BG10" s="24">
        <v>0</v>
      </c>
      <c r="BH10" s="24">
        <v>1118288.7689991526</v>
      </c>
      <c r="BI10" s="25">
        <v>0</v>
      </c>
      <c r="BJ10" s="25">
        <v>0</v>
      </c>
      <c r="BK10" s="1"/>
      <c r="BL10" s="1"/>
      <c r="BM10" s="1"/>
    </row>
    <row r="11" spans="1:65" x14ac:dyDescent="0.35">
      <c r="A11" s="39" t="s">
        <v>56</v>
      </c>
      <c r="B11" s="40">
        <v>45203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8578405.0928129237</v>
      </c>
      <c r="L12" s="45">
        <v>0</v>
      </c>
      <c r="M12" s="45">
        <v>0</v>
      </c>
      <c r="N12" s="45">
        <v>0</v>
      </c>
      <c r="O12" s="45">
        <v>0</v>
      </c>
      <c r="P12" s="45">
        <v>7352186.7866216209</v>
      </c>
      <c r="Q12" s="45">
        <v>0</v>
      </c>
      <c r="R12" s="45">
        <v>0</v>
      </c>
      <c r="S12" s="46">
        <v>0</v>
      </c>
      <c r="T12" s="45">
        <v>0</v>
      </c>
      <c r="U12" s="45">
        <v>3217931.9315858837</v>
      </c>
      <c r="V12" s="45">
        <v>0</v>
      </c>
      <c r="W12" s="45">
        <v>5897501.5349247437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479744.08607546159</v>
      </c>
      <c r="AH12" s="45">
        <v>574186.24612441915</v>
      </c>
      <c r="AI12" s="45">
        <v>0</v>
      </c>
      <c r="AJ12" s="45">
        <v>0</v>
      </c>
      <c r="AK12" s="46">
        <v>1690635.603594732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95292.141155230318</v>
      </c>
      <c r="AT12" s="45">
        <v>0</v>
      </c>
      <c r="AU12" s="45">
        <v>0</v>
      </c>
      <c r="AV12" s="46">
        <v>79116.795001104052</v>
      </c>
      <c r="AW12" s="45">
        <v>0</v>
      </c>
      <c r="AX12" s="45">
        <v>0</v>
      </c>
      <c r="AY12" s="46">
        <v>43647.605203013598</v>
      </c>
      <c r="AZ12" s="45">
        <v>0</v>
      </c>
      <c r="BA12" s="45">
        <v>0</v>
      </c>
      <c r="BB12" s="46">
        <v>615815.50525933167</v>
      </c>
      <c r="BC12" s="46">
        <v>216320.64655285148</v>
      </c>
      <c r="BD12" s="45">
        <v>3623709.6511428156</v>
      </c>
      <c r="BE12" s="45">
        <v>0</v>
      </c>
      <c r="BF12" s="45">
        <v>0</v>
      </c>
      <c r="BG12" s="45">
        <v>0</v>
      </c>
      <c r="BH12" s="45">
        <v>2801660.199412595</v>
      </c>
      <c r="BI12" s="46">
        <v>0</v>
      </c>
      <c r="BJ12" s="46">
        <v>82059.395409635516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1421-9A3E-4975-BAA9-F54F7BC13482}">
  <dimension ref="A1:AG34"/>
  <sheetViews>
    <sheetView workbookViewId="0">
      <selection sqref="A1:AG73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45197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>
        <v>0</v>
      </c>
      <c r="J3">
        <v>0</v>
      </c>
      <c r="K3" s="58">
        <v>0</v>
      </c>
      <c r="L3" s="58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3.055078506214143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58">
        <v>3.055078506214143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 s="58">
        <v>35.059038609817968</v>
      </c>
      <c r="J4" s="58">
        <v>33.281784079393702</v>
      </c>
      <c r="K4" s="58">
        <v>34.929314446529965</v>
      </c>
      <c r="L4" s="58">
        <v>35.114769191656173</v>
      </c>
      <c r="M4" s="58">
        <v>35.021929778070522</v>
      </c>
      <c r="N4" s="58">
        <v>34.947819624257292</v>
      </c>
      <c r="O4" s="58">
        <v>34.929314446529965</v>
      </c>
      <c r="P4" s="58">
        <v>30.87523716800159</v>
      </c>
      <c r="Q4" s="59">
        <v>26.211189704081367</v>
      </c>
      <c r="R4" s="58">
        <v>24.624175840727606</v>
      </c>
      <c r="S4" s="58">
        <v>0.42990425968037554</v>
      </c>
      <c r="T4" s="58">
        <v>0</v>
      </c>
      <c r="U4" s="58">
        <v>0</v>
      </c>
      <c r="V4" s="59">
        <v>0</v>
      </c>
      <c r="W4" s="59">
        <v>0</v>
      </c>
      <c r="X4" s="59">
        <v>0</v>
      </c>
      <c r="Y4" s="59">
        <v>17.93657959510675</v>
      </c>
      <c r="Z4" s="59">
        <v>0</v>
      </c>
      <c r="AA4" s="59">
        <v>0</v>
      </c>
      <c r="AB4" s="58">
        <v>0</v>
      </c>
      <c r="AC4" s="60">
        <v>0</v>
      </c>
      <c r="AD4" s="58">
        <v>0</v>
      </c>
      <c r="AE4" s="58">
        <v>0</v>
      </c>
      <c r="AF4" s="58">
        <v>0</v>
      </c>
      <c r="AG4" s="58">
        <v>343.36105674385328</v>
      </c>
    </row>
    <row r="5" spans="1:33" ht="15" thickBot="1" x14ac:dyDescent="0.4">
      <c r="A5" s="55" t="s">
        <v>17</v>
      </c>
      <c r="B5" s="56" t="s">
        <v>31</v>
      </c>
      <c r="C5" s="57" t="s">
        <v>38</v>
      </c>
      <c r="D5" s="58" t="s">
        <v>89</v>
      </c>
      <c r="E5" s="58" t="s">
        <v>90</v>
      </c>
      <c r="F5" s="58" t="s">
        <v>95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36.594000000000001</v>
      </c>
      <c r="AA5" s="58">
        <v>45.315570000000001</v>
      </c>
      <c r="AB5" s="58">
        <v>45.030950000000004</v>
      </c>
      <c r="AC5" s="58">
        <v>54.484400000000001</v>
      </c>
      <c r="AD5" s="58">
        <v>57.65588000000001</v>
      </c>
      <c r="AE5" s="59">
        <v>57.615220000000001</v>
      </c>
      <c r="AF5" s="59">
        <v>52.634369999999997</v>
      </c>
      <c r="AG5" s="58">
        <v>349.33039000000002</v>
      </c>
    </row>
    <row r="6" spans="1:33" ht="15" thickBot="1" x14ac:dyDescent="0.4">
      <c r="A6" s="55" t="s">
        <v>17</v>
      </c>
      <c r="B6" s="56" t="s">
        <v>31</v>
      </c>
      <c r="C6" s="61" t="s">
        <v>38</v>
      </c>
      <c r="D6" s="58" t="s">
        <v>89</v>
      </c>
      <c r="E6" s="58" t="s">
        <v>90</v>
      </c>
      <c r="F6" s="58" t="s">
        <v>96</v>
      </c>
      <c r="G6" s="58" t="s">
        <v>92</v>
      </c>
      <c r="H6" s="58" t="s">
        <v>93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1.5444473770843536</v>
      </c>
      <c r="Z6" s="58">
        <v>0</v>
      </c>
      <c r="AA6" s="58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G6" s="58">
        <v>1.5444473770843536</v>
      </c>
    </row>
    <row r="7" spans="1:33" ht="15" thickBot="1" x14ac:dyDescent="0.4">
      <c r="A7" s="55" t="s">
        <v>17</v>
      </c>
      <c r="B7" s="56" t="s">
        <v>31</v>
      </c>
      <c r="C7" s="57" t="s">
        <v>38</v>
      </c>
      <c r="D7" s="58" t="s">
        <v>89</v>
      </c>
      <c r="E7" s="58" t="s">
        <v>90</v>
      </c>
      <c r="F7" s="58" t="s">
        <v>97</v>
      </c>
      <c r="G7" s="58" t="s">
        <v>92</v>
      </c>
      <c r="H7" s="58" t="s">
        <v>93</v>
      </c>
      <c r="I7" s="58">
        <v>57.350930000000005</v>
      </c>
      <c r="J7" s="58">
        <v>62.86036</v>
      </c>
      <c r="K7" s="58">
        <v>64.832369999999997</v>
      </c>
      <c r="L7" s="58">
        <v>64.20214</v>
      </c>
      <c r="M7" s="58">
        <v>64.36478000000001</v>
      </c>
      <c r="N7" s="58">
        <v>62.026830000000004</v>
      </c>
      <c r="O7" s="58">
        <v>63.592240000000004</v>
      </c>
      <c r="P7" s="58">
        <v>61.965840000000007</v>
      </c>
      <c r="Q7" s="58">
        <v>46.047450000000005</v>
      </c>
      <c r="R7" s="58">
        <v>45.335900000000002</v>
      </c>
      <c r="S7" s="58">
        <v>44.685340000000004</v>
      </c>
      <c r="T7" s="58">
        <v>45.396890000000006</v>
      </c>
      <c r="U7" s="58">
        <v>45.234250000000003</v>
      </c>
      <c r="V7" s="58">
        <v>45.193590000000007</v>
      </c>
      <c r="W7" s="58">
        <v>45.173259999999999</v>
      </c>
      <c r="X7" s="58">
        <v>45.173259999999999</v>
      </c>
      <c r="Y7" s="58">
        <v>45.132600000000004</v>
      </c>
      <c r="Z7" s="58">
        <v>45.173259999999999</v>
      </c>
      <c r="AA7" s="58">
        <v>45.152929999999998</v>
      </c>
      <c r="AB7" s="58">
        <v>45.112270000000002</v>
      </c>
      <c r="AC7" s="58">
        <v>47.002960000000002</v>
      </c>
      <c r="AD7" s="58">
        <v>61.945509999999999</v>
      </c>
      <c r="AE7" s="58">
        <v>63.368610000000004</v>
      </c>
      <c r="AF7" s="58">
        <v>63.327950000000001</v>
      </c>
      <c r="AG7" s="58">
        <v>1279.6515200000001</v>
      </c>
    </row>
    <row r="8" spans="1:33" ht="15" thickBot="1" x14ac:dyDescent="0.4">
      <c r="A8" s="55" t="s">
        <v>19</v>
      </c>
      <c r="B8" s="56" t="s">
        <v>29</v>
      </c>
      <c r="C8" s="61" t="s">
        <v>39</v>
      </c>
      <c r="D8" s="58" t="s">
        <v>98</v>
      </c>
      <c r="E8" s="58" t="s">
        <v>99</v>
      </c>
      <c r="F8" s="58" t="s">
        <v>100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18.583665352952512</v>
      </c>
      <c r="AC8" s="58">
        <v>7.9057680350412474</v>
      </c>
      <c r="AD8" s="58">
        <v>0</v>
      </c>
      <c r="AE8" s="58">
        <v>0</v>
      </c>
      <c r="AF8" s="58">
        <v>0</v>
      </c>
      <c r="AG8" s="58">
        <v>26.48943338799376</v>
      </c>
    </row>
    <row r="9" spans="1:33" ht="15" thickBot="1" x14ac:dyDescent="0.4">
      <c r="A9" s="55" t="s">
        <v>19</v>
      </c>
      <c r="B9" s="56" t="s">
        <v>29</v>
      </c>
      <c r="C9" s="61" t="s">
        <v>43</v>
      </c>
      <c r="D9" s="58" t="s">
        <v>98</v>
      </c>
      <c r="E9" s="58" t="s">
        <v>99</v>
      </c>
      <c r="F9" s="58" t="s">
        <v>101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17.476492824395347</v>
      </c>
      <c r="P9" s="58">
        <v>22.55898445241402</v>
      </c>
      <c r="Q9" s="58">
        <v>5.8994667289346294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45.934944005743994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98</v>
      </c>
      <c r="E10" s="58" t="s">
        <v>99</v>
      </c>
      <c r="F10" s="58" t="s">
        <v>102</v>
      </c>
      <c r="G10" s="58" t="s">
        <v>92</v>
      </c>
      <c r="H10" s="58" t="s">
        <v>93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28.697726818641371</v>
      </c>
      <c r="W10" s="58">
        <v>16.028960914549739</v>
      </c>
      <c r="X10" s="58">
        <v>0</v>
      </c>
      <c r="Y10" s="58">
        <v>0</v>
      </c>
      <c r="Z10" s="58">
        <v>0</v>
      </c>
      <c r="AA10" s="58">
        <v>0</v>
      </c>
      <c r="AB10" s="59">
        <v>16.614614544552026</v>
      </c>
      <c r="AC10" s="59">
        <v>15.118083206171814</v>
      </c>
      <c r="AD10" s="58">
        <v>0</v>
      </c>
      <c r="AE10" s="58">
        <v>0</v>
      </c>
      <c r="AF10" s="58">
        <v>0</v>
      </c>
      <c r="AG10" s="58">
        <v>76.459385483914957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98</v>
      </c>
      <c r="E11" s="58" t="s">
        <v>99</v>
      </c>
      <c r="F11" s="58" t="s">
        <v>103</v>
      </c>
      <c r="G11" s="58" t="s">
        <v>92</v>
      </c>
      <c r="H11" s="58" t="s">
        <v>93</v>
      </c>
      <c r="I11" s="58">
        <v>27.646026158603213</v>
      </c>
      <c r="J11" s="58">
        <v>2.999633936955675</v>
      </c>
      <c r="K11" s="58">
        <v>0</v>
      </c>
      <c r="L11" s="58">
        <v>0</v>
      </c>
      <c r="M11" s="58">
        <v>0</v>
      </c>
      <c r="N11" s="58">
        <v>10.967833073917026</v>
      </c>
      <c r="O11" s="58">
        <v>25.851117946667987</v>
      </c>
      <c r="P11" s="58">
        <v>22.122583281469392</v>
      </c>
      <c r="Q11" s="58">
        <v>6.1658007805987127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95.752995178212004</v>
      </c>
    </row>
    <row r="12" spans="1:33" ht="15" thickBot="1" x14ac:dyDescent="0.4">
      <c r="A12" s="55" t="s">
        <v>24</v>
      </c>
      <c r="B12" s="56" t="s">
        <v>30</v>
      </c>
      <c r="C12" s="61" t="s">
        <v>42</v>
      </c>
      <c r="D12" s="58" t="s">
        <v>104</v>
      </c>
      <c r="E12" s="58" t="s">
        <v>105</v>
      </c>
      <c r="F12" s="58" t="s">
        <v>106</v>
      </c>
      <c r="G12" s="58" t="s">
        <v>107</v>
      </c>
      <c r="H12" s="58" t="s">
        <v>93</v>
      </c>
      <c r="I12" s="58">
        <v>11.053260785905287</v>
      </c>
      <c r="J12" s="58">
        <v>4.628282361014822</v>
      </c>
      <c r="K12" s="58">
        <v>0</v>
      </c>
      <c r="L12" s="58">
        <v>0</v>
      </c>
      <c r="M12" s="58">
        <v>0</v>
      </c>
      <c r="N12" s="58">
        <v>2.240090608447737</v>
      </c>
      <c r="O12" s="58">
        <v>11.567558685217932</v>
      </c>
      <c r="P12" s="58">
        <v>9.6632156621724761</v>
      </c>
      <c r="Q12" s="58">
        <v>7.6060741062629784</v>
      </c>
      <c r="R12" s="58">
        <v>0</v>
      </c>
      <c r="S12" s="58">
        <v>0</v>
      </c>
      <c r="T12" s="58">
        <v>8.7556665931853601</v>
      </c>
      <c r="U12" s="58">
        <v>0.39129325007537086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7.0348641954236584</v>
      </c>
      <c r="AC12" s="58">
        <v>7.0571088660304948</v>
      </c>
      <c r="AD12" s="58">
        <v>0</v>
      </c>
      <c r="AE12" s="58">
        <v>0</v>
      </c>
      <c r="AF12" s="58">
        <v>0</v>
      </c>
      <c r="AG12" s="58">
        <v>69.997415113736125</v>
      </c>
    </row>
    <row r="13" spans="1:33" ht="15" thickBot="1" x14ac:dyDescent="0.4">
      <c r="A13" s="55" t="s">
        <v>22</v>
      </c>
      <c r="B13" s="56" t="s">
        <v>30</v>
      </c>
      <c r="C13" s="61" t="s">
        <v>42</v>
      </c>
      <c r="D13" s="58" t="s">
        <v>108</v>
      </c>
      <c r="E13" s="58" t="s">
        <v>109</v>
      </c>
      <c r="F13" s="58" t="s">
        <v>110</v>
      </c>
      <c r="G13" s="58" t="s">
        <v>107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6.1012546922493245</v>
      </c>
      <c r="P13" s="58">
        <v>10.814479603370089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16.915734295619412</v>
      </c>
    </row>
    <row r="14" spans="1:33" ht="15" thickBot="1" x14ac:dyDescent="0.4">
      <c r="A14" s="55" t="s">
        <v>21</v>
      </c>
      <c r="B14" s="56" t="s">
        <v>30</v>
      </c>
      <c r="C14" s="61" t="s">
        <v>42</v>
      </c>
      <c r="D14" s="58" t="s">
        <v>111</v>
      </c>
      <c r="E14" s="58" t="s">
        <v>112</v>
      </c>
      <c r="F14" s="58" t="s">
        <v>113</v>
      </c>
      <c r="G14" s="58" t="s">
        <v>107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5.5633212571188313</v>
      </c>
      <c r="P14" s="58">
        <v>2.2859607210137161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7.8492819781325469</v>
      </c>
    </row>
    <row r="15" spans="1:33" ht="15" thickBot="1" x14ac:dyDescent="0.4">
      <c r="A15" s="55" t="s">
        <v>151</v>
      </c>
      <c r="B15" s="56" t="s">
        <v>31</v>
      </c>
      <c r="C15" s="61" t="s">
        <v>35</v>
      </c>
      <c r="D15" s="58" t="s">
        <v>114</v>
      </c>
      <c r="E15" s="58" t="s">
        <v>115</v>
      </c>
      <c r="F15" s="58" t="s">
        <v>116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6.5137471683857724</v>
      </c>
      <c r="Z15" s="58">
        <v>21.335109442485386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27.848856610871159</v>
      </c>
    </row>
    <row r="16" spans="1:33" ht="15" thickBot="1" x14ac:dyDescent="0.4">
      <c r="A16" s="55" t="s">
        <v>151</v>
      </c>
      <c r="B16" s="56" t="s">
        <v>31</v>
      </c>
      <c r="C16" s="61" t="s">
        <v>35</v>
      </c>
      <c r="D16" s="58" t="s">
        <v>114</v>
      </c>
      <c r="E16" s="58" t="s">
        <v>115</v>
      </c>
      <c r="F16" s="58" t="s">
        <v>117</v>
      </c>
      <c r="G16" s="58" t="s">
        <v>92</v>
      </c>
      <c r="H16" s="58" t="s">
        <v>93</v>
      </c>
      <c r="I16" s="58">
        <v>87.307407603407086</v>
      </c>
      <c r="J16" s="58">
        <v>84.620657076134762</v>
      </c>
      <c r="K16" s="58">
        <v>85.224514520355456</v>
      </c>
      <c r="L16" s="58">
        <v>84.477699996321945</v>
      </c>
      <c r="M16" s="58">
        <v>84.605694411541165</v>
      </c>
      <c r="N16" s="58">
        <v>88.03925800678094</v>
      </c>
      <c r="O16" s="58">
        <v>53.232134098537955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55.247362923601237</v>
      </c>
      <c r="AB16" s="58">
        <v>60.118641127428319</v>
      </c>
      <c r="AC16" s="58">
        <v>0</v>
      </c>
      <c r="AD16" s="58">
        <v>0</v>
      </c>
      <c r="AE16" s="58">
        <v>0</v>
      </c>
      <c r="AF16" s="58">
        <v>0</v>
      </c>
      <c r="AG16" s="58">
        <v>682.87336976410882</v>
      </c>
    </row>
    <row r="17" spans="1:33" ht="15" thickBot="1" x14ac:dyDescent="0.4">
      <c r="A17" s="55" t="s">
        <v>151</v>
      </c>
      <c r="B17" s="56" t="s">
        <v>31</v>
      </c>
      <c r="C17" s="61" t="s">
        <v>37</v>
      </c>
      <c r="D17" s="58" t="s">
        <v>114</v>
      </c>
      <c r="E17" s="58" t="s">
        <v>115</v>
      </c>
      <c r="F17" s="58" t="s">
        <v>118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67.511930263758984</v>
      </c>
      <c r="AD17" s="58">
        <v>84.449446284690694</v>
      </c>
      <c r="AE17" s="58">
        <v>84.895053064217706</v>
      </c>
      <c r="AF17" s="58">
        <v>83.319262977464632</v>
      </c>
      <c r="AG17" s="58">
        <v>320.17569259013203</v>
      </c>
    </row>
    <row r="18" spans="1:33" ht="15" thickBot="1" x14ac:dyDescent="0.4">
      <c r="A18" s="55" t="s">
        <v>151</v>
      </c>
      <c r="B18" s="56" t="s">
        <v>31</v>
      </c>
      <c r="C18" s="61" t="s">
        <v>37</v>
      </c>
      <c r="D18" s="58" t="s">
        <v>114</v>
      </c>
      <c r="E18" s="58" t="s">
        <v>115</v>
      </c>
      <c r="F18" s="58" t="s">
        <v>119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36.046629881593915</v>
      </c>
      <c r="Q18" s="58">
        <v>29.216098603114741</v>
      </c>
      <c r="R18" s="58">
        <v>29.196914708068959</v>
      </c>
      <c r="S18" s="58">
        <v>29.213357879833644</v>
      </c>
      <c r="T18" s="58">
        <v>29.221580217458321</v>
      </c>
      <c r="U18" s="58">
        <v>29.184583633728423</v>
      </c>
      <c r="V18" s="58">
        <v>29.154445650939966</v>
      </c>
      <c r="W18" s="58">
        <v>29.118836376401664</v>
      </c>
      <c r="X18" s="58">
        <v>29.11062011205599</v>
      </c>
      <c r="Y18" s="58">
        <v>29.013428963812554</v>
      </c>
      <c r="Z18" s="58">
        <v>28.722199245138309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327.19869527214655</v>
      </c>
    </row>
    <row r="19" spans="1:33" ht="15" thickBot="1" x14ac:dyDescent="0.4">
      <c r="A19" s="55" t="s">
        <v>19</v>
      </c>
      <c r="B19" s="56" t="s">
        <v>29</v>
      </c>
      <c r="C19" s="61" t="s">
        <v>39</v>
      </c>
      <c r="D19" s="58" t="s">
        <v>98</v>
      </c>
      <c r="E19" s="58" t="s">
        <v>120</v>
      </c>
      <c r="F19" s="58" t="s">
        <v>121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5.6844000000000001</v>
      </c>
      <c r="AC19" s="58">
        <v>12.3162</v>
      </c>
      <c r="AD19" s="58">
        <v>0</v>
      </c>
      <c r="AE19" s="58">
        <v>0</v>
      </c>
      <c r="AF19" s="58">
        <v>0</v>
      </c>
      <c r="AG19" s="58">
        <v>18.000599999999999</v>
      </c>
    </row>
    <row r="20" spans="1:33" ht="15" thickBot="1" x14ac:dyDescent="0.4">
      <c r="A20" s="55" t="s">
        <v>19</v>
      </c>
      <c r="B20" s="56" t="s">
        <v>29</v>
      </c>
      <c r="C20" s="61" t="s">
        <v>43</v>
      </c>
      <c r="D20" s="58" t="s">
        <v>98</v>
      </c>
      <c r="E20" s="58" t="s">
        <v>120</v>
      </c>
      <c r="F20" s="58" t="s">
        <v>122</v>
      </c>
      <c r="G20" s="58" t="s">
        <v>92</v>
      </c>
      <c r="H20" s="58" t="s">
        <v>93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0.94740000000000002</v>
      </c>
      <c r="P20" s="59">
        <v>19.2638</v>
      </c>
      <c r="Q20" s="59">
        <v>23.053400000000003</v>
      </c>
      <c r="R20" s="59">
        <v>29.369400000000002</v>
      </c>
      <c r="S20" s="59">
        <v>29.053600000000003</v>
      </c>
      <c r="T20" s="59">
        <v>28.737800000000004</v>
      </c>
      <c r="U20" s="59">
        <v>19.2638</v>
      </c>
      <c r="V20" s="59">
        <v>8.2108000000000008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8">
        <v>0</v>
      </c>
      <c r="AD20" s="58">
        <v>0</v>
      </c>
      <c r="AE20" s="59">
        <v>0</v>
      </c>
      <c r="AF20" s="59">
        <v>0</v>
      </c>
      <c r="AG20" s="58">
        <v>157.9</v>
      </c>
    </row>
    <row r="21" spans="1:33" ht="15" thickBot="1" x14ac:dyDescent="0.4">
      <c r="A21" s="55" t="s">
        <v>23</v>
      </c>
      <c r="B21" s="56" t="s">
        <v>30</v>
      </c>
      <c r="C21" s="61" t="s">
        <v>42</v>
      </c>
      <c r="D21" s="58" t="s">
        <v>123</v>
      </c>
      <c r="E21" s="58" t="s">
        <v>124</v>
      </c>
      <c r="F21" s="58" t="s">
        <v>125</v>
      </c>
      <c r="G21" s="58" t="s">
        <v>107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2.6434947597574459</v>
      </c>
      <c r="P21" s="58">
        <v>3.6453262170374181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6.288820976794864</v>
      </c>
    </row>
    <row r="22" spans="1:33" ht="15" thickBot="1" x14ac:dyDescent="0.4">
      <c r="A22" s="55" t="s">
        <v>26</v>
      </c>
      <c r="B22" s="56" t="s">
        <v>29</v>
      </c>
      <c r="C22" s="61" t="s">
        <v>34</v>
      </c>
      <c r="D22" s="58" t="s">
        <v>126</v>
      </c>
      <c r="E22" s="58" t="s">
        <v>127</v>
      </c>
      <c r="F22" s="58" t="s">
        <v>128</v>
      </c>
      <c r="G22" s="58" t="s">
        <v>92</v>
      </c>
      <c r="H22" s="58" t="s">
        <v>93</v>
      </c>
      <c r="I22" s="58">
        <v>0</v>
      </c>
      <c r="J22" s="58">
        <v>7.1064516129032258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7.1064516129032258</v>
      </c>
    </row>
    <row r="23" spans="1:33" ht="15" thickBot="1" x14ac:dyDescent="0.4">
      <c r="A23" s="55" t="s">
        <v>26</v>
      </c>
      <c r="B23" s="56" t="s">
        <v>29</v>
      </c>
      <c r="C23" s="61" t="s">
        <v>34</v>
      </c>
      <c r="D23" s="58" t="s">
        <v>126</v>
      </c>
      <c r="E23" s="58" t="s">
        <v>127</v>
      </c>
      <c r="F23" s="58" t="s">
        <v>129</v>
      </c>
      <c r="G23" s="58" t="s">
        <v>92</v>
      </c>
      <c r="H23" s="58" t="s">
        <v>93</v>
      </c>
      <c r="I23" s="58">
        <v>58.385150339511441</v>
      </c>
      <c r="J23" s="58">
        <v>65.969489991336317</v>
      </c>
      <c r="K23" s="58">
        <v>49.235615380724369</v>
      </c>
      <c r="L23" s="58">
        <v>38.656680994605068</v>
      </c>
      <c r="M23" s="58">
        <v>38.656680994605068</v>
      </c>
      <c r="N23" s="58">
        <v>48.926371128867316</v>
      </c>
      <c r="O23" s="58">
        <v>61.201349818963166</v>
      </c>
      <c r="P23" s="58">
        <v>60.311258906145547</v>
      </c>
      <c r="Q23" s="58">
        <v>59.957761656719072</v>
      </c>
      <c r="R23" s="58">
        <v>59.781560346635899</v>
      </c>
      <c r="S23" s="58">
        <v>59.255152749815863</v>
      </c>
      <c r="T23" s="58">
        <v>56.334572385475639</v>
      </c>
      <c r="U23" s="58">
        <v>60.134328072327271</v>
      </c>
      <c r="V23" s="58">
        <v>54.335912932326231</v>
      </c>
      <c r="W23" s="58">
        <v>42.131874511415582</v>
      </c>
      <c r="X23" s="58">
        <v>39.115306705517447</v>
      </c>
      <c r="Y23" s="58">
        <v>38.656680994605068</v>
      </c>
      <c r="Z23" s="58">
        <v>38.809803003651339</v>
      </c>
      <c r="AA23" s="58">
        <v>39.115306705517447</v>
      </c>
      <c r="AB23" s="58">
        <v>38.962674977177734</v>
      </c>
      <c r="AC23" s="58">
        <v>39.115306705517447</v>
      </c>
      <c r="AD23" s="58">
        <v>38.656680994605068</v>
      </c>
      <c r="AE23" s="58">
        <v>38.656680994605068</v>
      </c>
      <c r="AF23" s="58">
        <v>39.115306705517447</v>
      </c>
      <c r="AG23" s="58">
        <v>1163.4775079961878</v>
      </c>
    </row>
    <row r="24" spans="1:33" ht="15" thickBot="1" x14ac:dyDescent="0.4">
      <c r="A24" s="55" t="s">
        <v>17</v>
      </c>
      <c r="B24" s="56" t="s">
        <v>30</v>
      </c>
      <c r="C24" s="61" t="s">
        <v>42</v>
      </c>
      <c r="D24" s="58" t="s">
        <v>89</v>
      </c>
      <c r="E24" s="58" t="s">
        <v>130</v>
      </c>
      <c r="F24" s="58" t="s">
        <v>131</v>
      </c>
      <c r="G24" s="58" t="s">
        <v>107</v>
      </c>
      <c r="H24" s="58" t="s">
        <v>93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20.674640592334402</v>
      </c>
      <c r="P24" s="58">
        <v>34.4045607394347</v>
      </c>
      <c r="Q24" s="58">
        <v>27.651036907929946</v>
      </c>
      <c r="R24" s="58">
        <v>36.155221866844244</v>
      </c>
      <c r="S24" s="58">
        <v>35.890899919122567</v>
      </c>
      <c r="T24" s="58">
        <v>13.290289866831987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16.927747616593518</v>
      </c>
      <c r="AC24" s="58">
        <v>0</v>
      </c>
      <c r="AD24" s="58">
        <v>0</v>
      </c>
      <c r="AE24" s="58">
        <v>0</v>
      </c>
      <c r="AF24" s="58">
        <v>0</v>
      </c>
      <c r="AG24" s="58">
        <v>184.99439750909136</v>
      </c>
    </row>
    <row r="25" spans="1:33" ht="15" thickBot="1" x14ac:dyDescent="0.4">
      <c r="A25" s="55" t="s">
        <v>17</v>
      </c>
      <c r="B25" s="56" t="s">
        <v>30</v>
      </c>
      <c r="C25" s="61" t="s">
        <v>42</v>
      </c>
      <c r="D25" s="58" t="s">
        <v>89</v>
      </c>
      <c r="E25" s="58" t="s">
        <v>130</v>
      </c>
      <c r="F25" s="58" t="s">
        <v>132</v>
      </c>
      <c r="G25" s="58" t="s">
        <v>107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16.166579020418485</v>
      </c>
      <c r="P25" s="58">
        <v>35.127611191239424</v>
      </c>
      <c r="Q25" s="58">
        <v>27.85586345759458</v>
      </c>
      <c r="R25" s="58">
        <v>37.859626628759543</v>
      </c>
      <c r="S25" s="58">
        <v>37.560395077679267</v>
      </c>
      <c r="T25" s="58">
        <v>14.146720506370633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168.71679588206192</v>
      </c>
    </row>
    <row r="26" spans="1:33" ht="15" thickBot="1" x14ac:dyDescent="0.4">
      <c r="A26" s="55" t="s">
        <v>17</v>
      </c>
      <c r="B26" s="56" t="s">
        <v>30</v>
      </c>
      <c r="C26" s="61" t="s">
        <v>42</v>
      </c>
      <c r="D26" s="58" t="s">
        <v>89</v>
      </c>
      <c r="E26" s="58" t="s">
        <v>133</v>
      </c>
      <c r="F26" s="58" t="s">
        <v>134</v>
      </c>
      <c r="G26" s="58" t="s">
        <v>107</v>
      </c>
      <c r="H26" s="58" t="s">
        <v>93</v>
      </c>
      <c r="I26" s="58">
        <v>37.855109513668211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34.18174656764198</v>
      </c>
      <c r="P26" s="58">
        <v>65.977654026718142</v>
      </c>
      <c r="Q26" s="58">
        <v>47.253283754253296</v>
      </c>
      <c r="R26" s="58">
        <v>67.285473534657299</v>
      </c>
      <c r="S26" s="58">
        <v>67.639667754480968</v>
      </c>
      <c r="T26" s="58">
        <v>58.982008007723913</v>
      </c>
      <c r="U26" s="58">
        <v>38.573406549904377</v>
      </c>
      <c r="V26" s="58">
        <v>38.567461071277158</v>
      </c>
      <c r="W26" s="58">
        <v>37.077258610227339</v>
      </c>
      <c r="X26" s="58">
        <v>31.341202465783535</v>
      </c>
      <c r="Y26" s="58">
        <v>31.334096830263597</v>
      </c>
      <c r="Z26" s="58">
        <v>31.334096830263597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587.40246551686323</v>
      </c>
    </row>
    <row r="27" spans="1:33" ht="15" thickBot="1" x14ac:dyDescent="0.4">
      <c r="A27" s="55" t="s">
        <v>17</v>
      </c>
      <c r="B27" s="56" t="s">
        <v>30</v>
      </c>
      <c r="C27" s="61" t="s">
        <v>42</v>
      </c>
      <c r="D27" s="58" t="s">
        <v>89</v>
      </c>
      <c r="E27" s="58" t="s">
        <v>133</v>
      </c>
      <c r="F27" s="58" t="s">
        <v>135</v>
      </c>
      <c r="G27" s="58" t="s">
        <v>107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21.675086630884984</v>
      </c>
      <c r="AB27" s="58">
        <v>31.32081332927973</v>
      </c>
      <c r="AC27" s="58">
        <v>40.80388746644951</v>
      </c>
      <c r="AD27" s="58">
        <v>40.120600157858519</v>
      </c>
      <c r="AE27" s="58">
        <v>40.054836214948956</v>
      </c>
      <c r="AF27" s="58">
        <v>41.212253085341615</v>
      </c>
      <c r="AG27" s="58">
        <v>215.1874768847633</v>
      </c>
    </row>
    <row r="28" spans="1:33" ht="15" thickBot="1" x14ac:dyDescent="0.4">
      <c r="A28" s="55" t="s">
        <v>17</v>
      </c>
      <c r="B28" s="56" t="s">
        <v>31</v>
      </c>
      <c r="C28" s="61" t="s">
        <v>38</v>
      </c>
      <c r="D28" s="58" t="s">
        <v>89</v>
      </c>
      <c r="E28" s="58" t="s">
        <v>136</v>
      </c>
      <c r="F28" s="58" t="s">
        <v>137</v>
      </c>
      <c r="G28" s="58" t="s">
        <v>92</v>
      </c>
      <c r="H28" s="58" t="s">
        <v>93</v>
      </c>
      <c r="I28" s="58">
        <v>32.526395293147566</v>
      </c>
      <c r="J28" s="58">
        <v>27.288037441044935</v>
      </c>
      <c r="K28" s="58">
        <v>0</v>
      </c>
      <c r="L28" s="58">
        <v>0</v>
      </c>
      <c r="M28" s="58">
        <v>0</v>
      </c>
      <c r="N28" s="58">
        <v>0</v>
      </c>
      <c r="O28" s="58">
        <v>28.736645117170031</v>
      </c>
      <c r="P28" s="58">
        <v>35.152261297598599</v>
      </c>
      <c r="Q28" s="58">
        <v>13.22821075196393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136.93154990092506</v>
      </c>
    </row>
    <row r="29" spans="1:33" ht="15" thickBot="1" x14ac:dyDescent="0.4">
      <c r="A29" s="55" t="s">
        <v>17</v>
      </c>
      <c r="B29" s="56" t="s">
        <v>31</v>
      </c>
      <c r="C29" s="61" t="s">
        <v>38</v>
      </c>
      <c r="D29" s="58" t="s">
        <v>89</v>
      </c>
      <c r="E29" s="58" t="s">
        <v>136</v>
      </c>
      <c r="F29" s="58" t="s">
        <v>138</v>
      </c>
      <c r="G29" s="58" t="s">
        <v>92</v>
      </c>
      <c r="H29" s="58" t="s">
        <v>93</v>
      </c>
      <c r="I29" s="58">
        <v>28.128678446173545</v>
      </c>
      <c r="J29" s="58">
        <v>13.649267493218877</v>
      </c>
      <c r="K29" s="58">
        <v>0</v>
      </c>
      <c r="L29" s="58">
        <v>0</v>
      </c>
      <c r="M29" s="58">
        <v>0</v>
      </c>
      <c r="N29" s="58">
        <v>0</v>
      </c>
      <c r="O29" s="58">
        <v>1.5005711351178042</v>
      </c>
      <c r="P29" s="58">
        <v>4.4725294626631777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47.751046537173401</v>
      </c>
    </row>
    <row r="30" spans="1:33" ht="15" thickBot="1" x14ac:dyDescent="0.4">
      <c r="A30" s="55" t="s">
        <v>151</v>
      </c>
      <c r="B30" s="56" t="s">
        <v>31</v>
      </c>
      <c r="C30" s="61" t="s">
        <v>35</v>
      </c>
      <c r="D30" s="58" t="s">
        <v>139</v>
      </c>
      <c r="E30" s="58" t="s">
        <v>140</v>
      </c>
      <c r="F30" s="58" t="s">
        <v>141</v>
      </c>
      <c r="G30" s="58" t="s">
        <v>92</v>
      </c>
      <c r="H30" s="58" t="s">
        <v>93</v>
      </c>
      <c r="I30" s="59">
        <v>41.805280022888077</v>
      </c>
      <c r="J30" s="59">
        <v>40.776646812646916</v>
      </c>
      <c r="K30" s="59">
        <v>40.439932790184571</v>
      </c>
      <c r="L30" s="59">
        <v>40.030680955884414</v>
      </c>
      <c r="M30" s="59">
        <v>40.103714362186444</v>
      </c>
      <c r="N30" s="59">
        <v>41.879012436395797</v>
      </c>
      <c r="O30" s="59">
        <v>47.213323304875978</v>
      </c>
      <c r="P30" s="58">
        <v>39.913865942007838</v>
      </c>
      <c r="Q30" s="58">
        <v>36.865959264777615</v>
      </c>
      <c r="R30" s="58">
        <v>31.760853170684832</v>
      </c>
      <c r="S30" s="58">
        <v>30.701754061800525</v>
      </c>
      <c r="T30" s="58">
        <v>29.202597769561745</v>
      </c>
      <c r="U30" s="58">
        <v>31.147392736905232</v>
      </c>
      <c r="V30" s="58">
        <v>29.828724880260214</v>
      </c>
      <c r="W30" s="58">
        <v>31.510153822896271</v>
      </c>
      <c r="X30" s="58">
        <v>31.337018097571764</v>
      </c>
      <c r="Y30" s="58">
        <v>30.63771446228883</v>
      </c>
      <c r="Z30" s="58">
        <v>30.557528397407957</v>
      </c>
      <c r="AA30" s="58">
        <v>31.635668728339652</v>
      </c>
      <c r="AB30" s="58">
        <v>31.635668728339652</v>
      </c>
      <c r="AC30" s="58">
        <v>0</v>
      </c>
      <c r="AD30" s="58">
        <v>0</v>
      </c>
      <c r="AE30" s="58">
        <v>0</v>
      </c>
      <c r="AF30" s="58">
        <v>0</v>
      </c>
      <c r="AG30" s="58">
        <v>708.98349074790428</v>
      </c>
    </row>
    <row r="31" spans="1:33" ht="15" thickBot="1" x14ac:dyDescent="0.4">
      <c r="A31" s="55" t="s">
        <v>151</v>
      </c>
      <c r="B31" s="56" t="s">
        <v>31</v>
      </c>
      <c r="C31" s="61" t="s">
        <v>37</v>
      </c>
      <c r="D31" s="58" t="s">
        <v>139</v>
      </c>
      <c r="E31" s="58" t="s">
        <v>140</v>
      </c>
      <c r="F31" s="58" t="s">
        <v>142</v>
      </c>
      <c r="G31" s="58" t="s">
        <v>92</v>
      </c>
      <c r="H31" s="58" t="s">
        <v>93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33.769757381792779</v>
      </c>
      <c r="AD31" s="58">
        <v>42.381442131283656</v>
      </c>
      <c r="AE31" s="58">
        <v>43.153748963938739</v>
      </c>
      <c r="AF31" s="58">
        <v>42.322234104767801</v>
      </c>
      <c r="AG31" s="58">
        <v>161.62718258178296</v>
      </c>
    </row>
    <row r="32" spans="1:33" ht="15" thickBot="1" x14ac:dyDescent="0.4">
      <c r="A32" s="55" t="s">
        <v>143</v>
      </c>
      <c r="B32" s="56" t="s">
        <v>58</v>
      </c>
      <c r="C32" s="61" t="s">
        <v>42</v>
      </c>
      <c r="D32" s="58" t="s">
        <v>143</v>
      </c>
      <c r="E32" s="58" t="s">
        <v>144</v>
      </c>
      <c r="F32" s="58" t="s">
        <v>145</v>
      </c>
      <c r="G32" s="58" t="s">
        <v>107</v>
      </c>
      <c r="H32" s="58" t="s">
        <v>93</v>
      </c>
      <c r="I32" s="58">
        <v>0.1008</v>
      </c>
      <c r="J32" s="58">
        <v>0.112</v>
      </c>
      <c r="K32" s="58">
        <v>0.15679999999999999</v>
      </c>
      <c r="L32" s="58">
        <v>0.2016</v>
      </c>
      <c r="M32" s="58">
        <v>0.15679999999999999</v>
      </c>
      <c r="N32" s="58">
        <v>0.112</v>
      </c>
      <c r="O32" s="58">
        <v>0.15679999999999999</v>
      </c>
      <c r="P32" s="58">
        <v>8.9600000000000013E-2</v>
      </c>
      <c r="Q32" s="58">
        <v>7.8399999999999997E-2</v>
      </c>
      <c r="R32" s="58">
        <v>7.8399999999999997E-2</v>
      </c>
      <c r="S32" s="58">
        <v>0.1008</v>
      </c>
      <c r="T32" s="58">
        <v>5.6000000000000001E-2</v>
      </c>
      <c r="U32" s="58">
        <v>6.7199999999999996E-2</v>
      </c>
      <c r="V32" s="58">
        <v>6.7199999999999996E-2</v>
      </c>
      <c r="W32" s="58">
        <v>0.1008</v>
      </c>
      <c r="X32" s="58">
        <v>8.9600000000000013E-2</v>
      </c>
      <c r="Y32" s="58">
        <v>0.1008</v>
      </c>
      <c r="Z32" s="58">
        <v>8.9600000000000013E-2</v>
      </c>
      <c r="AA32" s="58">
        <v>0.1008</v>
      </c>
      <c r="AB32" s="58">
        <v>0.1008</v>
      </c>
      <c r="AC32" s="58">
        <v>0.112</v>
      </c>
      <c r="AD32" s="58">
        <v>0.1008</v>
      </c>
      <c r="AE32" s="58">
        <v>0.12320000000000002</v>
      </c>
      <c r="AF32" s="58">
        <v>0.12320000000000002</v>
      </c>
      <c r="AG32" s="58">
        <v>2.5760000000000001</v>
      </c>
    </row>
    <row r="33" spans="1:33" x14ac:dyDescent="0.35">
      <c r="A33" s="55" t="s">
        <v>146</v>
      </c>
      <c r="B33" s="56" t="s">
        <v>58</v>
      </c>
      <c r="C33" s="61" t="s">
        <v>34</v>
      </c>
      <c r="D33" t="s">
        <v>146</v>
      </c>
      <c r="E33" t="s">
        <v>147</v>
      </c>
      <c r="F33" t="s">
        <v>148</v>
      </c>
      <c r="G33" t="s">
        <v>92</v>
      </c>
      <c r="H33" t="s">
        <v>93</v>
      </c>
      <c r="I33">
        <v>0.39580370970400003</v>
      </c>
      <c r="J33">
        <v>0.39553426757000004</v>
      </c>
      <c r="K33">
        <v>0.39555832518800005</v>
      </c>
      <c r="L33">
        <v>0.39561424804200002</v>
      </c>
      <c r="M33">
        <v>0.39552199278800004</v>
      </c>
      <c r="N33">
        <v>0.39549401548800001</v>
      </c>
      <c r="O33">
        <v>0.39547394897400001</v>
      </c>
      <c r="P33">
        <v>0.42397845645999999</v>
      </c>
      <c r="Q33">
        <v>0.43430455385200001</v>
      </c>
      <c r="R33">
        <v>0.44327182434600004</v>
      </c>
      <c r="S33">
        <v>0.44124808044200003</v>
      </c>
      <c r="T33">
        <v>0.38499850708800004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0.31163103056800001</v>
      </c>
      <c r="AE33">
        <v>0.39589484620400001</v>
      </c>
      <c r="AF33">
        <v>0.39611879944</v>
      </c>
      <c r="AG33">
        <v>6.0004466061540001</v>
      </c>
    </row>
    <row r="34" spans="1:33" x14ac:dyDescent="0.35">
      <c r="A34" s="55" t="s">
        <v>146</v>
      </c>
      <c r="B34" s="56" t="s">
        <v>58</v>
      </c>
      <c r="C34" s="61" t="s">
        <v>34</v>
      </c>
      <c r="D34" t="s">
        <v>146</v>
      </c>
      <c r="E34" t="s">
        <v>149</v>
      </c>
      <c r="F34" t="s">
        <v>150</v>
      </c>
      <c r="G34" t="s">
        <v>92</v>
      </c>
      <c r="H34" t="s">
        <v>93</v>
      </c>
      <c r="I34">
        <v>0.19046472655159999</v>
      </c>
      <c r="J34">
        <v>0.1903237464094</v>
      </c>
      <c r="K34">
        <v>0.19025842890059999</v>
      </c>
      <c r="L34">
        <v>0.19030341533699999</v>
      </c>
      <c r="M34">
        <v>0.1905013537344</v>
      </c>
      <c r="N34">
        <v>0.19043029151140001</v>
      </c>
      <c r="O34">
        <v>0.19056949534600001</v>
      </c>
      <c r="P34">
        <v>0.1905699211436</v>
      </c>
      <c r="Q34">
        <v>0.19057725586259999</v>
      </c>
      <c r="R34">
        <v>0.1906448353612</v>
      </c>
      <c r="S34">
        <v>0.1907089819484</v>
      </c>
      <c r="T34">
        <v>0.18420321745320001</v>
      </c>
      <c r="U34">
        <v>2.5169193706000002E-3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7.7104842789200004E-2</v>
      </c>
      <c r="AE34">
        <v>0.16662403685739999</v>
      </c>
      <c r="AF34">
        <v>0.15844426346400001</v>
      </c>
      <c r="AG34">
        <v>2.6842457320406004</v>
      </c>
    </row>
  </sheetData>
  <conditionalFormatting sqref="I3:AF73">
    <cfRule type="cellIs" dxfId="69" priority="4" operator="greaterThan">
      <formula>0</formula>
    </cfRule>
  </conditionalFormatting>
  <conditionalFormatting sqref="AG3:AG73">
    <cfRule type="cellIs" dxfId="68" priority="3" operator="greaterThan">
      <formula>0</formula>
    </cfRule>
  </conditionalFormatting>
  <conditionalFormatting sqref="C3:C34">
    <cfRule type="containsText" dxfId="67" priority="1" operator="containsText" text="GN_">
      <formula>NOT(ISERROR(SEARCH("GN_",C3)))</formula>
    </cfRule>
    <cfRule type="containsText" dxfId="6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6E92E-4130-4769-80B4-C4293783A0CB}">
  <dimension ref="A1:AG27"/>
  <sheetViews>
    <sheetView workbookViewId="0">
      <selection sqref="A1:AG66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>
        <v>0</v>
      </c>
      <c r="J3">
        <v>0</v>
      </c>
      <c r="K3" s="58">
        <v>0</v>
      </c>
      <c r="L3" s="58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1.2641924072275204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58">
        <v>1.2641924072275204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9">
        <v>0</v>
      </c>
      <c r="R4" s="58">
        <v>0</v>
      </c>
      <c r="S4" s="58">
        <v>0</v>
      </c>
      <c r="T4" s="58">
        <v>0</v>
      </c>
      <c r="U4" s="58">
        <v>0</v>
      </c>
      <c r="V4" s="59">
        <v>0</v>
      </c>
      <c r="W4" s="59">
        <v>0</v>
      </c>
      <c r="X4" s="59">
        <v>0</v>
      </c>
      <c r="Y4" s="59">
        <v>14.561934011243423</v>
      </c>
      <c r="Z4" s="59">
        <v>0</v>
      </c>
      <c r="AA4" s="59">
        <v>0</v>
      </c>
      <c r="AB4" s="58">
        <v>0</v>
      </c>
      <c r="AC4" s="60">
        <v>0</v>
      </c>
      <c r="AD4" s="58">
        <v>0</v>
      </c>
      <c r="AE4" s="58">
        <v>0</v>
      </c>
      <c r="AF4" s="58">
        <v>0</v>
      </c>
      <c r="AG4" s="58">
        <v>14.561934011243423</v>
      </c>
    </row>
    <row r="5" spans="1:33" ht="15" thickBot="1" x14ac:dyDescent="0.4">
      <c r="A5" s="55" t="s">
        <v>17</v>
      </c>
      <c r="B5" s="56" t="s">
        <v>31</v>
      </c>
      <c r="C5" s="57" t="s">
        <v>38</v>
      </c>
      <c r="D5" s="58" t="s">
        <v>89</v>
      </c>
      <c r="E5" s="58" t="s">
        <v>90</v>
      </c>
      <c r="F5" s="58" t="s">
        <v>95</v>
      </c>
      <c r="G5" s="58" t="s">
        <v>92</v>
      </c>
      <c r="H5" s="58" t="s">
        <v>93</v>
      </c>
      <c r="I5" s="58">
        <v>51.658529999999999</v>
      </c>
      <c r="J5" s="58">
        <v>51.67886</v>
      </c>
      <c r="K5" s="58">
        <v>51.55688</v>
      </c>
      <c r="L5" s="58">
        <v>50.072790000000005</v>
      </c>
      <c r="M5" s="58">
        <v>50.11345</v>
      </c>
      <c r="N5" s="58">
        <v>58.794359999999998</v>
      </c>
      <c r="O5" s="58">
        <v>59.546569999999996</v>
      </c>
      <c r="P5" s="58">
        <v>53.488230000000009</v>
      </c>
      <c r="Q5" s="58">
        <v>44.725999999999999</v>
      </c>
      <c r="R5" s="58">
        <v>10.18533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36.919280000000001</v>
      </c>
      <c r="AA5" s="58">
        <v>44.990290000000002</v>
      </c>
      <c r="AB5" s="58">
        <v>49.401900000000005</v>
      </c>
      <c r="AC5" s="58">
        <v>51.475560000000002</v>
      </c>
      <c r="AD5" s="58">
        <v>51.33325</v>
      </c>
      <c r="AE5" s="59">
        <v>51.475560000000002</v>
      </c>
      <c r="AF5" s="59">
        <v>51.211270000000006</v>
      </c>
      <c r="AG5" s="58">
        <v>818.62810999999988</v>
      </c>
    </row>
    <row r="6" spans="1:33" ht="15" thickBot="1" x14ac:dyDescent="0.4">
      <c r="A6" s="55" t="s">
        <v>17</v>
      </c>
      <c r="B6" s="56" t="s">
        <v>31</v>
      </c>
      <c r="C6" s="61" t="s">
        <v>38</v>
      </c>
      <c r="D6" s="58" t="s">
        <v>89</v>
      </c>
      <c r="E6" s="58" t="s">
        <v>90</v>
      </c>
      <c r="F6" s="58" t="s">
        <v>96</v>
      </c>
      <c r="G6" s="58" t="s">
        <v>92</v>
      </c>
      <c r="H6" s="58" t="s">
        <v>93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1.1115844761413454</v>
      </c>
      <c r="Z6" s="58">
        <v>0</v>
      </c>
      <c r="AA6" s="58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G6" s="58">
        <v>1.1115844761413454</v>
      </c>
    </row>
    <row r="7" spans="1:33" ht="15" thickBot="1" x14ac:dyDescent="0.4">
      <c r="A7" s="55" t="s">
        <v>17</v>
      </c>
      <c r="B7" s="56" t="s">
        <v>31</v>
      </c>
      <c r="C7" s="57" t="s">
        <v>38</v>
      </c>
      <c r="D7" s="58" t="s">
        <v>89</v>
      </c>
      <c r="E7" s="58" t="s">
        <v>90</v>
      </c>
      <c r="F7" s="58" t="s">
        <v>97</v>
      </c>
      <c r="G7" s="58" t="s">
        <v>92</v>
      </c>
      <c r="H7" s="58" t="s">
        <v>93</v>
      </c>
      <c r="I7" s="58">
        <v>63.165309999999998</v>
      </c>
      <c r="J7" s="58">
        <v>63.266959999999997</v>
      </c>
      <c r="K7" s="58">
        <v>63.063659999999999</v>
      </c>
      <c r="L7" s="58">
        <v>57.208619999999996</v>
      </c>
      <c r="M7" s="58">
        <v>56.517400000000002</v>
      </c>
      <c r="N7" s="58">
        <v>63.185640000000006</v>
      </c>
      <c r="O7" s="58">
        <v>63.368610000000004</v>
      </c>
      <c r="P7" s="58">
        <v>60.502080000000007</v>
      </c>
      <c r="Q7" s="58">
        <v>45.152929999999998</v>
      </c>
      <c r="R7" s="58">
        <v>45.295240000000007</v>
      </c>
      <c r="S7" s="58">
        <v>45.295240000000007</v>
      </c>
      <c r="T7" s="58">
        <v>45.173259999999999</v>
      </c>
      <c r="U7" s="58">
        <v>45.234250000000003</v>
      </c>
      <c r="V7" s="58">
        <v>45.254580000000004</v>
      </c>
      <c r="W7" s="58">
        <v>45.132600000000004</v>
      </c>
      <c r="X7" s="58">
        <v>45.132600000000004</v>
      </c>
      <c r="Y7" s="58">
        <v>45.193590000000007</v>
      </c>
      <c r="Z7" s="58">
        <v>45.152929999999998</v>
      </c>
      <c r="AA7" s="58">
        <v>45.193590000000007</v>
      </c>
      <c r="AB7" s="58">
        <v>49.849159999999998</v>
      </c>
      <c r="AC7" s="58">
        <v>51.922820000000002</v>
      </c>
      <c r="AD7" s="58">
        <v>51.739850000000004</v>
      </c>
      <c r="AE7" s="58">
        <v>51.821170000000002</v>
      </c>
      <c r="AF7" s="58">
        <v>51.699190000000002</v>
      </c>
      <c r="AG7" s="58">
        <v>1244.5212799999999</v>
      </c>
    </row>
    <row r="8" spans="1:33" ht="15" thickBot="1" x14ac:dyDescent="0.4">
      <c r="A8" s="55" t="s">
        <v>19</v>
      </c>
      <c r="B8" s="56" t="s">
        <v>29</v>
      </c>
      <c r="C8" s="61" t="s">
        <v>39</v>
      </c>
      <c r="D8" s="58" t="s">
        <v>98</v>
      </c>
      <c r="E8" s="58" t="s">
        <v>99</v>
      </c>
      <c r="F8" s="58" t="s">
        <v>100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16.600603189810943</v>
      </c>
      <c r="P8" s="58">
        <v>23.729382253429126</v>
      </c>
      <c r="Q8" s="58">
        <v>22.793981613599936</v>
      </c>
      <c r="R8" s="58">
        <v>5.3685927270644731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9.7384195979091857</v>
      </c>
      <c r="AB8" s="58">
        <v>22.55898445241402</v>
      </c>
      <c r="AC8" s="58">
        <v>23.26230536972756</v>
      </c>
      <c r="AD8" s="58">
        <v>23.26230536972756</v>
      </c>
      <c r="AE8" s="58">
        <v>27.797670244961932</v>
      </c>
      <c r="AF8" s="58">
        <v>24.196348845693706</v>
      </c>
      <c r="AG8" s="58">
        <v>199.30859366433842</v>
      </c>
    </row>
    <row r="9" spans="1:33" ht="15" thickBot="1" x14ac:dyDescent="0.4">
      <c r="A9" s="55" t="s">
        <v>19</v>
      </c>
      <c r="B9" s="56" t="s">
        <v>29</v>
      </c>
      <c r="C9" s="57" t="s">
        <v>39</v>
      </c>
      <c r="D9" s="58" t="s">
        <v>98</v>
      </c>
      <c r="E9" s="58" t="s">
        <v>99</v>
      </c>
      <c r="F9" s="58" t="s">
        <v>102</v>
      </c>
      <c r="G9" s="58" t="s">
        <v>92</v>
      </c>
      <c r="H9" s="58" t="s">
        <v>93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58">
        <v>22.370086244635015</v>
      </c>
      <c r="R9" s="58">
        <v>22.86435119567119</v>
      </c>
      <c r="S9" s="58">
        <v>0</v>
      </c>
      <c r="T9" s="58">
        <v>0</v>
      </c>
      <c r="U9" s="58">
        <v>0</v>
      </c>
      <c r="V9" s="58">
        <v>22.370086244635015</v>
      </c>
      <c r="W9" s="58">
        <v>19.861501399825013</v>
      </c>
      <c r="X9" s="58">
        <v>0</v>
      </c>
      <c r="Y9" s="58">
        <v>0</v>
      </c>
      <c r="Z9" s="58">
        <v>0</v>
      </c>
      <c r="AA9" s="58">
        <v>0</v>
      </c>
      <c r="AB9" s="59">
        <v>0</v>
      </c>
      <c r="AC9" s="59">
        <v>0</v>
      </c>
      <c r="AD9" s="58">
        <v>0</v>
      </c>
      <c r="AE9" s="58">
        <v>0</v>
      </c>
      <c r="AF9" s="58">
        <v>0</v>
      </c>
      <c r="AG9" s="58">
        <v>87.466025084766244</v>
      </c>
    </row>
    <row r="10" spans="1:33" ht="15" thickBot="1" x14ac:dyDescent="0.4">
      <c r="A10" s="55" t="s">
        <v>19</v>
      </c>
      <c r="B10" s="56" t="s">
        <v>29</v>
      </c>
      <c r="C10" s="57" t="s">
        <v>43</v>
      </c>
      <c r="D10" s="58" t="s">
        <v>98</v>
      </c>
      <c r="E10" s="58" t="s">
        <v>99</v>
      </c>
      <c r="F10" s="58" t="s">
        <v>103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13.833737251106847</v>
      </c>
      <c r="P10" s="58">
        <v>23.605533263681131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9.769562169811044</v>
      </c>
      <c r="AB10" s="58">
        <v>22.122583281469392</v>
      </c>
      <c r="AC10" s="58">
        <v>22.370086244635015</v>
      </c>
      <c r="AD10" s="58">
        <v>22.617304455930121</v>
      </c>
      <c r="AE10" s="58">
        <v>26.870162524576678</v>
      </c>
      <c r="AF10" s="58">
        <v>23.111335602504425</v>
      </c>
      <c r="AG10" s="58">
        <v>164.30030479371467</v>
      </c>
    </row>
    <row r="11" spans="1:33" ht="15" thickBot="1" x14ac:dyDescent="0.4">
      <c r="A11" s="55" t="s">
        <v>24</v>
      </c>
      <c r="B11" s="56" t="s">
        <v>30</v>
      </c>
      <c r="C11" s="61" t="s">
        <v>42</v>
      </c>
      <c r="D11" s="58" t="s">
        <v>104</v>
      </c>
      <c r="E11" s="58" t="s">
        <v>105</v>
      </c>
      <c r="F11" s="58" t="s">
        <v>106</v>
      </c>
      <c r="G11" s="58" t="s">
        <v>107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1.703805257005782</v>
      </c>
      <c r="P11" s="58">
        <v>11.631458948111472</v>
      </c>
      <c r="Q11" s="58">
        <v>11.314305519944568</v>
      </c>
      <c r="R11" s="58">
        <v>10.860287682043108</v>
      </c>
      <c r="S11" s="58">
        <v>8.9634266813333277</v>
      </c>
      <c r="T11" s="58">
        <v>8.9634266813333277</v>
      </c>
      <c r="U11" s="58">
        <v>2.1357254014023312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4.2721377794299293</v>
      </c>
      <c r="AC11" s="58">
        <v>8.9419629016471127</v>
      </c>
      <c r="AD11" s="58">
        <v>8.9634266813333277</v>
      </c>
      <c r="AE11" s="58">
        <v>8.9419629016471127</v>
      </c>
      <c r="AF11" s="58">
        <v>8.9419629016471127</v>
      </c>
      <c r="AG11" s="58">
        <v>95.633889336878539</v>
      </c>
    </row>
    <row r="12" spans="1:33" ht="15" thickBot="1" x14ac:dyDescent="0.4">
      <c r="A12" s="55" t="s">
        <v>151</v>
      </c>
      <c r="B12" s="56" t="s">
        <v>31</v>
      </c>
      <c r="C12" s="61" t="s">
        <v>35</v>
      </c>
      <c r="D12" s="58" t="s">
        <v>114</v>
      </c>
      <c r="E12" s="58" t="s">
        <v>115</v>
      </c>
      <c r="F12" s="58" t="s">
        <v>116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13.791886728410324</v>
      </c>
      <c r="AE12" s="58">
        <v>41.703498560004313</v>
      </c>
      <c r="AF12" s="58">
        <v>44.150481224134595</v>
      </c>
      <c r="AG12" s="58">
        <v>99.645866512549233</v>
      </c>
    </row>
    <row r="13" spans="1:33" ht="15" thickBot="1" x14ac:dyDescent="0.4">
      <c r="A13" s="55" t="s">
        <v>151</v>
      </c>
      <c r="B13" s="56" t="s">
        <v>31</v>
      </c>
      <c r="C13" s="61" t="s">
        <v>35</v>
      </c>
      <c r="D13" s="58" t="s">
        <v>114</v>
      </c>
      <c r="E13" s="58" t="s">
        <v>115</v>
      </c>
      <c r="F13" s="58" t="s">
        <v>117</v>
      </c>
      <c r="G13" s="58" t="s">
        <v>92</v>
      </c>
      <c r="H13" s="58" t="s">
        <v>93</v>
      </c>
      <c r="I13" s="58">
        <v>0</v>
      </c>
      <c r="J13" s="58">
        <v>82.135155588982826</v>
      </c>
      <c r="K13" s="58">
        <v>47.996028006810292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130.13118359579312</v>
      </c>
    </row>
    <row r="14" spans="1:33" ht="15" thickBot="1" x14ac:dyDescent="0.4">
      <c r="A14" s="55" t="s">
        <v>151</v>
      </c>
      <c r="B14" s="56" t="s">
        <v>31</v>
      </c>
      <c r="C14" s="61" t="s">
        <v>37</v>
      </c>
      <c r="D14" s="58" t="s">
        <v>114</v>
      </c>
      <c r="E14" s="58" t="s">
        <v>115</v>
      </c>
      <c r="F14" s="58" t="s">
        <v>118</v>
      </c>
      <c r="G14" s="58" t="s">
        <v>92</v>
      </c>
      <c r="H14" s="58" t="s">
        <v>93</v>
      </c>
      <c r="I14" s="58">
        <v>83.193354462817865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83.193354462817865</v>
      </c>
    </row>
    <row r="15" spans="1:33" ht="15" thickBot="1" x14ac:dyDescent="0.4">
      <c r="A15" s="55" t="s">
        <v>151</v>
      </c>
      <c r="B15" s="56" t="s">
        <v>31</v>
      </c>
      <c r="C15" s="61" t="s">
        <v>35</v>
      </c>
      <c r="D15" s="58" t="s">
        <v>114</v>
      </c>
      <c r="E15" s="58" t="s">
        <v>115</v>
      </c>
      <c r="F15" s="58" t="s">
        <v>152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39.786999225675487</v>
      </c>
      <c r="M15" s="58">
        <v>0</v>
      </c>
      <c r="N15" s="58">
        <v>40.270689872946491</v>
      </c>
      <c r="O15" s="58">
        <v>39.984122282565302</v>
      </c>
      <c r="P15" s="58">
        <v>39.629807015832725</v>
      </c>
      <c r="Q15" s="58">
        <v>0</v>
      </c>
      <c r="R15" s="58">
        <v>28.615661710510331</v>
      </c>
      <c r="S15" s="58">
        <v>0</v>
      </c>
      <c r="T15" s="58">
        <v>29.870206210443186</v>
      </c>
      <c r="U15" s="58">
        <v>0</v>
      </c>
      <c r="V15" s="58">
        <v>28.992903533157381</v>
      </c>
      <c r="W15" s="58">
        <v>29.943291257628566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38.47853938879868</v>
      </c>
      <c r="AD15" s="58">
        <v>40.249977952286983</v>
      </c>
      <c r="AE15" s="58">
        <v>41.263758014342486</v>
      </c>
      <c r="AF15" s="58">
        <v>40.249977952286983</v>
      </c>
      <c r="AG15" s="58">
        <v>437.33593441647457</v>
      </c>
    </row>
    <row r="16" spans="1:33" ht="15" thickBot="1" x14ac:dyDescent="0.4">
      <c r="A16" s="55" t="s">
        <v>151</v>
      </c>
      <c r="B16" s="56" t="s">
        <v>31</v>
      </c>
      <c r="C16" s="61" t="s">
        <v>37</v>
      </c>
      <c r="D16" s="58" t="s">
        <v>114</v>
      </c>
      <c r="E16" s="58" t="s">
        <v>115</v>
      </c>
      <c r="F16" s="58" t="s">
        <v>119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39.758405971215439</v>
      </c>
      <c r="N16" s="58">
        <v>0</v>
      </c>
      <c r="O16" s="58">
        <v>0</v>
      </c>
      <c r="P16" s="58">
        <v>0</v>
      </c>
      <c r="Q16" s="58">
        <v>30.073055426460144</v>
      </c>
      <c r="R16" s="58">
        <v>0</v>
      </c>
      <c r="S16" s="58">
        <v>29.695300458307479</v>
      </c>
      <c r="T16" s="58">
        <v>0</v>
      </c>
      <c r="U16" s="58">
        <v>28.98879876737827</v>
      </c>
      <c r="V16" s="58">
        <v>0</v>
      </c>
      <c r="W16" s="58">
        <v>0</v>
      </c>
      <c r="X16" s="58">
        <v>28.264937911938226</v>
      </c>
      <c r="Y16" s="58">
        <v>28.174922656647613</v>
      </c>
      <c r="Z16" s="58">
        <v>28.138102335768725</v>
      </c>
      <c r="AA16" s="58">
        <v>28.284034197047639</v>
      </c>
      <c r="AB16" s="58">
        <v>30.309606327224046</v>
      </c>
      <c r="AC16" s="58">
        <v>0</v>
      </c>
      <c r="AD16" s="58">
        <v>0</v>
      </c>
      <c r="AE16" s="58">
        <v>0</v>
      </c>
      <c r="AF16" s="58">
        <v>0</v>
      </c>
      <c r="AG16" s="58">
        <v>271.68716405198762</v>
      </c>
    </row>
    <row r="17" spans="1:33" ht="15" thickBot="1" x14ac:dyDescent="0.4">
      <c r="A17" s="55" t="s">
        <v>26</v>
      </c>
      <c r="B17" s="56" t="s">
        <v>29</v>
      </c>
      <c r="C17" s="61" t="s">
        <v>34</v>
      </c>
      <c r="D17" s="58" t="s">
        <v>126</v>
      </c>
      <c r="E17" s="58" t="s">
        <v>127</v>
      </c>
      <c r="F17" s="58" t="s">
        <v>129</v>
      </c>
      <c r="G17" s="58" t="s">
        <v>92</v>
      </c>
      <c r="H17" s="58" t="s">
        <v>93</v>
      </c>
      <c r="I17" s="58">
        <v>38.503299081514221</v>
      </c>
      <c r="J17" s="58">
        <v>38.503299081514221</v>
      </c>
      <c r="K17" s="58">
        <v>40.026590333180451</v>
      </c>
      <c r="L17" s="58">
        <v>38.809803003651339</v>
      </c>
      <c r="M17" s="58">
        <v>38.656680994605068</v>
      </c>
      <c r="N17" s="58">
        <v>38.349647317662786</v>
      </c>
      <c r="O17" s="58">
        <v>48.004080106269974</v>
      </c>
      <c r="P17" s="58">
        <v>61.919883118237294</v>
      </c>
      <c r="Q17" s="58">
        <v>60.134328072327271</v>
      </c>
      <c r="R17" s="58">
        <v>55.662675322054177</v>
      </c>
      <c r="S17" s="58">
        <v>43.029621589475383</v>
      </c>
      <c r="T17" s="58">
        <v>53.355325986369792</v>
      </c>
      <c r="U17" s="58">
        <v>59.605724751201407</v>
      </c>
      <c r="V17" s="58">
        <v>50.482616250886245</v>
      </c>
      <c r="W17" s="58">
        <v>39.571857149877985</v>
      </c>
      <c r="X17" s="58">
        <v>39.267707900812347</v>
      </c>
      <c r="Y17" s="58">
        <v>38.962674977177734</v>
      </c>
      <c r="Z17" s="58">
        <v>39.419888197012845</v>
      </c>
      <c r="AA17" s="58">
        <v>40.177807906466306</v>
      </c>
      <c r="AB17" s="58">
        <v>54.500535860643758</v>
      </c>
      <c r="AC17" s="58">
        <v>46.029427884009309</v>
      </c>
      <c r="AD17" s="58">
        <v>42.131874511415582</v>
      </c>
      <c r="AE17" s="58">
        <v>41.232221648746133</v>
      </c>
      <c r="AF17" s="58">
        <v>62.644066766204134</v>
      </c>
      <c r="AG17" s="58">
        <v>1108.9816378113157</v>
      </c>
    </row>
    <row r="18" spans="1:33" ht="15" thickBot="1" x14ac:dyDescent="0.4">
      <c r="A18" s="55" t="s">
        <v>17</v>
      </c>
      <c r="B18" s="56" t="s">
        <v>30</v>
      </c>
      <c r="C18" s="61" t="s">
        <v>42</v>
      </c>
      <c r="D18" s="58" t="s">
        <v>89</v>
      </c>
      <c r="E18" s="58" t="s">
        <v>130</v>
      </c>
      <c r="F18" s="58" t="s">
        <v>131</v>
      </c>
      <c r="G18" s="58" t="s">
        <v>107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18.021537040627603</v>
      </c>
      <c r="AC18" s="58">
        <v>28.059013363391411</v>
      </c>
      <c r="AD18" s="58">
        <v>28.059013363391411</v>
      </c>
      <c r="AE18" s="58">
        <v>30.032008883955164</v>
      </c>
      <c r="AF18" s="58">
        <v>28.260636447223366</v>
      </c>
      <c r="AG18" s="58">
        <v>132.43220909858894</v>
      </c>
    </row>
    <row r="19" spans="1:33" ht="15" thickBot="1" x14ac:dyDescent="0.4">
      <c r="A19" s="55" t="s">
        <v>17</v>
      </c>
      <c r="B19" s="56" t="s">
        <v>30</v>
      </c>
      <c r="C19" s="61" t="s">
        <v>42</v>
      </c>
      <c r="D19" s="58" t="s">
        <v>89</v>
      </c>
      <c r="E19" s="58" t="s">
        <v>130</v>
      </c>
      <c r="F19" s="58" t="s">
        <v>132</v>
      </c>
      <c r="G19" s="58" t="s">
        <v>107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12.851373422280213</v>
      </c>
      <c r="AC19" s="58">
        <v>29.054910105978614</v>
      </c>
      <c r="AD19" s="58">
        <v>28.059013363391411</v>
      </c>
      <c r="AE19" s="58">
        <v>30.422087987440769</v>
      </c>
      <c r="AF19" s="58">
        <v>27.444385409780825</v>
      </c>
      <c r="AG19" s="58">
        <v>127.83177028887182</v>
      </c>
    </row>
    <row r="20" spans="1:33" ht="15" thickBot="1" x14ac:dyDescent="0.4">
      <c r="A20" s="55" t="s">
        <v>17</v>
      </c>
      <c r="B20" s="56" t="s">
        <v>30</v>
      </c>
      <c r="C20" s="61" t="s">
        <v>42</v>
      </c>
      <c r="D20" s="58" t="s">
        <v>89</v>
      </c>
      <c r="E20" s="58" t="s">
        <v>133</v>
      </c>
      <c r="F20" s="58" t="s">
        <v>134</v>
      </c>
      <c r="G20" s="58" t="s">
        <v>107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15.032624989522565</v>
      </c>
      <c r="O20" s="58">
        <v>38.700160295866418</v>
      </c>
      <c r="P20" s="58">
        <v>38.739739195090408</v>
      </c>
      <c r="Q20" s="58">
        <v>38.739739195090408</v>
      </c>
      <c r="R20" s="58">
        <v>38.745674768038967</v>
      </c>
      <c r="S20" s="58">
        <v>18.061819479328808</v>
      </c>
      <c r="T20" s="58">
        <v>0</v>
      </c>
      <c r="U20" s="58">
        <v>0</v>
      </c>
      <c r="V20" s="58">
        <v>0</v>
      </c>
      <c r="W20" s="58">
        <v>0</v>
      </c>
      <c r="X20" s="58">
        <v>27.444090866976762</v>
      </c>
      <c r="Y20" s="58">
        <v>31.120092819439375</v>
      </c>
      <c r="Z20" s="58">
        <v>31.143951458618389</v>
      </c>
      <c r="AA20" s="58">
        <v>31.151105102369041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308.87899817034116</v>
      </c>
    </row>
    <row r="21" spans="1:33" ht="15" thickBot="1" x14ac:dyDescent="0.4">
      <c r="A21" s="55" t="s">
        <v>17</v>
      </c>
      <c r="B21" s="56" t="s">
        <v>30</v>
      </c>
      <c r="C21" s="61" t="s">
        <v>42</v>
      </c>
      <c r="D21" s="58" t="s">
        <v>89</v>
      </c>
      <c r="E21" s="58" t="s">
        <v>133</v>
      </c>
      <c r="F21" s="58" t="s">
        <v>135</v>
      </c>
      <c r="G21" s="58" t="s">
        <v>107</v>
      </c>
      <c r="H21" s="58" t="s">
        <v>93</v>
      </c>
      <c r="I21" s="58">
        <v>48.66601106005438</v>
      </c>
      <c r="J21" s="58">
        <v>52.24772605136058</v>
      </c>
      <c r="K21" s="58">
        <v>56.791758174425688</v>
      </c>
      <c r="L21" s="58">
        <v>63.898361064886394</v>
      </c>
      <c r="M21" s="58">
        <v>54.41393881403102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27.275954476862569</v>
      </c>
      <c r="AC21" s="58">
        <v>40.950873705571077</v>
      </c>
      <c r="AD21" s="58">
        <v>40.969810690651869</v>
      </c>
      <c r="AE21" s="58">
        <v>53.483500298742797</v>
      </c>
      <c r="AF21" s="58">
        <v>57.430544485913188</v>
      </c>
      <c r="AG21" s="58">
        <v>496.12847882249957</v>
      </c>
    </row>
    <row r="22" spans="1:33" ht="15" thickBot="1" x14ac:dyDescent="0.4">
      <c r="A22" s="55" t="s">
        <v>17</v>
      </c>
      <c r="B22" s="56" t="s">
        <v>31</v>
      </c>
      <c r="C22" s="61" t="s">
        <v>38</v>
      </c>
      <c r="D22" s="58" t="s">
        <v>89</v>
      </c>
      <c r="E22" s="58" t="s">
        <v>136</v>
      </c>
      <c r="F22" s="58" t="s">
        <v>137</v>
      </c>
      <c r="G22" s="58" t="s">
        <v>92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9.241952241804686</v>
      </c>
      <c r="P22" s="58">
        <v>30.894535297875652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11.937645978012872</v>
      </c>
      <c r="AC22" s="58">
        <v>26.628939434077687</v>
      </c>
      <c r="AD22" s="58">
        <v>27.922099596890227</v>
      </c>
      <c r="AE22" s="58">
        <v>31.49116096395473</v>
      </c>
      <c r="AF22" s="58">
        <v>29.527179179271982</v>
      </c>
      <c r="AG22" s="58">
        <v>167.64351269188785</v>
      </c>
    </row>
    <row r="23" spans="1:33" ht="15" thickBot="1" x14ac:dyDescent="0.4">
      <c r="A23" s="55" t="s">
        <v>151</v>
      </c>
      <c r="B23" s="56" t="s">
        <v>31</v>
      </c>
      <c r="C23" s="61" t="s">
        <v>35</v>
      </c>
      <c r="D23" s="58" t="s">
        <v>139</v>
      </c>
      <c r="E23" s="58" t="s">
        <v>140</v>
      </c>
      <c r="F23" s="58" t="s">
        <v>141</v>
      </c>
      <c r="G23" s="58" t="s">
        <v>92</v>
      </c>
      <c r="H23" s="58" t="s">
        <v>93</v>
      </c>
      <c r="I23" s="59">
        <v>0</v>
      </c>
      <c r="J23" s="59">
        <v>0</v>
      </c>
      <c r="K23" s="59">
        <v>0</v>
      </c>
      <c r="L23" s="59">
        <v>42.677898876516707</v>
      </c>
      <c r="M23" s="59">
        <v>43.332700869589544</v>
      </c>
      <c r="N23" s="59">
        <v>42.292640246348462</v>
      </c>
      <c r="O23" s="59">
        <v>42.351834719542055</v>
      </c>
      <c r="P23" s="58">
        <v>39.374112694692521</v>
      </c>
      <c r="Q23" s="58">
        <v>34.280616530330917</v>
      </c>
      <c r="R23" s="58">
        <v>31.068145548727767</v>
      </c>
      <c r="S23" s="58">
        <v>33.799910370218143</v>
      </c>
      <c r="T23" s="58">
        <v>0</v>
      </c>
      <c r="U23" s="58">
        <v>0</v>
      </c>
      <c r="V23" s="58">
        <v>32.643845451986294</v>
      </c>
      <c r="W23" s="58">
        <v>34.892174503159701</v>
      </c>
      <c r="X23" s="58">
        <v>0</v>
      </c>
      <c r="Y23" s="58">
        <v>30.925142034736318</v>
      </c>
      <c r="Z23" s="58">
        <v>31.963591355682468</v>
      </c>
      <c r="AA23" s="58">
        <v>33.86017657430407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473.46278977583495</v>
      </c>
    </row>
    <row r="24" spans="1:33" ht="15" thickBot="1" x14ac:dyDescent="0.4">
      <c r="A24" s="55" t="s">
        <v>151</v>
      </c>
      <c r="B24" s="56" t="s">
        <v>31</v>
      </c>
      <c r="C24" s="61" t="s">
        <v>37</v>
      </c>
      <c r="D24" s="58" t="s">
        <v>139</v>
      </c>
      <c r="E24" s="58" t="s">
        <v>140</v>
      </c>
      <c r="F24" s="58" t="s">
        <v>142</v>
      </c>
      <c r="G24" s="58" t="s">
        <v>92</v>
      </c>
      <c r="H24" s="58" t="s">
        <v>93</v>
      </c>
      <c r="I24" s="58">
        <v>42.337033565067699</v>
      </c>
      <c r="J24" s="58">
        <v>42.351834719542055</v>
      </c>
      <c r="K24" s="58">
        <v>44.760159889662752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35.51435537498795</v>
      </c>
      <c r="U24" s="58">
        <v>33.905341809398152</v>
      </c>
      <c r="V24" s="58">
        <v>0</v>
      </c>
      <c r="W24" s="58">
        <v>0</v>
      </c>
      <c r="X24" s="58">
        <v>31.604321261407943</v>
      </c>
      <c r="Y24" s="58">
        <v>0</v>
      </c>
      <c r="Z24" s="58">
        <v>0</v>
      </c>
      <c r="AA24" s="58">
        <v>0</v>
      </c>
      <c r="AB24" s="58">
        <v>40.586264558376058</v>
      </c>
      <c r="AC24" s="58">
        <v>49.097842451536152</v>
      </c>
      <c r="AD24" s="58">
        <v>47.50908706896405</v>
      </c>
      <c r="AE24" s="58">
        <v>47.978078579146114</v>
      </c>
      <c r="AF24" s="58">
        <v>40.996547817280053</v>
      </c>
      <c r="AG24" s="58">
        <v>456.64086709536895</v>
      </c>
    </row>
    <row r="25" spans="1:33" ht="15" thickBot="1" x14ac:dyDescent="0.4">
      <c r="A25" s="55" t="s">
        <v>143</v>
      </c>
      <c r="B25" s="56" t="s">
        <v>58</v>
      </c>
      <c r="C25" s="61" t="s">
        <v>42</v>
      </c>
      <c r="D25" s="58" t="s">
        <v>143</v>
      </c>
      <c r="E25" s="58" t="s">
        <v>144</v>
      </c>
      <c r="F25" s="58" t="s">
        <v>145</v>
      </c>
      <c r="G25" s="58" t="s">
        <v>107</v>
      </c>
      <c r="H25" s="58" t="s">
        <v>93</v>
      </c>
      <c r="I25" s="58">
        <v>0.15679999999999999</v>
      </c>
      <c r="J25" s="58">
        <v>0.12320000000000002</v>
      </c>
      <c r="K25" s="58">
        <v>7.8399999999999997E-2</v>
      </c>
      <c r="L25" s="58">
        <v>4.4800000000000006E-2</v>
      </c>
      <c r="M25" s="58">
        <v>7.8399999999999997E-2</v>
      </c>
      <c r="N25" s="58">
        <v>8.9600000000000013E-2</v>
      </c>
      <c r="O25" s="58">
        <v>0.112</v>
      </c>
      <c r="P25" s="58">
        <v>0.1008</v>
      </c>
      <c r="Q25" s="58">
        <v>6.7199999999999996E-2</v>
      </c>
      <c r="R25" s="58">
        <v>6.7199999999999996E-2</v>
      </c>
      <c r="S25" s="58">
        <v>7.8399999999999997E-2</v>
      </c>
      <c r="T25" s="58">
        <v>7.8399999999999997E-2</v>
      </c>
      <c r="U25" s="58">
        <v>6.7199999999999996E-2</v>
      </c>
      <c r="V25" s="58">
        <v>6.7199999999999996E-2</v>
      </c>
      <c r="W25" s="58">
        <v>0.1008</v>
      </c>
      <c r="X25" s="58">
        <v>7.8399999999999997E-2</v>
      </c>
      <c r="Y25" s="58">
        <v>6.7199999999999996E-2</v>
      </c>
      <c r="Z25" s="58">
        <v>4.4800000000000006E-2</v>
      </c>
      <c r="AA25" s="58">
        <v>7.8399999999999997E-2</v>
      </c>
      <c r="AB25" s="58">
        <v>0.12320000000000002</v>
      </c>
      <c r="AC25" s="58">
        <v>0.13439999999999999</v>
      </c>
      <c r="AD25" s="58">
        <v>8.9600000000000013E-2</v>
      </c>
      <c r="AE25" s="58">
        <v>0.12320000000000002</v>
      </c>
      <c r="AF25" s="58">
        <v>0.12320000000000002</v>
      </c>
      <c r="AG25" s="58">
        <v>2.1728000000000005</v>
      </c>
    </row>
    <row r="26" spans="1:33" x14ac:dyDescent="0.35">
      <c r="A26" s="55" t="s">
        <v>146</v>
      </c>
      <c r="B26" s="56" t="s">
        <v>58</v>
      </c>
      <c r="C26" s="61" t="s">
        <v>34</v>
      </c>
      <c r="D26" t="s">
        <v>146</v>
      </c>
      <c r="E26" t="s">
        <v>147</v>
      </c>
      <c r="F26" t="s">
        <v>148</v>
      </c>
      <c r="G26" t="s">
        <v>92</v>
      </c>
      <c r="H26" t="s">
        <v>93</v>
      </c>
      <c r="I26">
        <v>0.395990941762</v>
      </c>
      <c r="J26">
        <v>0.36489122677800001</v>
      </c>
      <c r="K26">
        <v>0.39595069766199997</v>
      </c>
      <c r="L26">
        <v>0.39595325255200003</v>
      </c>
      <c r="M26">
        <v>0.39582295898600001</v>
      </c>
      <c r="N26">
        <v>0.39603166200000001</v>
      </c>
      <c r="O26">
        <v>0.39599590087199998</v>
      </c>
      <c r="P26">
        <v>0.39596613037799999</v>
      </c>
      <c r="Q26">
        <v>7.8149979258000005E-2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0.14877946564</v>
      </c>
      <c r="AE26">
        <v>0.38463680972600001</v>
      </c>
      <c r="AF26">
        <v>0.38454847410200005</v>
      </c>
      <c r="AG26">
        <v>4.1327174997160006</v>
      </c>
    </row>
    <row r="27" spans="1:33" x14ac:dyDescent="0.35">
      <c r="A27" s="55" t="s">
        <v>146</v>
      </c>
      <c r="B27" s="56" t="s">
        <v>58</v>
      </c>
      <c r="C27" s="61" t="s">
        <v>34</v>
      </c>
      <c r="D27" t="s">
        <v>146</v>
      </c>
      <c r="E27" t="s">
        <v>149</v>
      </c>
      <c r="F27" t="s">
        <v>150</v>
      </c>
      <c r="G27" t="s">
        <v>92</v>
      </c>
      <c r="H27" t="s">
        <v>93</v>
      </c>
      <c r="I27">
        <v>0.1577373734594</v>
      </c>
      <c r="J27">
        <v>0.15990388815379999</v>
      </c>
      <c r="K27">
        <v>0.15839175596220001</v>
      </c>
      <c r="L27">
        <v>0.15423944076900001</v>
      </c>
      <c r="M27">
        <v>0.1480179850068</v>
      </c>
      <c r="N27">
        <v>0.14844887563179998</v>
      </c>
      <c r="O27">
        <v>0.14763516774179999</v>
      </c>
      <c r="P27">
        <v>0.148724223017</v>
      </c>
      <c r="Q27">
        <v>3.3806914947E-2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7.9656924644200003E-2</v>
      </c>
      <c r="AE27">
        <v>0.16157796022839999</v>
      </c>
      <c r="AF27">
        <v>0.16061779690819999</v>
      </c>
      <c r="AG27">
        <v>1.6587583064696001</v>
      </c>
    </row>
  </sheetData>
  <conditionalFormatting sqref="I3:AF66">
    <cfRule type="cellIs" dxfId="65" priority="6" operator="greaterThan">
      <formula>0</formula>
    </cfRule>
  </conditionalFormatting>
  <conditionalFormatting sqref="AG3:AG66">
    <cfRule type="cellIs" dxfId="64" priority="5" operator="greaterThan">
      <formula>0</formula>
    </cfRule>
  </conditionalFormatting>
  <conditionalFormatting sqref="C3:C27">
    <cfRule type="containsText" dxfId="63" priority="3" operator="containsText" text="GN_">
      <formula>NOT(ISERROR(SEARCH("GN_",C3)))</formula>
    </cfRule>
    <cfRule type="containsText" dxfId="62" priority="4" operator="containsText" text="GNL">
      <formula>NOT(ISERROR(SEARCH("GNL",C3)))</formula>
    </cfRule>
  </conditionalFormatting>
  <conditionalFormatting sqref="I3:AF27">
    <cfRule type="cellIs" dxfId="61" priority="2" operator="greaterThan">
      <formula>0</formula>
    </cfRule>
  </conditionalFormatting>
  <conditionalFormatting sqref="AG3:AG27">
    <cfRule type="cellIs" dxfId="6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411EB-1A25-4128-BADC-001BB5301029}">
  <dimension ref="A1:AG28"/>
  <sheetViews>
    <sheetView workbookViewId="0">
      <selection sqref="A1:AG67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94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9">
        <v>0</v>
      </c>
      <c r="R3" s="58">
        <v>7.1106691470019969</v>
      </c>
      <c r="S3" s="58">
        <v>0</v>
      </c>
      <c r="T3" s="58">
        <v>0</v>
      </c>
      <c r="U3" s="58">
        <v>0</v>
      </c>
      <c r="V3" s="59">
        <v>0</v>
      </c>
      <c r="W3" s="59">
        <v>0</v>
      </c>
      <c r="X3" s="59">
        <v>0</v>
      </c>
      <c r="Y3" s="59">
        <v>0</v>
      </c>
      <c r="Z3" s="59">
        <v>0</v>
      </c>
      <c r="AA3" s="59">
        <v>0</v>
      </c>
      <c r="AB3" s="58">
        <v>0</v>
      </c>
      <c r="AC3" s="60">
        <v>0</v>
      </c>
      <c r="AD3" s="58">
        <v>0</v>
      </c>
      <c r="AE3" s="58">
        <v>0</v>
      </c>
      <c r="AF3" s="58">
        <v>0</v>
      </c>
      <c r="AG3" s="58">
        <v>7.1106691470019969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95</v>
      </c>
      <c r="G4" s="58" t="s">
        <v>92</v>
      </c>
      <c r="H4" s="58" t="s">
        <v>93</v>
      </c>
      <c r="I4" s="58">
        <v>59.831190000000007</v>
      </c>
      <c r="J4" s="58">
        <v>57.859180000000009</v>
      </c>
      <c r="K4" s="58">
        <v>57.676209999999998</v>
      </c>
      <c r="L4" s="58">
        <v>48.20243</v>
      </c>
      <c r="M4" s="58">
        <v>46.108440000000002</v>
      </c>
      <c r="N4" s="58">
        <v>46.027120000000004</v>
      </c>
      <c r="O4" s="58">
        <v>46.819990000000004</v>
      </c>
      <c r="P4" s="58">
        <v>45.722170000000006</v>
      </c>
      <c r="Q4" s="58">
        <v>28.563650000000003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9">
        <v>0</v>
      </c>
      <c r="AF4" s="59">
        <v>0</v>
      </c>
      <c r="AG4" s="58">
        <v>436.81038000000007</v>
      </c>
    </row>
    <row r="5" spans="1:33" ht="15" thickBot="1" x14ac:dyDescent="0.4">
      <c r="A5" s="55" t="s">
        <v>17</v>
      </c>
      <c r="B5" s="56" t="s">
        <v>31</v>
      </c>
      <c r="C5" s="57" t="s">
        <v>38</v>
      </c>
      <c r="D5" s="58" t="s">
        <v>89</v>
      </c>
      <c r="E5" s="58" t="s">
        <v>90</v>
      </c>
      <c r="F5" s="58" t="s">
        <v>97</v>
      </c>
      <c r="G5" s="58" t="s">
        <v>92</v>
      </c>
      <c r="H5" s="58" t="s">
        <v>93</v>
      </c>
      <c r="I5" s="58">
        <v>59.587230000000005</v>
      </c>
      <c r="J5" s="58">
        <v>62.433430000000008</v>
      </c>
      <c r="K5" s="58">
        <v>63.043330000000005</v>
      </c>
      <c r="L5" s="58">
        <v>48.161770000000004</v>
      </c>
      <c r="M5" s="58">
        <v>44.990290000000002</v>
      </c>
      <c r="N5" s="58">
        <v>51.739850000000004</v>
      </c>
      <c r="O5" s="58">
        <v>52.105790000000006</v>
      </c>
      <c r="P5" s="58">
        <v>47.20626</v>
      </c>
      <c r="Q5" s="58">
        <v>1.3011200000000001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430.56907000000007</v>
      </c>
    </row>
    <row r="6" spans="1:33" ht="15" thickBot="1" x14ac:dyDescent="0.4">
      <c r="A6" s="55" t="s">
        <v>19</v>
      </c>
      <c r="B6" s="56" t="s">
        <v>29</v>
      </c>
      <c r="C6" s="61" t="s">
        <v>39</v>
      </c>
      <c r="D6" s="58" t="s">
        <v>98</v>
      </c>
      <c r="E6" s="58" t="s">
        <v>99</v>
      </c>
      <c r="F6" s="58" t="s">
        <v>100</v>
      </c>
      <c r="G6" s="58" t="s">
        <v>92</v>
      </c>
      <c r="H6" s="58" t="s">
        <v>93</v>
      </c>
      <c r="I6" s="58">
        <v>6.9254701599771931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6.9254701599771931</v>
      </c>
    </row>
    <row r="7" spans="1:33" ht="15" thickBot="1" x14ac:dyDescent="0.4">
      <c r="A7" s="55" t="s">
        <v>19</v>
      </c>
      <c r="B7" s="56" t="s">
        <v>29</v>
      </c>
      <c r="C7" s="57" t="s">
        <v>39</v>
      </c>
      <c r="D7" s="58" t="s">
        <v>98</v>
      </c>
      <c r="E7" s="58" t="s">
        <v>99</v>
      </c>
      <c r="F7" s="58" t="s">
        <v>102</v>
      </c>
      <c r="G7" s="58" t="s">
        <v>92</v>
      </c>
      <c r="H7" s="58" t="s">
        <v>93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20.876542459591409</v>
      </c>
      <c r="W7" s="58">
        <v>20.117348119654327</v>
      </c>
      <c r="X7" s="58">
        <v>0</v>
      </c>
      <c r="Y7" s="58">
        <v>0</v>
      </c>
      <c r="Z7" s="58">
        <v>0</v>
      </c>
      <c r="AA7" s="58">
        <v>0</v>
      </c>
      <c r="AB7" s="59">
        <v>0</v>
      </c>
      <c r="AC7" s="59">
        <v>0</v>
      </c>
      <c r="AD7" s="58">
        <v>0</v>
      </c>
      <c r="AE7" s="58">
        <v>0</v>
      </c>
      <c r="AF7" s="58">
        <v>24.100687715225323</v>
      </c>
      <c r="AG7" s="58">
        <v>65.094578294471063</v>
      </c>
    </row>
    <row r="8" spans="1:33" ht="15" thickBot="1" x14ac:dyDescent="0.4">
      <c r="A8" s="55" t="s">
        <v>19</v>
      </c>
      <c r="B8" s="56" t="s">
        <v>29</v>
      </c>
      <c r="C8" s="57" t="s">
        <v>43</v>
      </c>
      <c r="D8" s="58" t="s">
        <v>98</v>
      </c>
      <c r="E8" s="58" t="s">
        <v>99</v>
      </c>
      <c r="F8" s="58" t="s">
        <v>103</v>
      </c>
      <c r="G8" s="58" t="s">
        <v>92</v>
      </c>
      <c r="H8" s="58" t="s">
        <v>93</v>
      </c>
      <c r="I8" s="58">
        <v>8.9272744481507402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4.6376988081541386</v>
      </c>
      <c r="AB8" s="58">
        <v>23.111335602504425</v>
      </c>
      <c r="AC8" s="58">
        <v>27.646026158603213</v>
      </c>
      <c r="AD8" s="58">
        <v>23.358362673405825</v>
      </c>
      <c r="AE8" s="58">
        <v>22.617304455930121</v>
      </c>
      <c r="AF8" s="58">
        <v>0</v>
      </c>
      <c r="AG8" s="58">
        <v>110.29800214674846</v>
      </c>
    </row>
    <row r="9" spans="1:33" ht="15" thickBot="1" x14ac:dyDescent="0.4">
      <c r="A9" s="55" t="s">
        <v>24</v>
      </c>
      <c r="B9" s="56" t="s">
        <v>30</v>
      </c>
      <c r="C9" s="61" t="s">
        <v>42</v>
      </c>
      <c r="D9" s="58" t="s">
        <v>104</v>
      </c>
      <c r="E9" s="58" t="s">
        <v>105</v>
      </c>
      <c r="F9" s="58" t="s">
        <v>106</v>
      </c>
      <c r="G9" s="58" t="s">
        <v>107</v>
      </c>
      <c r="H9" s="58" t="s">
        <v>93</v>
      </c>
      <c r="I9" s="58">
        <v>11.647786253823782</v>
      </c>
      <c r="J9" s="58">
        <v>7.6961076835243718</v>
      </c>
      <c r="K9" s="58">
        <v>0</v>
      </c>
      <c r="L9" s="58">
        <v>0</v>
      </c>
      <c r="M9" s="58">
        <v>0</v>
      </c>
      <c r="N9" s="58">
        <v>0</v>
      </c>
      <c r="O9" s="58">
        <v>3.2969226034057928</v>
      </c>
      <c r="P9" s="58">
        <v>8.9419629016471127</v>
      </c>
      <c r="Q9" s="58">
        <v>5.1414696328554061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2.240090608447737</v>
      </c>
      <c r="AB9" s="58">
        <v>8.9419629016471127</v>
      </c>
      <c r="AC9" s="58">
        <v>8.9419629016471127</v>
      </c>
      <c r="AD9" s="58">
        <v>11.626395745823402</v>
      </c>
      <c r="AE9" s="58">
        <v>10.238248596613047</v>
      </c>
      <c r="AF9" s="58">
        <v>10.362494880236667</v>
      </c>
      <c r="AG9" s="58">
        <v>89.075404709671545</v>
      </c>
    </row>
    <row r="10" spans="1:33" ht="15" thickBot="1" x14ac:dyDescent="0.4">
      <c r="A10" s="55" t="s">
        <v>151</v>
      </c>
      <c r="B10" s="56" t="s">
        <v>31</v>
      </c>
      <c r="C10" s="61" t="s">
        <v>35</v>
      </c>
      <c r="D10" s="58" t="s">
        <v>114</v>
      </c>
      <c r="E10" s="58" t="s">
        <v>115</v>
      </c>
      <c r="F10" s="58" t="s">
        <v>116</v>
      </c>
      <c r="G10" s="58" t="s">
        <v>92</v>
      </c>
      <c r="H10" s="58" t="s">
        <v>93</v>
      </c>
      <c r="I10" s="58">
        <v>44.150481224134595</v>
      </c>
      <c r="J10" s="58">
        <v>44.150481224134595</v>
      </c>
      <c r="K10" s="58">
        <v>44.150481224134595</v>
      </c>
      <c r="L10" s="58">
        <v>0</v>
      </c>
      <c r="M10" s="58">
        <v>0</v>
      </c>
      <c r="N10" s="58">
        <v>30.755485915464124</v>
      </c>
      <c r="O10" s="58">
        <v>20.242151727060101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183.44908131492804</v>
      </c>
    </row>
    <row r="11" spans="1:33" ht="15" thickBot="1" x14ac:dyDescent="0.4">
      <c r="A11" s="55" t="s">
        <v>151</v>
      </c>
      <c r="B11" s="56" t="s">
        <v>31</v>
      </c>
      <c r="C11" s="61" t="s">
        <v>37</v>
      </c>
      <c r="D11" s="58" t="s">
        <v>114</v>
      </c>
      <c r="E11" s="58" t="s">
        <v>115</v>
      </c>
      <c r="F11" s="58" t="s">
        <v>153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31.157965991171586</v>
      </c>
      <c r="M11" s="58">
        <v>30.55375384233033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0.59404221468263863</v>
      </c>
      <c r="Y11" s="58">
        <v>14.52547661365513</v>
      </c>
      <c r="Z11" s="58">
        <v>19.960315796519925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96.791554458359599</v>
      </c>
    </row>
    <row r="12" spans="1:33" ht="15" thickBot="1" x14ac:dyDescent="0.4">
      <c r="A12" s="55" t="s">
        <v>151</v>
      </c>
      <c r="B12" s="56" t="s">
        <v>31</v>
      </c>
      <c r="C12" s="61" t="s">
        <v>37</v>
      </c>
      <c r="D12" s="58" t="s">
        <v>114</v>
      </c>
      <c r="E12" s="58" t="s">
        <v>115</v>
      </c>
      <c r="F12" s="58" t="s">
        <v>154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21.349163926247776</v>
      </c>
      <c r="AB12" s="58">
        <v>33.289930621119822</v>
      </c>
      <c r="AC12" s="58">
        <v>42.748919341241553</v>
      </c>
      <c r="AD12" s="58">
        <v>42.245721299935546</v>
      </c>
      <c r="AE12" s="58">
        <v>42.210550082945296</v>
      </c>
      <c r="AF12" s="58">
        <v>42.402357480526476</v>
      </c>
      <c r="AG12" s="58">
        <v>224.2466427520165</v>
      </c>
    </row>
    <row r="13" spans="1:33" ht="15" thickBot="1" x14ac:dyDescent="0.4">
      <c r="A13" s="55" t="s">
        <v>151</v>
      </c>
      <c r="B13" s="56" t="s">
        <v>31</v>
      </c>
      <c r="C13" s="61" t="s">
        <v>37</v>
      </c>
      <c r="D13" s="58" t="s">
        <v>114</v>
      </c>
      <c r="E13" s="58" t="s">
        <v>115</v>
      </c>
      <c r="F13" s="58" t="s">
        <v>155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1.0621790323795821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22.499668613749645</v>
      </c>
      <c r="AC13" s="58">
        <v>43.991335424088248</v>
      </c>
      <c r="AD13" s="58">
        <v>44.655404910862991</v>
      </c>
      <c r="AE13" s="58">
        <v>44.969600191734401</v>
      </c>
      <c r="AF13" s="58">
        <v>39.37686477700565</v>
      </c>
      <c r="AG13" s="58">
        <v>196.55505294982049</v>
      </c>
    </row>
    <row r="14" spans="1:33" ht="15" thickBot="1" x14ac:dyDescent="0.4">
      <c r="A14" s="55" t="s">
        <v>151</v>
      </c>
      <c r="B14" s="56" t="s">
        <v>31</v>
      </c>
      <c r="C14" s="61" t="s">
        <v>35</v>
      </c>
      <c r="D14" s="58" t="s">
        <v>114</v>
      </c>
      <c r="E14" s="58" t="s">
        <v>115</v>
      </c>
      <c r="F14" s="58" t="s">
        <v>152</v>
      </c>
      <c r="G14" s="58" t="s">
        <v>92</v>
      </c>
      <c r="H14" s="58" t="s">
        <v>93</v>
      </c>
      <c r="I14" s="58">
        <v>43.651444239989416</v>
      </c>
      <c r="J14" s="58">
        <v>40.840249175385289</v>
      </c>
      <c r="K14" s="58">
        <v>41.167831701205102</v>
      </c>
      <c r="L14" s="58">
        <v>0</v>
      </c>
      <c r="M14" s="58">
        <v>0</v>
      </c>
      <c r="N14" s="58">
        <v>41.37089457289985</v>
      </c>
      <c r="O14" s="58">
        <v>42.160986390371718</v>
      </c>
      <c r="P14" s="58">
        <v>44.589126442205313</v>
      </c>
      <c r="Q14" s="58">
        <v>25.853852115267056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279.63438463732376</v>
      </c>
    </row>
    <row r="15" spans="1:33" ht="15" thickBot="1" x14ac:dyDescent="0.4">
      <c r="A15" s="55" t="s">
        <v>151</v>
      </c>
      <c r="B15" s="56" t="s">
        <v>31</v>
      </c>
      <c r="C15" s="61" t="s">
        <v>37</v>
      </c>
      <c r="D15" s="58" t="s">
        <v>114</v>
      </c>
      <c r="E15" s="58" t="s">
        <v>115</v>
      </c>
      <c r="F15" s="58" t="s">
        <v>119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39.490231151170754</v>
      </c>
      <c r="M15" s="58">
        <v>41.658787195921029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81.149018347091783</v>
      </c>
    </row>
    <row r="16" spans="1:33" ht="15" thickBot="1" x14ac:dyDescent="0.4">
      <c r="A16" s="55" t="s">
        <v>19</v>
      </c>
      <c r="B16" s="56" t="s">
        <v>30</v>
      </c>
      <c r="C16" s="61" t="s">
        <v>42</v>
      </c>
      <c r="D16" s="58" t="s">
        <v>98</v>
      </c>
      <c r="E16" s="58" t="s">
        <v>156</v>
      </c>
      <c r="F16" s="58" t="s">
        <v>157</v>
      </c>
      <c r="G16" s="58" t="s">
        <v>107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2.7600000000000002</v>
      </c>
      <c r="V16" s="58">
        <v>8.2800000000000011</v>
      </c>
      <c r="W16" s="58">
        <v>8.2800000000000011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19.32</v>
      </c>
    </row>
    <row r="17" spans="1:33" ht="15" thickBot="1" x14ac:dyDescent="0.4">
      <c r="A17" s="55" t="s">
        <v>19</v>
      </c>
      <c r="B17" s="56" t="s">
        <v>30</v>
      </c>
      <c r="C17" s="61" t="s">
        <v>42</v>
      </c>
      <c r="D17" s="58" t="s">
        <v>98</v>
      </c>
      <c r="E17" s="58" t="s">
        <v>156</v>
      </c>
      <c r="F17" s="58" t="s">
        <v>158</v>
      </c>
      <c r="G17" s="58" t="s">
        <v>107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11.663835202635603</v>
      </c>
      <c r="Y17" s="58">
        <v>18.283506265557779</v>
      </c>
      <c r="Z17" s="58">
        <v>28.859081365227862</v>
      </c>
      <c r="AA17" s="58">
        <v>44.869905846729118</v>
      </c>
      <c r="AB17" s="58">
        <v>48.046101507570256</v>
      </c>
      <c r="AC17" s="58">
        <v>45.316481025385173</v>
      </c>
      <c r="AD17" s="58">
        <v>48.046101507570256</v>
      </c>
      <c r="AE17" s="58">
        <v>46.821702953382449</v>
      </c>
      <c r="AF17" s="58">
        <v>48.510210079544329</v>
      </c>
      <c r="AG17" s="58">
        <v>340.41692575360281</v>
      </c>
    </row>
    <row r="18" spans="1:33" ht="15" thickBot="1" x14ac:dyDescent="0.4">
      <c r="A18" s="55" t="s">
        <v>26</v>
      </c>
      <c r="B18" s="56" t="s">
        <v>29</v>
      </c>
      <c r="C18" s="61" t="s">
        <v>34</v>
      </c>
      <c r="D18" s="58" t="s">
        <v>126</v>
      </c>
      <c r="E18" s="58" t="s">
        <v>127</v>
      </c>
      <c r="F18" s="58" t="s">
        <v>129</v>
      </c>
      <c r="G18" s="58" t="s">
        <v>92</v>
      </c>
      <c r="H18" s="58" t="s">
        <v>93</v>
      </c>
      <c r="I18" s="58">
        <v>40.479757927414738</v>
      </c>
      <c r="J18" s="58">
        <v>38.656680994605068</v>
      </c>
      <c r="K18" s="58">
        <v>38.809803003651339</v>
      </c>
      <c r="L18" s="58">
        <v>40.026590333180451</v>
      </c>
      <c r="M18" s="58">
        <v>38.656680994605068</v>
      </c>
      <c r="N18" s="58">
        <v>50.01303761438929</v>
      </c>
      <c r="O18" s="58">
        <v>52.708248284025593</v>
      </c>
      <c r="P18" s="58">
        <v>57.695766307992095</v>
      </c>
      <c r="Q18" s="58">
        <v>40.781121300645736</v>
      </c>
      <c r="R18" s="58">
        <v>39.115306705517447</v>
      </c>
      <c r="S18" s="58">
        <v>38.656680994605068</v>
      </c>
      <c r="T18" s="58">
        <v>38.656680994605068</v>
      </c>
      <c r="U18" s="58">
        <v>38.656680994605068</v>
      </c>
      <c r="V18" s="58">
        <v>38.809803003651339</v>
      </c>
      <c r="W18" s="58">
        <v>38.809803003651339</v>
      </c>
      <c r="X18" s="58">
        <v>38.809803003651339</v>
      </c>
      <c r="Y18" s="58">
        <v>38.962674977177734</v>
      </c>
      <c r="Z18" s="58">
        <v>38.503299081514221</v>
      </c>
      <c r="AA18" s="58">
        <v>38.962674977177734</v>
      </c>
      <c r="AB18" s="58">
        <v>48.618058941262802</v>
      </c>
      <c r="AC18" s="58">
        <v>62.82598349969885</v>
      </c>
      <c r="AD18" s="58">
        <v>62.462496618411627</v>
      </c>
      <c r="AE18" s="58">
        <v>43.627905004503525</v>
      </c>
      <c r="AF18" s="58">
        <v>48.310641467541103</v>
      </c>
      <c r="AG18" s="58">
        <v>1051.6161800280836</v>
      </c>
    </row>
    <row r="19" spans="1:33" ht="15" thickBot="1" x14ac:dyDescent="0.4">
      <c r="A19" s="55" t="s">
        <v>17</v>
      </c>
      <c r="B19" s="56" t="s">
        <v>30</v>
      </c>
      <c r="C19" s="61" t="s">
        <v>42</v>
      </c>
      <c r="D19" s="58" t="s">
        <v>89</v>
      </c>
      <c r="E19" s="58" t="s">
        <v>130</v>
      </c>
      <c r="F19" s="58" t="s">
        <v>131</v>
      </c>
      <c r="G19" s="58" t="s">
        <v>107</v>
      </c>
      <c r="H19" s="58" t="s">
        <v>93</v>
      </c>
      <c r="I19" s="58">
        <v>28.857865745252486</v>
      </c>
      <c r="J19" s="58">
        <v>27.85586345759458</v>
      </c>
      <c r="K19" s="58">
        <v>28.059013363391411</v>
      </c>
      <c r="L19" s="58">
        <v>29.251199513547864</v>
      </c>
      <c r="M19" s="58">
        <v>27.444385409780825</v>
      </c>
      <c r="N19" s="58">
        <v>27.23576217581676</v>
      </c>
      <c r="O19" s="58">
        <v>28.059013363391411</v>
      </c>
      <c r="P19" s="58">
        <v>25.934587407477647</v>
      </c>
      <c r="Q19" s="58">
        <v>4.7993469692510793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227.49703740550407</v>
      </c>
    </row>
    <row r="20" spans="1:33" ht="15" thickBot="1" x14ac:dyDescent="0.4">
      <c r="A20" s="55" t="s">
        <v>17</v>
      </c>
      <c r="B20" s="56" t="s">
        <v>30</v>
      </c>
      <c r="C20" s="61" t="s">
        <v>42</v>
      </c>
      <c r="D20" s="58" t="s">
        <v>89</v>
      </c>
      <c r="E20" s="58" t="s">
        <v>130</v>
      </c>
      <c r="F20" s="58" t="s">
        <v>132</v>
      </c>
      <c r="G20" s="58" t="s">
        <v>107</v>
      </c>
      <c r="H20" s="58" t="s">
        <v>93</v>
      </c>
      <c r="I20" s="58">
        <v>30.032008883955164</v>
      </c>
      <c r="J20" s="58">
        <v>27.23576217581676</v>
      </c>
      <c r="K20" s="58">
        <v>4.7993469692510793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22.713162724911136</v>
      </c>
      <c r="AC20" s="58">
        <v>31.607153787440421</v>
      </c>
      <c r="AD20" s="58">
        <v>28.659909023035418</v>
      </c>
      <c r="AE20" s="58">
        <v>28.260636447223366</v>
      </c>
      <c r="AF20" s="58">
        <v>3.6496867245898774</v>
      </c>
      <c r="AG20" s="58">
        <v>176.95766673622322</v>
      </c>
    </row>
    <row r="21" spans="1:33" ht="15" thickBot="1" x14ac:dyDescent="0.4">
      <c r="A21" s="55" t="s">
        <v>17</v>
      </c>
      <c r="B21" s="56" t="s">
        <v>30</v>
      </c>
      <c r="C21" s="61" t="s">
        <v>42</v>
      </c>
      <c r="D21" s="58" t="s">
        <v>89</v>
      </c>
      <c r="E21" s="58" t="s">
        <v>133</v>
      </c>
      <c r="F21" s="58" t="s">
        <v>134</v>
      </c>
      <c r="G21" s="58" t="s">
        <v>107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18.490343565448189</v>
      </c>
      <c r="Y21" s="58">
        <v>30.650725364568846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49.141068930017035</v>
      </c>
    </row>
    <row r="22" spans="1:33" ht="15" thickBot="1" x14ac:dyDescent="0.4">
      <c r="A22" s="55" t="s">
        <v>17</v>
      </c>
      <c r="B22" s="56" t="s">
        <v>30</v>
      </c>
      <c r="C22" s="61" t="s">
        <v>42</v>
      </c>
      <c r="D22" s="58" t="s">
        <v>89</v>
      </c>
      <c r="E22" s="58" t="s">
        <v>133</v>
      </c>
      <c r="F22" s="58" t="s">
        <v>135</v>
      </c>
      <c r="G22" s="58" t="s">
        <v>107</v>
      </c>
      <c r="H22" s="58" t="s">
        <v>93</v>
      </c>
      <c r="I22" s="58">
        <v>64.615494148906834</v>
      </c>
      <c r="J22" s="58">
        <v>66.166809858336194</v>
      </c>
      <c r="K22" s="58">
        <v>64.184465758375396</v>
      </c>
      <c r="L22" s="58">
        <v>52.983855108973806</v>
      </c>
      <c r="M22" s="58">
        <v>40.059650986016983</v>
      </c>
      <c r="N22" s="58">
        <v>39.940758228068177</v>
      </c>
      <c r="O22" s="58">
        <v>44.451234370808123</v>
      </c>
      <c r="P22" s="58">
        <v>56.983610246031809</v>
      </c>
      <c r="Q22" s="58">
        <v>35.698939687100612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24.086276224195277</v>
      </c>
      <c r="AA22" s="58">
        <v>42.617600287136412</v>
      </c>
      <c r="AB22" s="58">
        <v>50.701963858937816</v>
      </c>
      <c r="AC22" s="58">
        <v>52.589235710021462</v>
      </c>
      <c r="AD22" s="58">
        <v>47.738484989808249</v>
      </c>
      <c r="AE22" s="58">
        <v>50.343903103939553</v>
      </c>
      <c r="AF22" s="58">
        <v>47.66570262243016</v>
      </c>
      <c r="AG22" s="58">
        <v>780.8279851890868</v>
      </c>
    </row>
    <row r="23" spans="1:33" ht="15" thickBot="1" x14ac:dyDescent="0.4">
      <c r="A23" s="55" t="s">
        <v>17</v>
      </c>
      <c r="B23" s="56" t="s">
        <v>31</v>
      </c>
      <c r="C23" s="61" t="s">
        <v>38</v>
      </c>
      <c r="D23" s="58" t="s">
        <v>89</v>
      </c>
      <c r="E23" s="58" t="s">
        <v>136</v>
      </c>
      <c r="F23" s="58" t="s">
        <v>137</v>
      </c>
      <c r="G23" s="58" t="s">
        <v>92</v>
      </c>
      <c r="H23" s="58" t="s">
        <v>93</v>
      </c>
      <c r="I23" s="58">
        <v>27.713250305573439</v>
      </c>
      <c r="J23" s="58">
        <v>26.17354313290263</v>
      </c>
      <c r="K23" s="58">
        <v>3.9812864059998407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0.50069338317117318</v>
      </c>
      <c r="AB23" s="58">
        <v>24.718458160872387</v>
      </c>
      <c r="AC23" s="58">
        <v>27.288037441044935</v>
      </c>
      <c r="AD23" s="58">
        <v>27.501953470619373</v>
      </c>
      <c r="AE23" s="58">
        <v>2.4969558254798412</v>
      </c>
      <c r="AF23" s="58">
        <v>0</v>
      </c>
      <c r="AG23" s="58">
        <v>140.3741781256636</v>
      </c>
    </row>
    <row r="24" spans="1:33" ht="15" thickBot="1" x14ac:dyDescent="0.4">
      <c r="A24" s="55" t="s">
        <v>151</v>
      </c>
      <c r="B24" s="56" t="s">
        <v>31</v>
      </c>
      <c r="C24" s="61" t="s">
        <v>35</v>
      </c>
      <c r="D24" s="58" t="s">
        <v>139</v>
      </c>
      <c r="E24" s="58" t="s">
        <v>140</v>
      </c>
      <c r="F24" s="58" t="s">
        <v>141</v>
      </c>
      <c r="G24" s="58" t="s">
        <v>92</v>
      </c>
      <c r="H24" s="58" t="s">
        <v>93</v>
      </c>
      <c r="I24" s="59">
        <v>0</v>
      </c>
      <c r="J24" s="59">
        <v>40.981879712683835</v>
      </c>
      <c r="K24" s="59">
        <v>0</v>
      </c>
      <c r="L24" s="59">
        <v>0</v>
      </c>
      <c r="M24" s="59">
        <v>0</v>
      </c>
      <c r="N24" s="59">
        <v>40.967212783386131</v>
      </c>
      <c r="O24" s="59">
        <v>43.796348300387677</v>
      </c>
      <c r="P24" s="58">
        <v>37.610843826989445</v>
      </c>
      <c r="Q24" s="58">
        <v>31.210689586648463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194.56697421009557</v>
      </c>
    </row>
    <row r="25" spans="1:33" ht="15" thickBot="1" x14ac:dyDescent="0.4">
      <c r="A25" s="55" t="s">
        <v>151</v>
      </c>
      <c r="B25" s="56" t="s">
        <v>31</v>
      </c>
      <c r="C25" s="61" t="s">
        <v>37</v>
      </c>
      <c r="D25" s="58" t="s">
        <v>139</v>
      </c>
      <c r="E25" s="58" t="s">
        <v>140</v>
      </c>
      <c r="F25" s="58" t="s">
        <v>142</v>
      </c>
      <c r="G25" s="58" t="s">
        <v>92</v>
      </c>
      <c r="H25" s="58" t="s">
        <v>93</v>
      </c>
      <c r="I25" s="58">
        <v>40.996547817280053</v>
      </c>
      <c r="J25" s="58">
        <v>0</v>
      </c>
      <c r="K25" s="58">
        <v>40.32293518115786</v>
      </c>
      <c r="L25" s="58">
        <v>38.266788322297216</v>
      </c>
      <c r="M25" s="58">
        <v>34.728537406518392</v>
      </c>
      <c r="N25" s="58">
        <v>0</v>
      </c>
      <c r="O25" s="58">
        <v>0</v>
      </c>
      <c r="P25" s="58">
        <v>0</v>
      </c>
      <c r="Q25" s="58">
        <v>0</v>
      </c>
      <c r="R25" s="58">
        <v>36.58781480228641</v>
      </c>
      <c r="S25" s="58">
        <v>36.924464950086765</v>
      </c>
      <c r="T25" s="58">
        <v>37.318980957598335</v>
      </c>
      <c r="U25" s="58">
        <v>36.338569114287189</v>
      </c>
      <c r="V25" s="58">
        <v>36.45590919064044</v>
      </c>
      <c r="W25" s="58">
        <v>36.42658238960486</v>
      </c>
      <c r="X25" s="58">
        <v>36.162387372404908</v>
      </c>
      <c r="Y25" s="58">
        <v>36.206452891510395</v>
      </c>
      <c r="Z25" s="58">
        <v>36.367912431821928</v>
      </c>
      <c r="AA25" s="58">
        <v>36.58781480228641</v>
      </c>
      <c r="AB25" s="58">
        <v>41.319555881983064</v>
      </c>
      <c r="AC25" s="58">
        <v>43.467104029271631</v>
      </c>
      <c r="AD25" s="58">
        <v>44.820709564324304</v>
      </c>
      <c r="AE25" s="58">
        <v>49.352093109911436</v>
      </c>
      <c r="AF25" s="58">
        <v>53.561328826287593</v>
      </c>
      <c r="AG25" s="58">
        <v>752.21248904155914</v>
      </c>
    </row>
    <row r="26" spans="1:33" ht="15" thickBot="1" x14ac:dyDescent="0.4">
      <c r="A26" s="55" t="s">
        <v>143</v>
      </c>
      <c r="B26" s="56" t="s">
        <v>58</v>
      </c>
      <c r="C26" s="61" t="s">
        <v>42</v>
      </c>
      <c r="D26" s="58" t="s">
        <v>143</v>
      </c>
      <c r="E26" s="58" t="s">
        <v>144</v>
      </c>
      <c r="F26" s="58" t="s">
        <v>145</v>
      </c>
      <c r="G26" s="58" t="s">
        <v>107</v>
      </c>
      <c r="H26" s="58" t="s">
        <v>93</v>
      </c>
      <c r="I26" s="58">
        <v>0.1008</v>
      </c>
      <c r="J26" s="58">
        <v>7.8399999999999997E-2</v>
      </c>
      <c r="K26" s="58">
        <v>7.8399999999999997E-2</v>
      </c>
      <c r="L26" s="58">
        <v>0.12320000000000002</v>
      </c>
      <c r="M26" s="58">
        <v>0.112</v>
      </c>
      <c r="N26" s="58">
        <v>5.6000000000000001E-2</v>
      </c>
      <c r="O26" s="58">
        <v>0.1008</v>
      </c>
      <c r="P26" s="58">
        <v>6.7199999999999996E-2</v>
      </c>
      <c r="Q26" s="58">
        <v>3.3599999999999998E-2</v>
      </c>
      <c r="R26" s="58">
        <v>4.4800000000000006E-2</v>
      </c>
      <c r="S26" s="58">
        <v>6.7199999999999996E-2</v>
      </c>
      <c r="T26" s="58">
        <v>0.1008</v>
      </c>
      <c r="U26" s="58">
        <v>8.9600000000000013E-2</v>
      </c>
      <c r="V26" s="58">
        <v>6.7199999999999996E-2</v>
      </c>
      <c r="W26" s="58">
        <v>0.112</v>
      </c>
      <c r="X26" s="58">
        <v>0.112</v>
      </c>
      <c r="Y26" s="58">
        <v>0.12320000000000002</v>
      </c>
      <c r="Z26" s="58">
        <v>0.112</v>
      </c>
      <c r="AA26" s="58">
        <v>0.1008</v>
      </c>
      <c r="AB26" s="58">
        <v>0.13439999999999999</v>
      </c>
      <c r="AC26" s="58">
        <v>0.12320000000000002</v>
      </c>
      <c r="AD26" s="58">
        <v>0.112</v>
      </c>
      <c r="AE26" s="58">
        <v>0.19039999999999999</v>
      </c>
      <c r="AF26" s="58">
        <v>0.17920000000000003</v>
      </c>
      <c r="AG26" s="58">
        <v>2.4192</v>
      </c>
    </row>
    <row r="27" spans="1:33" x14ac:dyDescent="0.35">
      <c r="A27" s="55" t="s">
        <v>146</v>
      </c>
      <c r="B27" s="56" t="s">
        <v>58</v>
      </c>
      <c r="C27" s="61" t="s">
        <v>34</v>
      </c>
      <c r="D27" t="s">
        <v>146</v>
      </c>
      <c r="E27" t="s">
        <v>147</v>
      </c>
      <c r="F27" t="s">
        <v>148</v>
      </c>
      <c r="G27" t="s">
        <v>92</v>
      </c>
      <c r="H27" t="s">
        <v>93</v>
      </c>
      <c r="I27">
        <v>0.23403294434000002</v>
      </c>
      <c r="J27">
        <v>0</v>
      </c>
      <c r="K27">
        <v>0</v>
      </c>
      <c r="L27">
        <v>0</v>
      </c>
      <c r="M27">
        <v>0</v>
      </c>
      <c r="N27">
        <v>0.17517070318800002</v>
      </c>
      <c r="O27">
        <v>0.38460285767800007</v>
      </c>
      <c r="P27">
        <v>0.38445083921400003</v>
      </c>
      <c r="Q27">
        <v>6.0926260694000006E-2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0.23989723349800002</v>
      </c>
      <c r="AD27">
        <v>0.38949450441200001</v>
      </c>
      <c r="AE27">
        <v>0.157691221922</v>
      </c>
      <c r="AF27">
        <v>0</v>
      </c>
      <c r="AG27">
        <v>2.0262665649460003</v>
      </c>
    </row>
    <row r="28" spans="1:33" x14ac:dyDescent="0.35">
      <c r="A28" s="55" t="s">
        <v>146</v>
      </c>
      <c r="B28" s="56" t="s">
        <v>58</v>
      </c>
      <c r="C28" s="61" t="s">
        <v>34</v>
      </c>
      <c r="D28" t="s">
        <v>146</v>
      </c>
      <c r="E28" t="s">
        <v>149</v>
      </c>
      <c r="F28" t="s">
        <v>150</v>
      </c>
      <c r="G28" t="s">
        <v>92</v>
      </c>
      <c r="H28" t="s">
        <v>93</v>
      </c>
      <c r="I28">
        <v>9.139122099920001E-2</v>
      </c>
      <c r="J28">
        <v>0</v>
      </c>
      <c r="K28">
        <v>0</v>
      </c>
      <c r="L28">
        <v>0</v>
      </c>
      <c r="M28">
        <v>0</v>
      </c>
      <c r="N28">
        <v>7.8539530371800004E-2</v>
      </c>
      <c r="O28">
        <v>0.15173670188419999</v>
      </c>
      <c r="P28">
        <v>0.1517796259534</v>
      </c>
      <c r="Q28">
        <v>1.9499934668800002E-2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0.11299646367959999</v>
      </c>
      <c r="AD28">
        <v>0.15207677139840001</v>
      </c>
      <c r="AE28">
        <v>4.8759083316399998E-2</v>
      </c>
      <c r="AF28">
        <v>0</v>
      </c>
      <c r="AG28">
        <v>0.80677933227179999</v>
      </c>
    </row>
  </sheetData>
  <conditionalFormatting sqref="I3:AF67">
    <cfRule type="cellIs" dxfId="59" priority="4" operator="greaterThan">
      <formula>0</formula>
    </cfRule>
  </conditionalFormatting>
  <conditionalFormatting sqref="AG3:AG67">
    <cfRule type="cellIs" dxfId="58" priority="3" operator="greaterThan">
      <formula>0</formula>
    </cfRule>
  </conditionalFormatting>
  <conditionalFormatting sqref="C3:C28">
    <cfRule type="containsText" dxfId="57" priority="1" operator="containsText" text="GN_">
      <formula>NOT(ISERROR(SEARCH("GN_",C3)))</formula>
    </cfRule>
    <cfRule type="containsText" dxfId="5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5CE-EDAB-4F31-ACA4-D10C47A2727A}">
  <dimension ref="A1:AG26"/>
  <sheetViews>
    <sheetView workbookViewId="0">
      <selection sqref="A1:AG65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2.179687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45200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19</v>
      </c>
      <c r="B3" s="56" t="s">
        <v>30</v>
      </c>
      <c r="C3" s="61" t="s">
        <v>42</v>
      </c>
      <c r="D3" s="58" t="s">
        <v>98</v>
      </c>
      <c r="E3" s="58" t="s">
        <v>99</v>
      </c>
      <c r="F3" s="58" t="s">
        <v>159</v>
      </c>
      <c r="G3" s="58" t="s">
        <v>107</v>
      </c>
      <c r="H3" s="58" t="s">
        <v>93</v>
      </c>
      <c r="I3" s="58">
        <v>15.426319220734218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26.1043596050472</v>
      </c>
      <c r="W3" s="58">
        <v>17.184964987276786</v>
      </c>
      <c r="X3" s="58">
        <v>0</v>
      </c>
      <c r="Y3" s="58">
        <v>0</v>
      </c>
      <c r="Z3" s="58">
        <v>19.344713080783503</v>
      </c>
      <c r="AA3" s="58">
        <v>33.10941725749295</v>
      </c>
      <c r="AB3" s="58">
        <v>25.096696758857696</v>
      </c>
      <c r="AC3" s="58">
        <v>23.358362673405825</v>
      </c>
      <c r="AD3" s="58">
        <v>22.122583281469392</v>
      </c>
      <c r="AE3" s="58">
        <v>22.122583281469392</v>
      </c>
      <c r="AF3" s="58">
        <v>22.122583281469392</v>
      </c>
      <c r="AG3" s="58">
        <v>225.99258342800636</v>
      </c>
    </row>
    <row r="4" spans="1:33" ht="15" thickBot="1" x14ac:dyDescent="0.4">
      <c r="A4" s="55" t="s">
        <v>24</v>
      </c>
      <c r="B4" s="56" t="s">
        <v>30</v>
      </c>
      <c r="C4" s="61" t="s">
        <v>42</v>
      </c>
      <c r="D4" s="58" t="s">
        <v>104</v>
      </c>
      <c r="E4" s="58" t="s">
        <v>105</v>
      </c>
      <c r="F4" s="58" t="s">
        <v>106</v>
      </c>
      <c r="G4" s="58" t="s">
        <v>107</v>
      </c>
      <c r="H4" s="58" t="s">
        <v>93</v>
      </c>
      <c r="I4" s="58">
        <v>11.337049997702564</v>
      </c>
      <c r="J4" s="58">
        <v>10.990759550206988</v>
      </c>
      <c r="K4" s="58">
        <v>8.2963194198029164</v>
      </c>
      <c r="L4" s="58">
        <v>0</v>
      </c>
      <c r="M4" s="58">
        <v>0</v>
      </c>
      <c r="N4" s="58">
        <v>0</v>
      </c>
      <c r="O4" s="58">
        <v>5.2009411852419447</v>
      </c>
      <c r="P4" s="58">
        <v>8.9419629016471127</v>
      </c>
      <c r="Q4" s="58">
        <v>6.0229007480183752</v>
      </c>
      <c r="R4" s="58">
        <v>0</v>
      </c>
      <c r="S4" s="58">
        <v>10.362494880236667</v>
      </c>
      <c r="T4" s="58">
        <v>11.337049997702564</v>
      </c>
      <c r="U4" s="58">
        <v>11.337049997702564</v>
      </c>
      <c r="V4" s="58">
        <v>11.337049997702564</v>
      </c>
      <c r="W4" s="58">
        <v>11.337049997702564</v>
      </c>
      <c r="X4" s="58">
        <v>11.337049997702564</v>
      </c>
      <c r="Y4" s="58">
        <v>11.337049997702564</v>
      </c>
      <c r="Z4" s="58">
        <v>11.547130799214116</v>
      </c>
      <c r="AA4" s="58">
        <v>10.882499457821552</v>
      </c>
      <c r="AB4" s="58">
        <v>10.188257943884508</v>
      </c>
      <c r="AC4" s="58">
        <v>11.547130799214116</v>
      </c>
      <c r="AD4" s="58">
        <v>11.337049997702564</v>
      </c>
      <c r="AE4" s="58">
        <v>11.337049997702564</v>
      </c>
      <c r="AF4" s="58">
        <v>11.337049997702564</v>
      </c>
      <c r="AG4" s="58">
        <v>207.35089766231394</v>
      </c>
    </row>
    <row r="5" spans="1:33" ht="15" thickBot="1" x14ac:dyDescent="0.4">
      <c r="A5" s="55" t="s">
        <v>22</v>
      </c>
      <c r="B5" s="56" t="s">
        <v>30</v>
      </c>
      <c r="C5" s="61" t="s">
        <v>42</v>
      </c>
      <c r="D5" s="58" t="s">
        <v>108</v>
      </c>
      <c r="E5" s="58" t="s">
        <v>109</v>
      </c>
      <c r="F5" s="58" t="s">
        <v>110</v>
      </c>
      <c r="G5" s="58" t="s">
        <v>107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6.1160140139775132</v>
      </c>
      <c r="AC5" s="58">
        <v>9.3728970409117061</v>
      </c>
      <c r="AD5" s="58">
        <v>10.985047828770512</v>
      </c>
      <c r="AE5" s="58">
        <v>4.1854679932112875</v>
      </c>
      <c r="AF5" s="58">
        <v>0</v>
      </c>
      <c r="AG5" s="58">
        <v>30.659426876871017</v>
      </c>
    </row>
    <row r="6" spans="1:33" ht="15" thickBot="1" x14ac:dyDescent="0.4">
      <c r="A6" s="55" t="s">
        <v>21</v>
      </c>
      <c r="B6" s="56" t="s">
        <v>30</v>
      </c>
      <c r="C6" s="61" t="s">
        <v>42</v>
      </c>
      <c r="D6" s="58" t="s">
        <v>111</v>
      </c>
      <c r="E6" s="58" t="s">
        <v>112</v>
      </c>
      <c r="F6" s="58" t="s">
        <v>113</v>
      </c>
      <c r="G6" s="58" t="s">
        <v>107</v>
      </c>
      <c r="H6" s="58" t="s">
        <v>93</v>
      </c>
      <c r="I6" s="58">
        <v>0</v>
      </c>
      <c r="J6" s="58">
        <v>0</v>
      </c>
      <c r="K6" s="58">
        <v>5.377944364394696</v>
      </c>
      <c r="L6" s="58">
        <v>6.3340636670829653</v>
      </c>
      <c r="M6" s="58">
        <v>6.3265092190198837</v>
      </c>
      <c r="N6" s="58">
        <v>6.3252515883938054</v>
      </c>
      <c r="O6" s="58">
        <v>6.3340636670829653</v>
      </c>
      <c r="P6" s="58">
        <v>6.3064339516632781</v>
      </c>
      <c r="Q6" s="58">
        <v>6.3189694414355229</v>
      </c>
      <c r="R6" s="58">
        <v>2.8205551094421351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8.7268683473162536</v>
      </c>
      <c r="AD6" s="58">
        <v>10.355688608252137</v>
      </c>
      <c r="AE6" s="58">
        <v>8.8183313787464588</v>
      </c>
      <c r="AF6" s="58">
        <v>0</v>
      </c>
      <c r="AG6" s="58">
        <v>74.044679342830094</v>
      </c>
    </row>
    <row r="7" spans="1:33" ht="15" thickBot="1" x14ac:dyDescent="0.4">
      <c r="A7" s="55" t="s">
        <v>151</v>
      </c>
      <c r="B7" s="56" t="s">
        <v>31</v>
      </c>
      <c r="C7" s="61" t="s">
        <v>37</v>
      </c>
      <c r="D7" s="58" t="s">
        <v>114</v>
      </c>
      <c r="E7" s="58" t="s">
        <v>115</v>
      </c>
      <c r="F7" s="58" t="s">
        <v>153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6.019296032435089</v>
      </c>
      <c r="Z7" s="58">
        <v>18.795572275759088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24.814868308194178</v>
      </c>
    </row>
    <row r="8" spans="1:33" ht="15" thickBot="1" x14ac:dyDescent="0.4">
      <c r="A8" s="55" t="s">
        <v>151</v>
      </c>
      <c r="B8" s="56" t="s">
        <v>31</v>
      </c>
      <c r="C8" s="61" t="s">
        <v>37</v>
      </c>
      <c r="D8" s="58" t="s">
        <v>114</v>
      </c>
      <c r="E8" s="58" t="s">
        <v>115</v>
      </c>
      <c r="F8" s="58" t="s">
        <v>154</v>
      </c>
      <c r="G8" s="58" t="s">
        <v>92</v>
      </c>
      <c r="H8" s="58" t="s">
        <v>93</v>
      </c>
      <c r="I8" s="58">
        <v>41.180620828915004</v>
      </c>
      <c r="J8" s="58">
        <v>45.058265604019887</v>
      </c>
      <c r="K8" s="58">
        <v>44.989681006892901</v>
      </c>
      <c r="L8" s="58">
        <v>45.070726814166107</v>
      </c>
      <c r="M8" s="58">
        <v>44.96316096562844</v>
      </c>
      <c r="N8" s="58">
        <v>45.192079605592689</v>
      </c>
      <c r="O8" s="58">
        <v>45.045801693662597</v>
      </c>
      <c r="P8" s="58">
        <v>44.126287144144484</v>
      </c>
      <c r="Q8" s="58">
        <v>22.074086645598843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377.70071030862101</v>
      </c>
    </row>
    <row r="9" spans="1:33" ht="15" thickBot="1" x14ac:dyDescent="0.4">
      <c r="A9" s="55" t="s">
        <v>151</v>
      </c>
      <c r="B9" s="56" t="s">
        <v>31</v>
      </c>
      <c r="C9" s="61" t="s">
        <v>37</v>
      </c>
      <c r="D9" s="58" t="s">
        <v>114</v>
      </c>
      <c r="E9" s="58" t="s">
        <v>115</v>
      </c>
      <c r="F9" s="58" t="s">
        <v>118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51.165086301942495</v>
      </c>
      <c r="AB9" s="58">
        <v>76.79280832261496</v>
      </c>
      <c r="AC9" s="58">
        <v>88.305919056658254</v>
      </c>
      <c r="AD9" s="58">
        <v>87.115675212850405</v>
      </c>
      <c r="AE9" s="58">
        <v>88.05925947736273</v>
      </c>
      <c r="AF9" s="58">
        <v>87.162357704565238</v>
      </c>
      <c r="AG9" s="58">
        <v>478.6011060759941</v>
      </c>
    </row>
    <row r="10" spans="1:33" ht="15" thickBot="1" x14ac:dyDescent="0.4">
      <c r="A10" s="55" t="s">
        <v>151</v>
      </c>
      <c r="B10" s="56" t="s">
        <v>31</v>
      </c>
      <c r="C10" s="61" t="s">
        <v>37</v>
      </c>
      <c r="D10" s="58" t="s">
        <v>114</v>
      </c>
      <c r="E10" s="58" t="s">
        <v>115</v>
      </c>
      <c r="F10" s="58" t="s">
        <v>155</v>
      </c>
      <c r="G10" s="58" t="s">
        <v>92</v>
      </c>
      <c r="H10" s="58" t="s">
        <v>93</v>
      </c>
      <c r="I10" s="58">
        <v>31.437046847060078</v>
      </c>
      <c r="J10" s="58">
        <v>25.961478557667636</v>
      </c>
      <c r="K10" s="58">
        <v>2.4630984034482957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6.951796119390024</v>
      </c>
      <c r="Y10" s="58">
        <v>17.616477696550366</v>
      </c>
      <c r="Z10" s="58">
        <v>25.455054377688864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109.88495200180526</v>
      </c>
    </row>
    <row r="11" spans="1:33" ht="15" thickBot="1" x14ac:dyDescent="0.4">
      <c r="A11" s="55" t="s">
        <v>19</v>
      </c>
      <c r="B11" s="56" t="s">
        <v>30</v>
      </c>
      <c r="C11" s="61" t="s">
        <v>42</v>
      </c>
      <c r="D11" s="58" t="s">
        <v>98</v>
      </c>
      <c r="E11" s="58" t="s">
        <v>156</v>
      </c>
      <c r="F11" s="58" t="s">
        <v>158</v>
      </c>
      <c r="G11" s="58" t="s">
        <v>107</v>
      </c>
      <c r="H11" s="58" t="s">
        <v>93</v>
      </c>
      <c r="I11" s="58">
        <v>63.95657512379092</v>
      </c>
      <c r="J11" s="58">
        <v>29.550031978700627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93.506607102491543</v>
      </c>
    </row>
    <row r="12" spans="1:33" ht="15" thickBot="1" x14ac:dyDescent="0.4">
      <c r="A12" s="55" t="s">
        <v>19</v>
      </c>
      <c r="B12" s="56" t="s">
        <v>30</v>
      </c>
      <c r="C12" s="61" t="s">
        <v>42</v>
      </c>
      <c r="D12" s="58" t="s">
        <v>98</v>
      </c>
      <c r="E12" s="58" t="s">
        <v>120</v>
      </c>
      <c r="F12" s="58" t="s">
        <v>160</v>
      </c>
      <c r="G12" s="58" t="s">
        <v>107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19.579600000000003</v>
      </c>
      <c r="T12" s="58">
        <v>28.737800000000004</v>
      </c>
      <c r="U12" s="58">
        <v>29.053600000000003</v>
      </c>
      <c r="V12" s="58">
        <v>29.053600000000003</v>
      </c>
      <c r="W12" s="58">
        <v>29.053600000000003</v>
      </c>
      <c r="X12" s="58">
        <v>29.369400000000002</v>
      </c>
      <c r="Y12" s="58">
        <v>29.685200000000002</v>
      </c>
      <c r="Z12" s="58">
        <v>29.685200000000002</v>
      </c>
      <c r="AA12" s="58">
        <v>29.053600000000003</v>
      </c>
      <c r="AB12" s="58">
        <v>29.053600000000003</v>
      </c>
      <c r="AC12" s="58">
        <v>29.369400000000002</v>
      </c>
      <c r="AD12" s="58">
        <v>29.369400000000002</v>
      </c>
      <c r="AE12" s="58">
        <v>29.369400000000002</v>
      </c>
      <c r="AF12" s="58">
        <v>26.843000000000004</v>
      </c>
      <c r="AG12" s="58">
        <v>397.27640000000002</v>
      </c>
    </row>
    <row r="13" spans="1:33" ht="15" thickBot="1" x14ac:dyDescent="0.4">
      <c r="A13" s="55" t="s">
        <v>23</v>
      </c>
      <c r="B13" s="56" t="s">
        <v>30</v>
      </c>
      <c r="C13" s="61" t="s">
        <v>42</v>
      </c>
      <c r="D13" s="58" t="s">
        <v>123</v>
      </c>
      <c r="E13" s="58" t="s">
        <v>124</v>
      </c>
      <c r="F13" s="58" t="s">
        <v>125</v>
      </c>
      <c r="G13" s="58" t="s">
        <v>107</v>
      </c>
      <c r="H13" s="58" t="s">
        <v>93</v>
      </c>
      <c r="I13" s="58">
        <v>2.6225897226718722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1.8820356677038499</v>
      </c>
      <c r="AA13" s="58">
        <v>4.1554161459708183</v>
      </c>
      <c r="AB13" s="58">
        <v>4.1565167032085455</v>
      </c>
      <c r="AC13" s="58">
        <v>4.1574729514442232</v>
      </c>
      <c r="AD13" s="58">
        <v>4.1565167032085455</v>
      </c>
      <c r="AE13" s="58">
        <v>4.0376860514275599</v>
      </c>
      <c r="AF13" s="58">
        <v>0</v>
      </c>
      <c r="AG13" s="58">
        <v>25.168233945635414</v>
      </c>
    </row>
    <row r="14" spans="1:33" ht="15" thickBot="1" x14ac:dyDescent="0.4">
      <c r="A14" s="55" t="s">
        <v>26</v>
      </c>
      <c r="B14" s="56" t="s">
        <v>30</v>
      </c>
      <c r="C14" s="61" t="s">
        <v>42</v>
      </c>
      <c r="D14" s="58" t="s">
        <v>126</v>
      </c>
      <c r="E14" s="58" t="s">
        <v>127</v>
      </c>
      <c r="F14" s="58" t="s">
        <v>161</v>
      </c>
      <c r="G14" s="58" t="s">
        <v>107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7.8170967741935486</v>
      </c>
      <c r="AD14" s="58">
        <v>10.896559139784946</v>
      </c>
      <c r="AE14" s="58">
        <v>10.42279569892473</v>
      </c>
      <c r="AF14" s="58">
        <v>0</v>
      </c>
      <c r="AG14" s="58">
        <v>29.136451612903226</v>
      </c>
    </row>
    <row r="15" spans="1:33" ht="15" thickBot="1" x14ac:dyDescent="0.4">
      <c r="A15" s="55" t="s">
        <v>26</v>
      </c>
      <c r="B15" s="56" t="s">
        <v>30</v>
      </c>
      <c r="C15" s="61" t="s">
        <v>42</v>
      </c>
      <c r="D15" s="58" t="s">
        <v>126</v>
      </c>
      <c r="E15" s="58" t="s">
        <v>127</v>
      </c>
      <c r="F15" s="58" t="s">
        <v>162</v>
      </c>
      <c r="G15" s="58" t="s">
        <v>107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38.503299081514221</v>
      </c>
      <c r="P15" s="58">
        <v>38.195715678143294</v>
      </c>
      <c r="Q15" s="58">
        <v>5.1739061435633262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20.535455273668241</v>
      </c>
      <c r="AA15" s="58">
        <v>61.559904298097379</v>
      </c>
      <c r="AB15" s="58">
        <v>61.919883118237294</v>
      </c>
      <c r="AC15" s="58">
        <v>65.782029713562935</v>
      </c>
      <c r="AD15" s="58">
        <v>66.345310696454334</v>
      </c>
      <c r="AE15" s="58">
        <v>66.157251408177274</v>
      </c>
      <c r="AF15" s="58">
        <v>66.911241940717659</v>
      </c>
      <c r="AG15" s="58">
        <v>491.08399735213601</v>
      </c>
    </row>
    <row r="16" spans="1:33" ht="15" thickBot="1" x14ac:dyDescent="0.4">
      <c r="A16" s="55" t="s">
        <v>26</v>
      </c>
      <c r="B16" s="56" t="s">
        <v>29</v>
      </c>
      <c r="C16" s="61" t="s">
        <v>34</v>
      </c>
      <c r="D16" s="58" t="s">
        <v>126</v>
      </c>
      <c r="E16" s="58" t="s">
        <v>127</v>
      </c>
      <c r="F16" s="58" t="s">
        <v>129</v>
      </c>
      <c r="G16" s="58" t="s">
        <v>92</v>
      </c>
      <c r="H16" s="58" t="s">
        <v>93</v>
      </c>
      <c r="I16" s="58">
        <v>61.201349818963166</v>
      </c>
      <c r="J16" s="58">
        <v>60.488553392667399</v>
      </c>
      <c r="K16" s="58">
        <v>55.328872843717761</v>
      </c>
      <c r="L16" s="58">
        <v>38.349647317662786</v>
      </c>
      <c r="M16" s="58">
        <v>38.809803003651339</v>
      </c>
      <c r="N16" s="58">
        <v>38.349647317662786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292.52787369432525</v>
      </c>
    </row>
    <row r="17" spans="1:33" ht="15" thickBot="1" x14ac:dyDescent="0.4">
      <c r="A17" s="55" t="s">
        <v>17</v>
      </c>
      <c r="B17" s="56" t="s">
        <v>30</v>
      </c>
      <c r="C17" s="61" t="s">
        <v>42</v>
      </c>
      <c r="D17" s="58" t="s">
        <v>89</v>
      </c>
      <c r="E17" s="58" t="s">
        <v>130</v>
      </c>
      <c r="F17" s="58" t="s">
        <v>131</v>
      </c>
      <c r="G17" s="58" t="s">
        <v>107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8.0529310818683602</v>
      </c>
      <c r="Z17" s="58">
        <v>35.377299784170404</v>
      </c>
      <c r="AA17" s="58">
        <v>35.377299784170404</v>
      </c>
      <c r="AB17" s="58">
        <v>27.025021935993518</v>
      </c>
      <c r="AC17" s="58">
        <v>28.059013363391411</v>
      </c>
      <c r="AD17" s="58">
        <v>27.85586345759458</v>
      </c>
      <c r="AE17" s="58">
        <v>27.85586345759458</v>
      </c>
      <c r="AF17" s="58">
        <v>27.85586345759458</v>
      </c>
      <c r="AG17" s="58">
        <v>217.45915632237785</v>
      </c>
    </row>
    <row r="18" spans="1:33" ht="15" thickBot="1" x14ac:dyDescent="0.4">
      <c r="A18" s="55" t="s">
        <v>17</v>
      </c>
      <c r="B18" s="56" t="s">
        <v>30</v>
      </c>
      <c r="C18" s="61" t="s">
        <v>42</v>
      </c>
      <c r="D18" s="58" t="s">
        <v>89</v>
      </c>
      <c r="E18" s="58" t="s">
        <v>130</v>
      </c>
      <c r="F18" s="58" t="s">
        <v>132</v>
      </c>
      <c r="G18" s="58" t="s">
        <v>107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32.843838318869089</v>
      </c>
      <c r="T18" s="58">
        <v>37.560395077679267</v>
      </c>
      <c r="U18" s="58">
        <v>37.560395077679267</v>
      </c>
      <c r="V18" s="58">
        <v>37.560395077679267</v>
      </c>
      <c r="W18" s="58">
        <v>37.267514399231501</v>
      </c>
      <c r="X18" s="58">
        <v>37.560395077679267</v>
      </c>
      <c r="Y18" s="58">
        <v>37.560395077679267</v>
      </c>
      <c r="Z18" s="58">
        <v>37.267514399231501</v>
      </c>
      <c r="AA18" s="58">
        <v>37.267514399231501</v>
      </c>
      <c r="AB18" s="58">
        <v>29.054910105978614</v>
      </c>
      <c r="AC18" s="58">
        <v>28.659909023035418</v>
      </c>
      <c r="AD18" s="58">
        <v>27.85586345759458</v>
      </c>
      <c r="AE18" s="58">
        <v>28.260636447223366</v>
      </c>
      <c r="AF18" s="58">
        <v>28.260636447223366</v>
      </c>
      <c r="AG18" s="58">
        <v>474.54031238601527</v>
      </c>
    </row>
    <row r="19" spans="1:33" ht="15" thickBot="1" x14ac:dyDescent="0.4">
      <c r="A19" s="55" t="s">
        <v>17</v>
      </c>
      <c r="B19" s="56" t="s">
        <v>30</v>
      </c>
      <c r="C19" s="61" t="s">
        <v>42</v>
      </c>
      <c r="D19" s="58" t="s">
        <v>89</v>
      </c>
      <c r="E19" s="58" t="s">
        <v>133</v>
      </c>
      <c r="F19" s="58" t="s">
        <v>135</v>
      </c>
      <c r="G19" s="58" t="s">
        <v>107</v>
      </c>
      <c r="H19" s="58" t="s">
        <v>93</v>
      </c>
      <c r="I19" s="58">
        <v>28.515963261824574</v>
      </c>
      <c r="J19" s="58">
        <v>25.475551389201467</v>
      </c>
      <c r="K19" s="58">
        <v>35.300416705022194</v>
      </c>
      <c r="L19" s="58">
        <v>53.765750091386124</v>
      </c>
      <c r="M19" s="58">
        <v>57.475227951295366</v>
      </c>
      <c r="N19" s="58">
        <v>55.906273001088081</v>
      </c>
      <c r="O19" s="58">
        <v>63.342783327038461</v>
      </c>
      <c r="P19" s="58">
        <v>63.480637402381063</v>
      </c>
      <c r="Q19" s="58">
        <v>51.872770015123464</v>
      </c>
      <c r="R19" s="58">
        <v>61.71634424507522</v>
      </c>
      <c r="S19" s="58">
        <v>66.468577155731722</v>
      </c>
      <c r="T19" s="58">
        <v>66.523681099655263</v>
      </c>
      <c r="U19" s="58">
        <v>66.501286253825896</v>
      </c>
      <c r="V19" s="58">
        <v>66.336283511498877</v>
      </c>
      <c r="W19" s="58">
        <v>66.30884688817082</v>
      </c>
      <c r="X19" s="58">
        <v>66.243757571106315</v>
      </c>
      <c r="Y19" s="58">
        <v>66.194152722362915</v>
      </c>
      <c r="Z19" s="58">
        <v>66.3139898717737</v>
      </c>
      <c r="AA19" s="58">
        <v>66.3139898717737</v>
      </c>
      <c r="AB19" s="58">
        <v>66.074660142278319</v>
      </c>
      <c r="AC19" s="58">
        <v>66.161685072662877</v>
      </c>
      <c r="AD19" s="58">
        <v>66.363738315527499</v>
      </c>
      <c r="AE19" s="58">
        <v>66.401518420102846</v>
      </c>
      <c r="AF19" s="58">
        <v>66.434174475274759</v>
      </c>
      <c r="AG19" s="58">
        <v>1425.4920587611819</v>
      </c>
    </row>
    <row r="20" spans="1:33" ht="15" thickBot="1" x14ac:dyDescent="0.4">
      <c r="A20" s="55" t="s">
        <v>17</v>
      </c>
      <c r="B20" s="56" t="s">
        <v>31</v>
      </c>
      <c r="C20" s="61" t="s">
        <v>38</v>
      </c>
      <c r="D20" s="58" t="s">
        <v>89</v>
      </c>
      <c r="E20" s="58" t="s">
        <v>136</v>
      </c>
      <c r="F20" s="58" t="s">
        <v>137</v>
      </c>
      <c r="G20" s="58" t="s">
        <v>92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23.110806615738447</v>
      </c>
      <c r="AC20" s="58">
        <v>34.625527858623677</v>
      </c>
      <c r="AD20" s="58">
        <v>35.152261297598599</v>
      </c>
      <c r="AE20" s="58">
        <v>26.17354313290263</v>
      </c>
      <c r="AF20" s="58">
        <v>0</v>
      </c>
      <c r="AG20" s="58">
        <v>119.06213890486336</v>
      </c>
    </row>
    <row r="21" spans="1:33" ht="15" thickBot="1" x14ac:dyDescent="0.4">
      <c r="A21" s="55" t="s">
        <v>151</v>
      </c>
      <c r="B21" s="56" t="s">
        <v>31</v>
      </c>
      <c r="C21" s="61" t="s">
        <v>37</v>
      </c>
      <c r="D21" s="58" t="s">
        <v>139</v>
      </c>
      <c r="E21" s="58" t="s">
        <v>140</v>
      </c>
      <c r="F21" s="58" t="s">
        <v>142</v>
      </c>
      <c r="G21" s="58" t="s">
        <v>92</v>
      </c>
      <c r="H21" s="58" t="s">
        <v>93</v>
      </c>
      <c r="I21" s="58">
        <v>57.200496931423082</v>
      </c>
      <c r="J21" s="58">
        <v>53.180861962327427</v>
      </c>
      <c r="K21" s="58">
        <v>52.702857399766614</v>
      </c>
      <c r="L21" s="58">
        <v>56.794417123003804</v>
      </c>
      <c r="M21" s="58">
        <v>56.963534942857741</v>
      </c>
      <c r="N21" s="58">
        <v>53.710524349982222</v>
      </c>
      <c r="O21" s="58">
        <v>47.946736094403704</v>
      </c>
      <c r="P21" s="58">
        <v>44.352425318823805</v>
      </c>
      <c r="Q21" s="58">
        <v>1.8675583326101086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13.771554721250997</v>
      </c>
      <c r="AA21" s="58">
        <v>29.910359227852506</v>
      </c>
      <c r="AB21" s="58">
        <v>49.782727096900601</v>
      </c>
      <c r="AC21" s="58">
        <v>50.746747717471237</v>
      </c>
      <c r="AD21" s="58">
        <v>48.54411708782682</v>
      </c>
      <c r="AE21" s="58">
        <v>49.129585433801047</v>
      </c>
      <c r="AF21" s="58">
        <v>44.03644459255316</v>
      </c>
      <c r="AG21" s="58">
        <v>710.64094833285492</v>
      </c>
    </row>
    <row r="22" spans="1:33" ht="15" thickBot="1" x14ac:dyDescent="0.4">
      <c r="A22" s="55" t="s">
        <v>27</v>
      </c>
      <c r="B22" s="56" t="s">
        <v>30</v>
      </c>
      <c r="C22" s="61" t="s">
        <v>42</v>
      </c>
      <c r="D22" s="58" t="s">
        <v>163</v>
      </c>
      <c r="E22" s="58" t="s">
        <v>164</v>
      </c>
      <c r="F22" s="58" t="s">
        <v>165</v>
      </c>
      <c r="G22" s="58" t="s">
        <v>107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0.16747936027796329</v>
      </c>
      <c r="AC22" s="58">
        <v>13.011224399299476</v>
      </c>
      <c r="AD22" s="58">
        <v>14.147887598563029</v>
      </c>
      <c r="AE22" s="58">
        <v>4.2089485132150442</v>
      </c>
      <c r="AF22" s="58">
        <v>0</v>
      </c>
      <c r="AG22" s="58">
        <v>31.535539871355514</v>
      </c>
    </row>
    <row r="23" spans="1:33" ht="15" thickBot="1" x14ac:dyDescent="0.4">
      <c r="A23" s="55" t="s">
        <v>27</v>
      </c>
      <c r="B23" s="56" t="s">
        <v>30</v>
      </c>
      <c r="C23" s="61" t="s">
        <v>42</v>
      </c>
      <c r="D23" s="58" t="s">
        <v>163</v>
      </c>
      <c r="E23" s="58" t="s">
        <v>164</v>
      </c>
      <c r="F23" s="58" t="s">
        <v>166</v>
      </c>
      <c r="G23" s="58" t="s">
        <v>107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12.462111742650416</v>
      </c>
      <c r="AD23" s="58">
        <v>14.197307737661445</v>
      </c>
      <c r="AE23" s="58">
        <v>10.864193911801651</v>
      </c>
      <c r="AF23" s="58">
        <v>0</v>
      </c>
      <c r="AG23" s="58">
        <v>37.523613392113511</v>
      </c>
    </row>
    <row r="24" spans="1:33" ht="15" thickBot="1" x14ac:dyDescent="0.4">
      <c r="A24" s="55" t="s">
        <v>143</v>
      </c>
      <c r="B24" s="56" t="s">
        <v>58</v>
      </c>
      <c r="C24" s="61" t="s">
        <v>42</v>
      </c>
      <c r="D24" s="58" t="s">
        <v>143</v>
      </c>
      <c r="E24" s="58" t="s">
        <v>144</v>
      </c>
      <c r="F24" s="58" t="s">
        <v>145</v>
      </c>
      <c r="G24" s="58" t="s">
        <v>107</v>
      </c>
      <c r="H24" s="58" t="s">
        <v>93</v>
      </c>
      <c r="I24" s="58">
        <v>0.17920000000000003</v>
      </c>
      <c r="J24" s="58">
        <v>0.13439999999999999</v>
      </c>
      <c r="K24" s="58">
        <v>0.13439999999999999</v>
      </c>
      <c r="L24" s="58">
        <v>0.16800000000000001</v>
      </c>
      <c r="M24" s="58">
        <v>0.15679999999999999</v>
      </c>
      <c r="N24" s="58">
        <v>0.14560000000000001</v>
      </c>
      <c r="O24" s="58">
        <v>0.112</v>
      </c>
      <c r="P24" s="58">
        <v>0.112</v>
      </c>
      <c r="Q24" s="58">
        <v>0.112</v>
      </c>
      <c r="R24" s="58">
        <v>0.12320000000000002</v>
      </c>
      <c r="S24" s="58">
        <v>0.1008</v>
      </c>
      <c r="T24" s="58">
        <v>6.7199999999999996E-2</v>
      </c>
      <c r="U24" s="58">
        <v>0.16800000000000001</v>
      </c>
      <c r="V24" s="58">
        <v>0.1008</v>
      </c>
      <c r="W24" s="58">
        <v>8.9600000000000013E-2</v>
      </c>
      <c r="X24" s="58">
        <v>0.1008</v>
      </c>
      <c r="Y24" s="58">
        <v>0.112</v>
      </c>
      <c r="Z24" s="58">
        <v>8.9600000000000013E-2</v>
      </c>
      <c r="AA24" s="58">
        <v>7.8399999999999997E-2</v>
      </c>
      <c r="AB24" s="58">
        <v>7.8399999999999997E-2</v>
      </c>
      <c r="AC24" s="58">
        <v>0.112</v>
      </c>
      <c r="AD24" s="58">
        <v>0.15679999999999999</v>
      </c>
      <c r="AE24" s="58">
        <v>0.14560000000000001</v>
      </c>
      <c r="AF24" s="58">
        <v>5.6000000000000001E-2</v>
      </c>
      <c r="AG24" s="58">
        <v>2.8335999999999997</v>
      </c>
    </row>
    <row r="25" spans="1:33" x14ac:dyDescent="0.35">
      <c r="A25" s="55" t="s">
        <v>146</v>
      </c>
      <c r="B25" s="56" t="s">
        <v>58</v>
      </c>
      <c r="C25" s="61" t="s">
        <v>34</v>
      </c>
      <c r="D25" t="s">
        <v>146</v>
      </c>
      <c r="E25" t="s">
        <v>147</v>
      </c>
      <c r="F25" t="s">
        <v>148</v>
      </c>
      <c r="G25" t="s">
        <v>92</v>
      </c>
      <c r="H25" t="s">
        <v>93</v>
      </c>
      <c r="I25">
        <v>0.312909714364</v>
      </c>
      <c r="J25">
        <v>0.41943154297200003</v>
      </c>
      <c r="K25">
        <v>0.30714141281200003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0.34732504424800004</v>
      </c>
      <c r="AD25">
        <v>0.42389862671000006</v>
      </c>
      <c r="AE25">
        <v>0.42369463682000003</v>
      </c>
      <c r="AF25">
        <v>0.42352085391200001</v>
      </c>
      <c r="AG25">
        <v>2.6579218318380002</v>
      </c>
    </row>
    <row r="26" spans="1:33" x14ac:dyDescent="0.35">
      <c r="A26" s="55" t="s">
        <v>146</v>
      </c>
      <c r="B26" s="56" t="s">
        <v>58</v>
      </c>
      <c r="C26" s="61" t="s">
        <v>34</v>
      </c>
      <c r="D26" t="s">
        <v>146</v>
      </c>
      <c r="E26" t="s">
        <v>149</v>
      </c>
      <c r="F26" t="s">
        <v>150</v>
      </c>
      <c r="G26" t="s">
        <v>92</v>
      </c>
      <c r="H26" t="s">
        <v>93</v>
      </c>
      <c r="I26">
        <v>0.1031374554048</v>
      </c>
      <c r="J26">
        <v>0.1900491840204</v>
      </c>
      <c r="K26">
        <v>0.13765708727839998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1.7987923161999998E-3</v>
      </c>
      <c r="AC26">
        <v>0.15474527386440001</v>
      </c>
      <c r="AD26">
        <v>0.1669019855494</v>
      </c>
      <c r="AE26">
        <v>0.17058161703239999</v>
      </c>
      <c r="AF26">
        <v>0.1680203099624</v>
      </c>
      <c r="AG26">
        <v>1.0928917054284</v>
      </c>
    </row>
  </sheetData>
  <conditionalFormatting sqref="I3:AF65">
    <cfRule type="cellIs" dxfId="55" priority="6" operator="greaterThan">
      <formula>0</formula>
    </cfRule>
  </conditionalFormatting>
  <conditionalFormatting sqref="AG3:AG65">
    <cfRule type="cellIs" dxfId="54" priority="5" operator="greaterThan">
      <formula>0</formula>
    </cfRule>
  </conditionalFormatting>
  <conditionalFormatting sqref="C3:C26">
    <cfRule type="containsText" dxfId="53" priority="3" operator="containsText" text="GN_">
      <formula>NOT(ISERROR(SEARCH("GN_",C3)))</formula>
    </cfRule>
    <cfRule type="containsText" dxfId="52" priority="4" operator="containsText" text="GNL">
      <formula>NOT(ISERROR(SEARCH("GNL",C3)))</formula>
    </cfRule>
  </conditionalFormatting>
  <conditionalFormatting sqref="I3:AF26">
    <cfRule type="cellIs" dxfId="51" priority="2" operator="greaterThan">
      <formula>0</formula>
    </cfRule>
  </conditionalFormatting>
  <conditionalFormatting sqref="AG3:AG26">
    <cfRule type="cellIs" dxfId="5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296F-E3F1-4459-88F3-5CE7C4370258}">
  <dimension ref="A1:AG30"/>
  <sheetViews>
    <sheetView workbookViewId="0">
      <selection sqref="A1:AG69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45201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>
        <v>0</v>
      </c>
      <c r="J3">
        <v>0</v>
      </c>
      <c r="K3" s="58">
        <v>0</v>
      </c>
      <c r="L3" s="58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6.2833067545881063</v>
      </c>
      <c r="AB3">
        <v>0</v>
      </c>
      <c r="AC3">
        <v>0</v>
      </c>
      <c r="AD3">
        <v>0</v>
      </c>
      <c r="AE3">
        <v>0</v>
      </c>
      <c r="AF3">
        <v>0</v>
      </c>
      <c r="AG3" s="58">
        <v>6.2833067545881063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95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47.592530000000004</v>
      </c>
      <c r="AC4" s="58">
        <v>63.205970000000001</v>
      </c>
      <c r="AD4" s="58">
        <v>63.30762</v>
      </c>
      <c r="AE4" s="59">
        <v>63.226300000000002</v>
      </c>
      <c r="AF4" s="59">
        <v>63.368610000000004</v>
      </c>
      <c r="AG4" s="58">
        <v>300.70103</v>
      </c>
    </row>
    <row r="5" spans="1:33" ht="15" thickBot="1" x14ac:dyDescent="0.4">
      <c r="A5" s="55" t="s">
        <v>17</v>
      </c>
      <c r="B5" s="56" t="s">
        <v>31</v>
      </c>
      <c r="C5" s="61" t="s">
        <v>38</v>
      </c>
      <c r="D5" s="58" t="s">
        <v>89</v>
      </c>
      <c r="E5" s="58" t="s">
        <v>90</v>
      </c>
      <c r="F5" s="58" t="s">
        <v>96</v>
      </c>
      <c r="G5" s="58" t="s">
        <v>92</v>
      </c>
      <c r="H5" s="58" t="s">
        <v>93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59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11.585536126102006</v>
      </c>
      <c r="Z5" s="58">
        <v>0</v>
      </c>
      <c r="AA5" s="58">
        <v>0</v>
      </c>
      <c r="AB5" s="59">
        <v>0</v>
      </c>
      <c r="AC5" s="59">
        <v>0</v>
      </c>
      <c r="AD5" s="59">
        <v>0</v>
      </c>
      <c r="AE5" s="59">
        <v>0</v>
      </c>
      <c r="AF5" s="59">
        <v>0</v>
      </c>
      <c r="AG5" s="58">
        <v>11.585536126102006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89</v>
      </c>
      <c r="E6" s="58" t="s">
        <v>90</v>
      </c>
      <c r="F6" s="58" t="s">
        <v>167</v>
      </c>
      <c r="G6" s="58" t="s">
        <v>92</v>
      </c>
      <c r="H6" s="58" t="s">
        <v>93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17.711888406070578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17.711888406070578</v>
      </c>
    </row>
    <row r="7" spans="1:33" ht="15" thickBot="1" x14ac:dyDescent="0.4">
      <c r="A7" s="55" t="s">
        <v>17</v>
      </c>
      <c r="B7" s="56" t="s">
        <v>31</v>
      </c>
      <c r="C7" s="57" t="s">
        <v>38</v>
      </c>
      <c r="D7" s="58" t="s">
        <v>89</v>
      </c>
      <c r="E7" s="58" t="s">
        <v>90</v>
      </c>
      <c r="F7" s="58" t="s">
        <v>168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21.319050862169295</v>
      </c>
      <c r="AE7" s="58">
        <v>0</v>
      </c>
      <c r="AF7" s="58">
        <v>0</v>
      </c>
      <c r="AG7" s="58">
        <v>21.319050862169295</v>
      </c>
    </row>
    <row r="8" spans="1:33" ht="15" thickBot="1" x14ac:dyDescent="0.4">
      <c r="A8" s="55" t="s">
        <v>17</v>
      </c>
      <c r="B8" s="56" t="s">
        <v>31</v>
      </c>
      <c r="C8" s="57" t="s">
        <v>38</v>
      </c>
      <c r="D8" s="58" t="s">
        <v>89</v>
      </c>
      <c r="E8" s="58" t="s">
        <v>90</v>
      </c>
      <c r="F8" s="58" t="s">
        <v>97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57.086640000000003</v>
      </c>
      <c r="AF8" s="58">
        <v>63.165309999999998</v>
      </c>
      <c r="AG8" s="58">
        <v>120.25194999999999</v>
      </c>
    </row>
    <row r="9" spans="1:33" ht="15" thickBot="1" x14ac:dyDescent="0.4">
      <c r="A9" s="55" t="s">
        <v>17</v>
      </c>
      <c r="B9" s="56" t="s">
        <v>31</v>
      </c>
      <c r="C9" s="57" t="s">
        <v>38</v>
      </c>
      <c r="D9" s="58" t="s">
        <v>89</v>
      </c>
      <c r="E9" s="58" t="s">
        <v>90</v>
      </c>
      <c r="F9" s="58" t="s">
        <v>169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10.192027650378895</v>
      </c>
      <c r="AB9" s="58">
        <v>24.133811892897683</v>
      </c>
      <c r="AC9" s="58">
        <v>0</v>
      </c>
      <c r="AD9" s="58">
        <v>0</v>
      </c>
      <c r="AE9" s="58">
        <v>0</v>
      </c>
      <c r="AF9" s="58">
        <v>0</v>
      </c>
      <c r="AG9" s="58">
        <v>34.325839543276579</v>
      </c>
    </row>
    <row r="10" spans="1:33" ht="15" thickBot="1" x14ac:dyDescent="0.4">
      <c r="A10" s="55" t="s">
        <v>17</v>
      </c>
      <c r="B10" s="56" t="s">
        <v>31</v>
      </c>
      <c r="C10" s="61" t="s">
        <v>38</v>
      </c>
      <c r="D10" s="58" t="s">
        <v>89</v>
      </c>
      <c r="E10" s="58" t="s">
        <v>90</v>
      </c>
      <c r="F10" s="58" t="s">
        <v>170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22.448213042980278</v>
      </c>
      <c r="AD10" s="58">
        <v>27.016419044425106</v>
      </c>
      <c r="AE10" s="58">
        <v>0</v>
      </c>
      <c r="AF10" s="58">
        <v>0</v>
      </c>
      <c r="AG10" s="58">
        <v>49.464632087405384</v>
      </c>
    </row>
    <row r="11" spans="1:33" ht="15" thickBot="1" x14ac:dyDescent="0.4">
      <c r="A11" s="55" t="s">
        <v>19</v>
      </c>
      <c r="B11" s="56" t="s">
        <v>30</v>
      </c>
      <c r="C11" s="61" t="s">
        <v>42</v>
      </c>
      <c r="D11" s="58" t="s">
        <v>98</v>
      </c>
      <c r="E11" s="58" t="s">
        <v>99</v>
      </c>
      <c r="F11" s="58" t="s">
        <v>159</v>
      </c>
      <c r="G11" s="58" t="s">
        <v>107</v>
      </c>
      <c r="H11" s="58" t="s">
        <v>93</v>
      </c>
      <c r="I11" s="58">
        <v>22.370086244635015</v>
      </c>
      <c r="J11" s="58">
        <v>0</v>
      </c>
      <c r="K11" s="58">
        <v>0</v>
      </c>
      <c r="L11" s="58">
        <v>0</v>
      </c>
      <c r="M11" s="58">
        <v>0</v>
      </c>
      <c r="N11" s="58">
        <v>5.668096908247267</v>
      </c>
      <c r="O11" s="58">
        <v>22.617304455930121</v>
      </c>
      <c r="P11" s="58">
        <v>23.111335602504425</v>
      </c>
      <c r="Q11" s="58">
        <v>21.12731334531458</v>
      </c>
      <c r="R11" s="58">
        <v>0</v>
      </c>
      <c r="S11" s="58">
        <v>0</v>
      </c>
      <c r="T11" s="58">
        <v>0</v>
      </c>
      <c r="U11" s="58">
        <v>0</v>
      </c>
      <c r="V11" s="58">
        <v>28.432884398840859</v>
      </c>
      <c r="W11" s="58">
        <v>14.804938319846006</v>
      </c>
      <c r="X11" s="58">
        <v>0</v>
      </c>
      <c r="Y11" s="58">
        <v>0</v>
      </c>
      <c r="Z11" s="58">
        <v>0</v>
      </c>
      <c r="AA11" s="58">
        <v>6.1658007805987127</v>
      </c>
      <c r="AB11" s="58">
        <v>24.100687715225323</v>
      </c>
      <c r="AC11" s="58">
        <v>23.358362673405825</v>
      </c>
      <c r="AD11" s="58">
        <v>23.85294408696587</v>
      </c>
      <c r="AE11" s="58">
        <v>23.605533263681131</v>
      </c>
      <c r="AF11" s="58">
        <v>23.605533263681131</v>
      </c>
      <c r="AG11" s="58">
        <v>262.82082105887628</v>
      </c>
    </row>
    <row r="12" spans="1:33" ht="15" thickBot="1" x14ac:dyDescent="0.4">
      <c r="A12" s="55" t="s">
        <v>24</v>
      </c>
      <c r="B12" s="56" t="s">
        <v>30</v>
      </c>
      <c r="C12" s="61" t="s">
        <v>42</v>
      </c>
      <c r="D12" s="58" t="s">
        <v>104</v>
      </c>
      <c r="E12" s="58" t="s">
        <v>105</v>
      </c>
      <c r="F12" s="58" t="s">
        <v>106</v>
      </c>
      <c r="G12" s="58" t="s">
        <v>107</v>
      </c>
      <c r="H12" s="58" t="s">
        <v>93</v>
      </c>
      <c r="I12" s="58">
        <v>6.9150240497852407</v>
      </c>
      <c r="J12" s="58">
        <v>0</v>
      </c>
      <c r="K12" s="58">
        <v>0</v>
      </c>
      <c r="L12" s="58">
        <v>0</v>
      </c>
      <c r="M12" s="58">
        <v>5.6922395690653547</v>
      </c>
      <c r="N12" s="58">
        <v>8.9419629016471127</v>
      </c>
      <c r="O12" s="58">
        <v>11.620568728736899</v>
      </c>
      <c r="P12" s="58">
        <v>11.514423765405695</v>
      </c>
      <c r="Q12" s="58">
        <v>7.5562352678457412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0.26250062811880187</v>
      </c>
      <c r="AB12" s="58">
        <v>9.0507095522012833</v>
      </c>
      <c r="AC12" s="58">
        <v>11.379910498470394</v>
      </c>
      <c r="AD12" s="58">
        <v>11.337049997702564</v>
      </c>
      <c r="AE12" s="58">
        <v>11.337049997702564</v>
      </c>
      <c r="AF12" s="58">
        <v>11.437897767320251</v>
      </c>
      <c r="AG12" s="58">
        <v>107.0455727240019</v>
      </c>
    </row>
    <row r="13" spans="1:33" ht="15" thickBot="1" x14ac:dyDescent="0.4">
      <c r="A13" s="55" t="s">
        <v>22</v>
      </c>
      <c r="B13" s="56" t="s">
        <v>30</v>
      </c>
      <c r="C13" s="61" t="s">
        <v>42</v>
      </c>
      <c r="D13" s="58" t="s">
        <v>108</v>
      </c>
      <c r="E13" s="58" t="s">
        <v>109</v>
      </c>
      <c r="F13" s="58" t="s">
        <v>110</v>
      </c>
      <c r="G13" s="58" t="s">
        <v>107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6.1160140139775132</v>
      </c>
      <c r="P13" s="58">
        <v>10.753199292902554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9.6706962122375444</v>
      </c>
      <c r="AE13" s="58">
        <v>5.0017243094960149</v>
      </c>
      <c r="AF13" s="58">
        <v>0</v>
      </c>
      <c r="AG13" s="58">
        <v>31.541633828613627</v>
      </c>
    </row>
    <row r="14" spans="1:33" ht="15" thickBot="1" x14ac:dyDescent="0.4">
      <c r="A14" s="55" t="s">
        <v>21</v>
      </c>
      <c r="B14" s="56" t="s">
        <v>30</v>
      </c>
      <c r="C14" s="61" t="s">
        <v>42</v>
      </c>
      <c r="D14" s="58" t="s">
        <v>111</v>
      </c>
      <c r="E14" s="58" t="s">
        <v>112</v>
      </c>
      <c r="F14" s="58" t="s">
        <v>113</v>
      </c>
      <c r="G14" s="58" t="s">
        <v>107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5.6103401867552538</v>
      </c>
      <c r="P14" s="58">
        <v>7.7878396475124259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13.39817983426768</v>
      </c>
    </row>
    <row r="15" spans="1:33" ht="15" thickBot="1" x14ac:dyDescent="0.4">
      <c r="A15" s="55" t="s">
        <v>151</v>
      </c>
      <c r="B15" s="56" t="s">
        <v>31</v>
      </c>
      <c r="C15" s="61" t="s">
        <v>37</v>
      </c>
      <c r="D15" s="58" t="s">
        <v>114</v>
      </c>
      <c r="E15" s="58" t="s">
        <v>115</v>
      </c>
      <c r="F15" s="58" t="s">
        <v>153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7.9488990128339765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7.9488990128339765</v>
      </c>
    </row>
    <row r="16" spans="1:33" ht="15" thickBot="1" x14ac:dyDescent="0.4">
      <c r="A16" s="55" t="s">
        <v>151</v>
      </c>
      <c r="B16" s="56" t="s">
        <v>31</v>
      </c>
      <c r="C16" s="61" t="s">
        <v>37</v>
      </c>
      <c r="D16" s="58" t="s">
        <v>114</v>
      </c>
      <c r="E16" s="58" t="s">
        <v>115</v>
      </c>
      <c r="F16" s="58" t="s">
        <v>154</v>
      </c>
      <c r="G16" s="58" t="s">
        <v>92</v>
      </c>
      <c r="H16" s="58" t="s">
        <v>93</v>
      </c>
      <c r="I16" s="58">
        <v>0</v>
      </c>
      <c r="J16" s="58">
        <v>0</v>
      </c>
      <c r="K16" s="58">
        <v>36.826807091025245</v>
      </c>
      <c r="L16" s="58">
        <v>29.809574059559086</v>
      </c>
      <c r="M16" s="58">
        <v>28.991535266105014</v>
      </c>
      <c r="N16" s="58">
        <v>27.14499096421293</v>
      </c>
      <c r="O16" s="58">
        <v>37.220227532683516</v>
      </c>
      <c r="P16" s="58">
        <v>42.443902871859031</v>
      </c>
      <c r="Q16" s="58">
        <v>19.459019999790002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221.8960577852348</v>
      </c>
    </row>
    <row r="17" spans="1:33" ht="15" thickBot="1" x14ac:dyDescent="0.4">
      <c r="A17" s="55" t="s">
        <v>151</v>
      </c>
      <c r="B17" s="56" t="s">
        <v>31</v>
      </c>
      <c r="C17" s="61" t="s">
        <v>37</v>
      </c>
      <c r="D17" s="58" t="s">
        <v>114</v>
      </c>
      <c r="E17" s="58" t="s">
        <v>115</v>
      </c>
      <c r="F17" s="58" t="s">
        <v>118</v>
      </c>
      <c r="G17" s="58" t="s">
        <v>92</v>
      </c>
      <c r="H17" s="58" t="s">
        <v>93</v>
      </c>
      <c r="I17" s="58">
        <v>89.952093370776907</v>
      </c>
      <c r="J17" s="58">
        <v>67.764227630861342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41.841823892531451</v>
      </c>
      <c r="AA17" s="58">
        <v>56.891679896825465</v>
      </c>
      <c r="AB17" s="58">
        <v>71.77634010358156</v>
      </c>
      <c r="AC17" s="58">
        <v>88.569182645869304</v>
      </c>
      <c r="AD17" s="58">
        <v>88.299253257284064</v>
      </c>
      <c r="AE17" s="58">
        <v>85.797319088088059</v>
      </c>
      <c r="AF17" s="58">
        <v>67.050422717411323</v>
      </c>
      <c r="AG17" s="58">
        <v>657.94234260322946</v>
      </c>
    </row>
    <row r="18" spans="1:33" ht="15" thickBot="1" x14ac:dyDescent="0.4">
      <c r="A18" s="55" t="s">
        <v>151</v>
      </c>
      <c r="B18" s="56" t="s">
        <v>31</v>
      </c>
      <c r="C18" s="61" t="s">
        <v>37</v>
      </c>
      <c r="D18" s="58" t="s">
        <v>114</v>
      </c>
      <c r="E18" s="58" t="s">
        <v>115</v>
      </c>
      <c r="F18" s="58" t="s">
        <v>155</v>
      </c>
      <c r="G18" s="58" t="s">
        <v>92</v>
      </c>
      <c r="H18" s="58" t="s">
        <v>93</v>
      </c>
      <c r="I18" s="58">
        <v>0</v>
      </c>
      <c r="J18" s="58">
        <v>0</v>
      </c>
      <c r="K18" s="58">
        <v>3.9038323399179826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0.23880885834300647</v>
      </c>
      <c r="X18" s="58">
        <v>14.673089554493812</v>
      </c>
      <c r="Y18" s="58">
        <v>21.708052767815076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40.523783520569879</v>
      </c>
    </row>
    <row r="19" spans="1:33" ht="15" thickBot="1" x14ac:dyDescent="0.4">
      <c r="A19" s="55" t="s">
        <v>19</v>
      </c>
      <c r="B19" s="56" t="s">
        <v>30</v>
      </c>
      <c r="C19" s="61" t="s">
        <v>42</v>
      </c>
      <c r="D19" s="58" t="s">
        <v>98</v>
      </c>
      <c r="E19" s="58" t="s">
        <v>120</v>
      </c>
      <c r="F19" s="58" t="s">
        <v>160</v>
      </c>
      <c r="G19" s="58" t="s">
        <v>107</v>
      </c>
      <c r="H19" s="58" t="s">
        <v>93</v>
      </c>
      <c r="I19" s="58">
        <v>2.5264000000000002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6.3160000000000007</v>
      </c>
      <c r="P19" s="58">
        <v>27.790400000000002</v>
      </c>
      <c r="Q19" s="58">
        <v>1.5790000000000002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4.7370000000000001</v>
      </c>
      <c r="AC19" s="58">
        <v>29.053600000000003</v>
      </c>
      <c r="AD19" s="58">
        <v>29.053600000000003</v>
      </c>
      <c r="AE19" s="58">
        <v>16.421600000000002</v>
      </c>
      <c r="AF19" s="58">
        <v>0</v>
      </c>
      <c r="AG19" s="58">
        <v>117.47760000000001</v>
      </c>
    </row>
    <row r="20" spans="1:33" ht="15" thickBot="1" x14ac:dyDescent="0.4">
      <c r="A20" s="55" t="s">
        <v>23</v>
      </c>
      <c r="B20" s="56" t="s">
        <v>30</v>
      </c>
      <c r="C20" s="61" t="s">
        <v>42</v>
      </c>
      <c r="D20" s="58" t="s">
        <v>123</v>
      </c>
      <c r="E20" s="58" t="s">
        <v>124</v>
      </c>
      <c r="F20" s="58" t="s">
        <v>125</v>
      </c>
      <c r="G20" s="58" t="s">
        <v>107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2.7353613100769598</v>
      </c>
      <c r="P20" s="58">
        <v>3.2496044674367859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3.5766070784917847</v>
      </c>
      <c r="AE20" s="58">
        <v>2.6289774245777884</v>
      </c>
      <c r="AF20" s="58">
        <v>0</v>
      </c>
      <c r="AG20" s="58">
        <v>12.190550280583318</v>
      </c>
    </row>
    <row r="21" spans="1:33" ht="15" thickBot="1" x14ac:dyDescent="0.4">
      <c r="A21" s="55" t="s">
        <v>26</v>
      </c>
      <c r="B21" s="56" t="s">
        <v>30</v>
      </c>
      <c r="C21" s="61" t="s">
        <v>42</v>
      </c>
      <c r="D21" s="58" t="s">
        <v>126</v>
      </c>
      <c r="E21" s="58" t="s">
        <v>127</v>
      </c>
      <c r="F21" s="58" t="s">
        <v>162</v>
      </c>
      <c r="G21" s="58" t="s">
        <v>107</v>
      </c>
      <c r="H21" s="58" t="s">
        <v>93</v>
      </c>
      <c r="I21" s="58">
        <v>59.781560346635899</v>
      </c>
      <c r="J21" s="58">
        <v>60.844229870839172</v>
      </c>
      <c r="K21" s="58">
        <v>47.393365060038192</v>
      </c>
      <c r="L21" s="58">
        <v>38.195715678143294</v>
      </c>
      <c r="M21" s="58">
        <v>47.851108062768418</v>
      </c>
      <c r="N21" s="58">
        <v>51.906593416376666</v>
      </c>
      <c r="O21" s="58">
        <v>63.740698109493202</v>
      </c>
      <c r="P21" s="58">
        <v>61.022609940519246</v>
      </c>
      <c r="Q21" s="58">
        <v>49.545827796141246</v>
      </c>
      <c r="R21" s="58">
        <v>38.503299081514221</v>
      </c>
      <c r="S21" s="58">
        <v>38.656680994605068</v>
      </c>
      <c r="T21" s="58">
        <v>38.962674977177734</v>
      </c>
      <c r="U21" s="58">
        <v>38.195715678143294</v>
      </c>
      <c r="V21" s="58">
        <v>39.419888197012845</v>
      </c>
      <c r="W21" s="58">
        <v>38.503299081514221</v>
      </c>
      <c r="X21" s="58">
        <v>38.656680994605068</v>
      </c>
      <c r="Y21" s="58">
        <v>39.115306705517447</v>
      </c>
      <c r="Z21" s="58">
        <v>38.503299081514221</v>
      </c>
      <c r="AA21" s="58">
        <v>38.656680994605068</v>
      </c>
      <c r="AB21" s="58">
        <v>50.482616250886245</v>
      </c>
      <c r="AC21" s="58">
        <v>65.782029713562935</v>
      </c>
      <c r="AD21" s="58">
        <v>63.190849204859148</v>
      </c>
      <c r="AE21" s="58">
        <v>61.739716351286532</v>
      </c>
      <c r="AF21" s="58">
        <v>54.500535860643758</v>
      </c>
      <c r="AG21" s="58">
        <v>1163.1509814484032</v>
      </c>
    </row>
    <row r="22" spans="1:33" ht="15" thickBot="1" x14ac:dyDescent="0.4">
      <c r="A22" s="55" t="s">
        <v>17</v>
      </c>
      <c r="B22" s="56" t="s">
        <v>30</v>
      </c>
      <c r="C22" s="61" t="s">
        <v>42</v>
      </c>
      <c r="D22" s="58" t="s">
        <v>89</v>
      </c>
      <c r="E22" s="58" t="s">
        <v>130</v>
      </c>
      <c r="F22" s="58" t="s">
        <v>131</v>
      </c>
      <c r="G22" s="58" t="s">
        <v>107</v>
      </c>
      <c r="H22" s="58" t="s">
        <v>93</v>
      </c>
      <c r="I22" s="58">
        <v>27.23576217581676</v>
      </c>
      <c r="J22" s="58">
        <v>28.059013363391411</v>
      </c>
      <c r="K22" s="58">
        <v>27.23576217581676</v>
      </c>
      <c r="L22" s="58">
        <v>27.23576217581676</v>
      </c>
      <c r="M22" s="58">
        <v>27.23576217581676</v>
      </c>
      <c r="N22" s="58">
        <v>27.23576217581676</v>
      </c>
      <c r="O22" s="58">
        <v>28.059013363391411</v>
      </c>
      <c r="P22" s="58">
        <v>25.478680039566616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11.022658836727897</v>
      </c>
      <c r="AC22" s="58">
        <v>35.127611191239424</v>
      </c>
      <c r="AD22" s="58">
        <v>35.377299784170404</v>
      </c>
      <c r="AE22" s="58">
        <v>32.216626811278175</v>
      </c>
      <c r="AF22" s="58">
        <v>0</v>
      </c>
      <c r="AG22" s="58">
        <v>331.51971426884916</v>
      </c>
    </row>
    <row r="23" spans="1:33" ht="15" thickBot="1" x14ac:dyDescent="0.4">
      <c r="A23" s="55" t="s">
        <v>17</v>
      </c>
      <c r="B23" s="56" t="s">
        <v>30</v>
      </c>
      <c r="C23" s="61" t="s">
        <v>42</v>
      </c>
      <c r="D23" s="58" t="s">
        <v>89</v>
      </c>
      <c r="E23" s="58" t="s">
        <v>130</v>
      </c>
      <c r="F23" s="58" t="s">
        <v>132</v>
      </c>
      <c r="G23" s="58" t="s">
        <v>107</v>
      </c>
      <c r="H23" s="58" t="s">
        <v>93</v>
      </c>
      <c r="I23" s="58">
        <v>27.025021935993518</v>
      </c>
      <c r="J23" s="58">
        <v>3.0624224558175985</v>
      </c>
      <c r="K23" s="58">
        <v>0</v>
      </c>
      <c r="L23" s="58">
        <v>0</v>
      </c>
      <c r="M23" s="58">
        <v>0</v>
      </c>
      <c r="N23" s="58">
        <v>0</v>
      </c>
      <c r="O23" s="58">
        <v>14.146720506370633</v>
      </c>
      <c r="P23" s="58">
        <v>34.4045607394347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3.6496867245898774</v>
      </c>
      <c r="AB23" s="58">
        <v>27.85586345759458</v>
      </c>
      <c r="AC23" s="58">
        <v>28.857865745252486</v>
      </c>
      <c r="AD23" s="58">
        <v>28.659909023035418</v>
      </c>
      <c r="AE23" s="58">
        <v>28.059013363391411</v>
      </c>
      <c r="AF23" s="58">
        <v>27.85586345759458</v>
      </c>
      <c r="AG23" s="58">
        <v>223.57692740907484</v>
      </c>
    </row>
    <row r="24" spans="1:33" ht="15" thickBot="1" x14ac:dyDescent="0.4">
      <c r="A24" s="55" t="s">
        <v>17</v>
      </c>
      <c r="B24" s="56" t="s">
        <v>30</v>
      </c>
      <c r="C24" s="61" t="s">
        <v>42</v>
      </c>
      <c r="D24" s="58" t="s">
        <v>89</v>
      </c>
      <c r="E24" s="58" t="s">
        <v>133</v>
      </c>
      <c r="F24" s="58" t="s">
        <v>135</v>
      </c>
      <c r="G24" s="58" t="s">
        <v>107</v>
      </c>
      <c r="H24" s="58" t="s">
        <v>93</v>
      </c>
      <c r="I24" s="58">
        <v>66.439333052481601</v>
      </c>
      <c r="J24" s="58">
        <v>66.434174475274759</v>
      </c>
      <c r="K24" s="58">
        <v>66.423859251094768</v>
      </c>
      <c r="L24" s="58">
        <v>66.434174475274759</v>
      </c>
      <c r="M24" s="58">
        <v>66.478903546841266</v>
      </c>
      <c r="N24" s="58">
        <v>66.523681099655263</v>
      </c>
      <c r="O24" s="58">
        <v>66.499564076406131</v>
      </c>
      <c r="P24" s="58">
        <v>66.627199758660794</v>
      </c>
      <c r="Q24" s="58">
        <v>55.039085307230948</v>
      </c>
      <c r="R24" s="58">
        <v>40.306223027775467</v>
      </c>
      <c r="S24" s="58">
        <v>40.390818205722304</v>
      </c>
      <c r="T24" s="58">
        <v>40.216693053730566</v>
      </c>
      <c r="U24" s="58">
        <v>40.395602599042512</v>
      </c>
      <c r="V24" s="58">
        <v>40.421112120585043</v>
      </c>
      <c r="W24" s="58">
        <v>40.457760718981497</v>
      </c>
      <c r="X24" s="58">
        <v>40.478464031738127</v>
      </c>
      <c r="Y24" s="58">
        <v>40.478464031738127</v>
      </c>
      <c r="Z24" s="58">
        <v>40.494384204781504</v>
      </c>
      <c r="AA24" s="58">
        <v>40.467317090323618</v>
      </c>
      <c r="AB24" s="58">
        <v>55.880761078702228</v>
      </c>
      <c r="AC24" s="58">
        <v>65.709771235811132</v>
      </c>
      <c r="AD24" s="58">
        <v>65.904548469546484</v>
      </c>
      <c r="AE24" s="58">
        <v>65.187489850306747</v>
      </c>
      <c r="AF24" s="58">
        <v>63.934023461302985</v>
      </c>
      <c r="AG24" s="58">
        <v>1307.6234082230085</v>
      </c>
    </row>
    <row r="25" spans="1:33" ht="15" thickBot="1" x14ac:dyDescent="0.4">
      <c r="A25" s="55" t="s">
        <v>17</v>
      </c>
      <c r="B25" s="56" t="s">
        <v>31</v>
      </c>
      <c r="C25" s="61" t="s">
        <v>38</v>
      </c>
      <c r="D25" s="58" t="s">
        <v>89</v>
      </c>
      <c r="E25" s="58" t="s">
        <v>136</v>
      </c>
      <c r="F25" s="58" t="s">
        <v>137</v>
      </c>
      <c r="G25" s="58" t="s">
        <v>92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4.961687592088464</v>
      </c>
      <c r="AC25" s="58">
        <v>34.371751730661373</v>
      </c>
      <c r="AD25" s="58">
        <v>35.425938003402052</v>
      </c>
      <c r="AE25" s="58">
        <v>35.425938003402052</v>
      </c>
      <c r="AF25" s="58">
        <v>32.961560781080259</v>
      </c>
      <c r="AG25" s="58">
        <v>143.1468761106342</v>
      </c>
    </row>
    <row r="26" spans="1:33" ht="15" thickBot="1" x14ac:dyDescent="0.4">
      <c r="A26" s="55" t="s">
        <v>151</v>
      </c>
      <c r="B26" s="56" t="s">
        <v>31</v>
      </c>
      <c r="C26" s="61" t="s">
        <v>37</v>
      </c>
      <c r="D26" s="58" t="s">
        <v>139</v>
      </c>
      <c r="E26" s="58" t="s">
        <v>140</v>
      </c>
      <c r="F26" s="58" t="s">
        <v>142</v>
      </c>
      <c r="G26" s="58" t="s">
        <v>92</v>
      </c>
      <c r="H26" s="58" t="s">
        <v>93</v>
      </c>
      <c r="I26" s="58">
        <v>31.305468834018651</v>
      </c>
      <c r="J26" s="58">
        <v>30.461102393389652</v>
      </c>
      <c r="K26" s="58">
        <v>31.179052306261184</v>
      </c>
      <c r="L26" s="58">
        <v>31.447270213504144</v>
      </c>
      <c r="M26" s="58">
        <v>31.494440868377758</v>
      </c>
      <c r="N26" s="58">
        <v>31.273897736721139</v>
      </c>
      <c r="O26" s="58">
        <v>38.179368479951144</v>
      </c>
      <c r="P26" s="58">
        <v>54.225736424544785</v>
      </c>
      <c r="Q26" s="58">
        <v>16.503816115554187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296.07015337232264</v>
      </c>
    </row>
    <row r="27" spans="1:33" ht="15" thickBot="1" x14ac:dyDescent="0.4">
      <c r="A27" s="55" t="s">
        <v>27</v>
      </c>
      <c r="B27" s="56" t="s">
        <v>30</v>
      </c>
      <c r="C27" s="61" t="s">
        <v>42</v>
      </c>
      <c r="D27" s="58" t="s">
        <v>163</v>
      </c>
      <c r="E27" s="58" t="s">
        <v>164</v>
      </c>
      <c r="F27" s="58" t="s">
        <v>165</v>
      </c>
      <c r="G27" s="58" t="s">
        <v>107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3.637871350300022</v>
      </c>
      <c r="P27" s="58">
        <v>9.3623707958664717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13.000242146166494</v>
      </c>
    </row>
    <row r="28" spans="1:33" ht="15" thickBot="1" x14ac:dyDescent="0.4">
      <c r="A28" s="55" t="s">
        <v>143</v>
      </c>
      <c r="B28" s="56" t="s">
        <v>58</v>
      </c>
      <c r="C28" s="61" t="s">
        <v>42</v>
      </c>
      <c r="D28" s="58" t="s">
        <v>143</v>
      </c>
      <c r="E28" s="58" t="s">
        <v>144</v>
      </c>
      <c r="F28" s="58" t="s">
        <v>145</v>
      </c>
      <c r="G28" s="58" t="s">
        <v>107</v>
      </c>
      <c r="H28" s="58" t="s">
        <v>93</v>
      </c>
      <c r="I28" s="58">
        <v>3.3599999999999998E-2</v>
      </c>
      <c r="J28" s="58">
        <v>4.4800000000000006E-2</v>
      </c>
      <c r="K28" s="58">
        <v>2.2400000000000003E-2</v>
      </c>
      <c r="L28" s="58">
        <v>3.3599999999999998E-2</v>
      </c>
      <c r="M28" s="58">
        <v>4.4800000000000006E-2</v>
      </c>
      <c r="N28" s="58">
        <v>1.1200000000000002E-2</v>
      </c>
      <c r="O28" s="58">
        <v>6.7199999999999996E-2</v>
      </c>
      <c r="P28" s="58">
        <v>6.7199999999999996E-2</v>
      </c>
      <c r="Q28" s="58">
        <v>2.2400000000000003E-2</v>
      </c>
      <c r="R28" s="58">
        <v>8.9600000000000013E-2</v>
      </c>
      <c r="S28" s="58">
        <v>6.7199999999999996E-2</v>
      </c>
      <c r="T28" s="58">
        <v>0.112</v>
      </c>
      <c r="U28" s="58">
        <v>0.2016</v>
      </c>
      <c r="V28" s="58">
        <v>6.7199999999999996E-2</v>
      </c>
      <c r="W28" s="58">
        <v>4.4800000000000006E-2</v>
      </c>
      <c r="X28" s="58">
        <v>4.4800000000000006E-2</v>
      </c>
      <c r="Y28" s="58">
        <v>3.3599999999999998E-2</v>
      </c>
      <c r="Z28" s="58">
        <v>5.6000000000000001E-2</v>
      </c>
      <c r="AA28" s="58">
        <v>8.9600000000000013E-2</v>
      </c>
      <c r="AB28" s="58">
        <v>0.112</v>
      </c>
      <c r="AC28" s="58">
        <v>0.12320000000000002</v>
      </c>
      <c r="AD28" s="58">
        <v>0.1008</v>
      </c>
      <c r="AE28" s="58">
        <v>0.13439999999999999</v>
      </c>
      <c r="AF28" s="58">
        <v>6.7199999999999996E-2</v>
      </c>
      <c r="AG28" s="58">
        <v>1.6912</v>
      </c>
    </row>
    <row r="29" spans="1:33" x14ac:dyDescent="0.35">
      <c r="A29" s="55" t="s">
        <v>146</v>
      </c>
      <c r="B29" s="56" t="s">
        <v>58</v>
      </c>
      <c r="C29" s="61" t="s">
        <v>34</v>
      </c>
      <c r="D29" t="s">
        <v>146</v>
      </c>
      <c r="E29" t="s">
        <v>147</v>
      </c>
      <c r="F29" t="s">
        <v>148</v>
      </c>
      <c r="G29" t="s">
        <v>92</v>
      </c>
      <c r="H29" t="s">
        <v>93</v>
      </c>
      <c r="I29">
        <v>0.36193635314200001</v>
      </c>
      <c r="J29">
        <v>0.42348503724800002</v>
      </c>
      <c r="K29">
        <v>0.42348920286399999</v>
      </c>
      <c r="L29">
        <v>0.42339971679200006</v>
      </c>
      <c r="M29">
        <v>0.42348552914199999</v>
      </c>
      <c r="N29">
        <v>0.42353211303000005</v>
      </c>
      <c r="O29">
        <v>0.42349403504200006</v>
      </c>
      <c r="P29">
        <v>0.42355188597800003</v>
      </c>
      <c r="Q29">
        <v>4.1696000371999997E-2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3.3680698736100005</v>
      </c>
    </row>
    <row r="30" spans="1:33" x14ac:dyDescent="0.35">
      <c r="A30" s="55" t="s">
        <v>146</v>
      </c>
      <c r="B30" s="56" t="s">
        <v>58</v>
      </c>
      <c r="C30" s="61" t="s">
        <v>34</v>
      </c>
      <c r="D30" t="s">
        <v>146</v>
      </c>
      <c r="E30" t="s">
        <v>149</v>
      </c>
      <c r="F30" t="s">
        <v>150</v>
      </c>
      <c r="G30" t="s">
        <v>92</v>
      </c>
      <c r="H30" t="s">
        <v>93</v>
      </c>
      <c r="I30">
        <v>7.156353619240001E-2</v>
      </c>
      <c r="J30">
        <v>0.12411701669940001</v>
      </c>
      <c r="K30">
        <v>0.1899720344744</v>
      </c>
      <c r="L30">
        <v>0.18994678364340001</v>
      </c>
      <c r="M30">
        <v>0.1899337773492</v>
      </c>
      <c r="N30">
        <v>0.18995777413520001</v>
      </c>
      <c r="O30">
        <v>0.1899909118574</v>
      </c>
      <c r="P30">
        <v>0.1900617877994</v>
      </c>
      <c r="Q30">
        <v>2.0747269171000001E-2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1.7987923161999998E-3</v>
      </c>
      <c r="AC30">
        <v>0.15474527386440001</v>
      </c>
      <c r="AD30">
        <v>0.1669019855494</v>
      </c>
      <c r="AE30">
        <v>0.17058161703239999</v>
      </c>
      <c r="AF30">
        <v>0.1680203099624</v>
      </c>
      <c r="AG30">
        <v>2.0183388700465996</v>
      </c>
    </row>
  </sheetData>
  <conditionalFormatting sqref="I3:AF69">
    <cfRule type="cellIs" dxfId="49" priority="4" operator="greaterThan">
      <formula>0</formula>
    </cfRule>
  </conditionalFormatting>
  <conditionalFormatting sqref="AG3:AG69">
    <cfRule type="cellIs" dxfId="48" priority="3" operator="greaterThan">
      <formula>0</formula>
    </cfRule>
  </conditionalFormatting>
  <conditionalFormatting sqref="C3:C30">
    <cfRule type="containsText" dxfId="47" priority="1" operator="containsText" text="GN_">
      <formula>NOT(ISERROR(SEARCH("GN_",C3)))</formula>
    </cfRule>
    <cfRule type="containsText" dxfId="4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72E09-89DD-4F45-A025-03DA326915FB}">
  <dimension ref="A1:AG28"/>
  <sheetViews>
    <sheetView workbookViewId="0">
      <selection sqref="A1:AG67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45195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61" t="s">
        <v>38</v>
      </c>
      <c r="D3" s="58" t="s">
        <v>89</v>
      </c>
      <c r="E3" s="58" t="s">
        <v>90</v>
      </c>
      <c r="F3" s="58" t="s">
        <v>96</v>
      </c>
      <c r="G3" s="58" t="s">
        <v>92</v>
      </c>
      <c r="H3" s="58" t="s">
        <v>93</v>
      </c>
      <c r="I3" s="59">
        <v>0</v>
      </c>
      <c r="J3" s="59">
        <v>0</v>
      </c>
      <c r="K3" s="59">
        <v>0</v>
      </c>
      <c r="L3" s="59">
        <v>0</v>
      </c>
      <c r="M3" s="59">
        <v>0</v>
      </c>
      <c r="N3" s="59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6.9443139290799225</v>
      </c>
      <c r="X3" s="58">
        <v>16.954843483847384</v>
      </c>
      <c r="Y3" s="58">
        <v>0</v>
      </c>
      <c r="Z3" s="58">
        <v>0</v>
      </c>
      <c r="AA3" s="58">
        <v>0</v>
      </c>
      <c r="AB3" s="59">
        <v>0</v>
      </c>
      <c r="AC3" s="59">
        <v>0</v>
      </c>
      <c r="AD3" s="59">
        <v>0</v>
      </c>
      <c r="AE3" s="59">
        <v>16.954843483847384</v>
      </c>
      <c r="AF3" s="59">
        <v>0</v>
      </c>
      <c r="AG3" s="58">
        <v>40.854000896774693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167</v>
      </c>
      <c r="G4" s="58" t="s">
        <v>92</v>
      </c>
      <c r="H4" s="58" t="s">
        <v>93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16.198512777123586</v>
      </c>
      <c r="Z4" s="58">
        <v>15.796046614736168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26.116436296226663</v>
      </c>
      <c r="AG4" s="58">
        <v>58.110995688086419</v>
      </c>
    </row>
    <row r="5" spans="1:33" ht="15" thickBot="1" x14ac:dyDescent="0.4">
      <c r="A5" s="55" t="s">
        <v>17</v>
      </c>
      <c r="B5" s="56" t="s">
        <v>31</v>
      </c>
      <c r="C5" s="57" t="s">
        <v>38</v>
      </c>
      <c r="D5" s="58" t="s">
        <v>89</v>
      </c>
      <c r="E5" s="58" t="s">
        <v>90</v>
      </c>
      <c r="F5" s="58" t="s">
        <v>168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12.19623815691819</v>
      </c>
      <c r="AD5" s="58">
        <v>0</v>
      </c>
      <c r="AE5" s="58">
        <v>0</v>
      </c>
      <c r="AF5" s="58">
        <v>0</v>
      </c>
      <c r="AG5" s="58">
        <v>12.19623815691819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89</v>
      </c>
      <c r="E6" s="58" t="s">
        <v>90</v>
      </c>
      <c r="F6" s="58" t="s">
        <v>97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42.632010000000001</v>
      </c>
      <c r="AE6" s="58">
        <v>51.78051</v>
      </c>
      <c r="AF6" s="58">
        <v>59.688880000000005</v>
      </c>
      <c r="AG6" s="58">
        <v>154.10140000000001</v>
      </c>
    </row>
    <row r="7" spans="1:33" ht="15" thickBot="1" x14ac:dyDescent="0.4">
      <c r="A7" s="55" t="s">
        <v>17</v>
      </c>
      <c r="B7" s="56" t="s">
        <v>31</v>
      </c>
      <c r="C7" s="57" t="s">
        <v>38</v>
      </c>
      <c r="D7" s="58" t="s">
        <v>89</v>
      </c>
      <c r="E7" s="58" t="s">
        <v>90</v>
      </c>
      <c r="F7" s="58" t="s">
        <v>169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0.67203374506445923</v>
      </c>
      <c r="AA7" s="58">
        <v>12.742024226085647</v>
      </c>
      <c r="AB7" s="58">
        <v>24.050295621461867</v>
      </c>
      <c r="AC7" s="58">
        <v>0</v>
      </c>
      <c r="AD7" s="58">
        <v>0</v>
      </c>
      <c r="AE7" s="58">
        <v>0</v>
      </c>
      <c r="AF7" s="58">
        <v>0</v>
      </c>
      <c r="AG7" s="58">
        <v>37.464353592611971</v>
      </c>
    </row>
    <row r="8" spans="1:33" ht="15" thickBot="1" x14ac:dyDescent="0.4">
      <c r="A8" s="55" t="s">
        <v>17</v>
      </c>
      <c r="B8" s="56" t="s">
        <v>31</v>
      </c>
      <c r="C8" s="61" t="s">
        <v>38</v>
      </c>
      <c r="D8" s="58" t="s">
        <v>89</v>
      </c>
      <c r="E8" s="58" t="s">
        <v>90</v>
      </c>
      <c r="F8" s="58" t="s">
        <v>170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22.414539466124012</v>
      </c>
      <c r="AD8" s="58">
        <v>0</v>
      </c>
      <c r="AE8" s="58">
        <v>0</v>
      </c>
      <c r="AF8" s="58">
        <v>0</v>
      </c>
      <c r="AG8" s="58">
        <v>22.414539466124012</v>
      </c>
    </row>
    <row r="9" spans="1:33" ht="15" thickBot="1" x14ac:dyDescent="0.4">
      <c r="A9" s="55" t="s">
        <v>19</v>
      </c>
      <c r="B9" s="56" t="s">
        <v>29</v>
      </c>
      <c r="C9" s="61" t="s">
        <v>39</v>
      </c>
      <c r="D9" s="58" t="s">
        <v>98</v>
      </c>
      <c r="E9" s="58" t="s">
        <v>99</v>
      </c>
      <c r="F9" s="58" t="s">
        <v>100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16.298835761691866</v>
      </c>
      <c r="P9" s="58">
        <v>23.962810088879685</v>
      </c>
      <c r="Q9" s="58">
        <v>3.700895897047404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43.962541747618957</v>
      </c>
    </row>
    <row r="10" spans="1:33" ht="15" thickBot="1" x14ac:dyDescent="0.4">
      <c r="A10" s="55" t="s">
        <v>19</v>
      </c>
      <c r="B10" s="56" t="s">
        <v>29</v>
      </c>
      <c r="C10" s="61" t="s">
        <v>43</v>
      </c>
      <c r="D10" s="58" t="s">
        <v>98</v>
      </c>
      <c r="E10" s="58" t="s">
        <v>99</v>
      </c>
      <c r="F10" s="58" t="s">
        <v>101</v>
      </c>
      <c r="G10" s="58" t="s">
        <v>92</v>
      </c>
      <c r="H10" s="58" t="s">
        <v>93</v>
      </c>
      <c r="I10" s="58">
        <v>5.8994667289346294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4.8254073673298823</v>
      </c>
      <c r="AC10" s="58">
        <v>23.26230536972756</v>
      </c>
      <c r="AD10" s="58">
        <v>23.028372176229286</v>
      </c>
      <c r="AE10" s="58">
        <v>25.370328308751912</v>
      </c>
      <c r="AF10" s="58">
        <v>9.2955456549502067</v>
      </c>
      <c r="AG10" s="58">
        <v>91.681425605923465</v>
      </c>
    </row>
    <row r="11" spans="1:33" ht="15" thickBot="1" x14ac:dyDescent="0.4">
      <c r="A11" s="55" t="s">
        <v>19</v>
      </c>
      <c r="B11" s="56" t="s">
        <v>29</v>
      </c>
      <c r="C11" s="57" t="s">
        <v>39</v>
      </c>
      <c r="D11" s="58" t="s">
        <v>98</v>
      </c>
      <c r="E11" s="58" t="s">
        <v>99</v>
      </c>
      <c r="F11" s="58" t="s">
        <v>102</v>
      </c>
      <c r="G11" s="58" t="s">
        <v>92</v>
      </c>
      <c r="H11" s="58" t="s">
        <v>93</v>
      </c>
      <c r="I11">
        <v>5.668096908247267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9">
        <v>22.122583281469392</v>
      </c>
      <c r="AC11" s="59">
        <v>22.122583281469392</v>
      </c>
      <c r="AD11" s="58">
        <v>21.874678144446577</v>
      </c>
      <c r="AE11" s="58">
        <v>22.370086244635015</v>
      </c>
      <c r="AF11" s="58">
        <v>24.100687715225323</v>
      </c>
      <c r="AG11" s="58">
        <v>118.25871557549297</v>
      </c>
    </row>
    <row r="12" spans="1:33" ht="15" thickBot="1" x14ac:dyDescent="0.4">
      <c r="A12" s="55" t="s">
        <v>19</v>
      </c>
      <c r="B12" s="56" t="s">
        <v>29</v>
      </c>
      <c r="C12" s="57" t="s">
        <v>43</v>
      </c>
      <c r="D12" s="58" t="s">
        <v>98</v>
      </c>
      <c r="E12" s="58" t="s">
        <v>99</v>
      </c>
      <c r="F12" s="58" t="s">
        <v>103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11.351017024570991</v>
      </c>
      <c r="P12" s="58">
        <v>23.605533263681131</v>
      </c>
      <c r="Q12" s="58">
        <v>6.6522752557080347</v>
      </c>
      <c r="R12" s="58">
        <v>0</v>
      </c>
      <c r="S12" s="58">
        <v>0</v>
      </c>
      <c r="T12" s="58">
        <v>0</v>
      </c>
      <c r="U12" s="58">
        <v>0</v>
      </c>
      <c r="V12" s="58">
        <v>31.418152651348265</v>
      </c>
      <c r="W12" s="58">
        <v>1.2423972181609553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74.26937541346939</v>
      </c>
    </row>
    <row r="13" spans="1:33" ht="15" thickBot="1" x14ac:dyDescent="0.4">
      <c r="A13" s="55" t="s">
        <v>24</v>
      </c>
      <c r="B13" s="56" t="s">
        <v>30</v>
      </c>
      <c r="C13" s="61" t="s">
        <v>42</v>
      </c>
      <c r="D13" s="58" t="s">
        <v>104</v>
      </c>
      <c r="E13" s="58" t="s">
        <v>105</v>
      </c>
      <c r="F13" s="58" t="s">
        <v>106</v>
      </c>
      <c r="G13" s="58" t="s">
        <v>107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6.6288474448353965</v>
      </c>
      <c r="P13" s="58">
        <v>8.9419629016471127</v>
      </c>
      <c r="Q13" s="58">
        <v>8.9419629016471127</v>
      </c>
      <c r="R13" s="58">
        <v>8.677078927433179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1.9226816356015355</v>
      </c>
      <c r="AC13" s="58">
        <v>8.9419629016471127</v>
      </c>
      <c r="AD13" s="58">
        <v>8.9419629016471127</v>
      </c>
      <c r="AE13" s="58">
        <v>5.7421331754765781</v>
      </c>
      <c r="AF13" s="58">
        <v>0</v>
      </c>
      <c r="AG13" s="58">
        <v>58.738592789935154</v>
      </c>
    </row>
    <row r="14" spans="1:33" ht="15" thickBot="1" x14ac:dyDescent="0.4">
      <c r="A14" s="55" t="s">
        <v>151</v>
      </c>
      <c r="B14" s="56" t="s">
        <v>31</v>
      </c>
      <c r="C14" s="61" t="s">
        <v>35</v>
      </c>
      <c r="D14" s="58" t="s">
        <v>114</v>
      </c>
      <c r="E14" s="58" t="s">
        <v>115</v>
      </c>
      <c r="F14" s="58" t="s">
        <v>171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32.277224660865059</v>
      </c>
      <c r="R14" s="58">
        <v>28.96690846332989</v>
      </c>
      <c r="S14" s="58">
        <v>28.750891561298744</v>
      </c>
      <c r="T14" s="58">
        <v>29.027114083132769</v>
      </c>
      <c r="U14" s="58">
        <v>30.093779718563709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149.11591848719019</v>
      </c>
    </row>
    <row r="15" spans="1:33" ht="15" thickBot="1" x14ac:dyDescent="0.4">
      <c r="A15" s="55" t="s">
        <v>151</v>
      </c>
      <c r="B15" s="56" t="s">
        <v>31</v>
      </c>
      <c r="C15" s="61" t="s">
        <v>37</v>
      </c>
      <c r="D15" s="58" t="s">
        <v>114</v>
      </c>
      <c r="E15" s="58" t="s">
        <v>115</v>
      </c>
      <c r="F15" s="58" t="s">
        <v>154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29.849531910879875</v>
      </c>
      <c r="W15" s="58">
        <v>30.016433464429952</v>
      </c>
      <c r="X15" s="58">
        <v>29.834373560657351</v>
      </c>
      <c r="Y15" s="58">
        <v>28.727664136187006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118.42800307215418</v>
      </c>
    </row>
    <row r="16" spans="1:33" ht="15" thickBot="1" x14ac:dyDescent="0.4">
      <c r="A16" s="55" t="s">
        <v>151</v>
      </c>
      <c r="B16" s="56" t="s">
        <v>31</v>
      </c>
      <c r="C16" s="61" t="s">
        <v>35</v>
      </c>
      <c r="D16" s="58" t="s">
        <v>114</v>
      </c>
      <c r="E16" s="58" t="s">
        <v>115</v>
      </c>
      <c r="F16" s="58" t="s">
        <v>117</v>
      </c>
      <c r="G16" s="58" t="s">
        <v>92</v>
      </c>
      <c r="H16" s="58" t="s">
        <v>93</v>
      </c>
      <c r="I16" s="58">
        <v>0</v>
      </c>
      <c r="J16" s="58">
        <v>63.232391529808595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57.57922143096259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120.81161296077119</v>
      </c>
    </row>
    <row r="17" spans="1:33" ht="15" thickBot="1" x14ac:dyDescent="0.4">
      <c r="A17" s="55" t="s">
        <v>151</v>
      </c>
      <c r="B17" s="56" t="s">
        <v>31</v>
      </c>
      <c r="C17" s="61" t="s">
        <v>37</v>
      </c>
      <c r="D17" s="58" t="s">
        <v>114</v>
      </c>
      <c r="E17" s="58" t="s">
        <v>115</v>
      </c>
      <c r="F17" s="58" t="s">
        <v>118</v>
      </c>
      <c r="G17" s="58" t="s">
        <v>92</v>
      </c>
      <c r="H17" s="58" t="s">
        <v>93</v>
      </c>
      <c r="I17" s="58">
        <v>62.975865545125529</v>
      </c>
      <c r="J17" s="58">
        <v>0</v>
      </c>
      <c r="K17" s="58">
        <v>64.412406229803736</v>
      </c>
      <c r="L17" s="58">
        <v>63.790089115688772</v>
      </c>
      <c r="M17" s="58">
        <v>64.974391785057222</v>
      </c>
      <c r="N17" s="58">
        <v>64.556609188650199</v>
      </c>
      <c r="O17" s="58">
        <v>59.802455998714471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53.432576436999042</v>
      </c>
      <c r="AA17" s="58">
        <v>60.113064254367941</v>
      </c>
      <c r="AB17" s="58">
        <v>60.825737177339931</v>
      </c>
      <c r="AC17" s="58">
        <v>59.990421885643272</v>
      </c>
      <c r="AD17" s="58">
        <v>65.022195999999127</v>
      </c>
      <c r="AE17" s="58">
        <v>66.533574616323861</v>
      </c>
      <c r="AF17" s="58">
        <v>60.400529439491386</v>
      </c>
      <c r="AG17" s="58">
        <v>806.82991767320448</v>
      </c>
    </row>
    <row r="18" spans="1:33" ht="15" thickBot="1" x14ac:dyDescent="0.4">
      <c r="A18" s="55" t="s">
        <v>151</v>
      </c>
      <c r="B18" s="56" t="s">
        <v>31</v>
      </c>
      <c r="C18" s="61" t="s">
        <v>35</v>
      </c>
      <c r="D18" s="58" t="s">
        <v>114</v>
      </c>
      <c r="E18" s="58" t="s">
        <v>115</v>
      </c>
      <c r="F18" s="58" t="s">
        <v>172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3.962495857320103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3.962495857320103</v>
      </c>
    </row>
    <row r="19" spans="1:33" ht="15" thickBot="1" x14ac:dyDescent="0.4">
      <c r="A19" s="55" t="s">
        <v>151</v>
      </c>
      <c r="B19" s="56" t="s">
        <v>31</v>
      </c>
      <c r="C19" s="61" t="s">
        <v>37</v>
      </c>
      <c r="D19" s="58" t="s">
        <v>114</v>
      </c>
      <c r="E19" s="58" t="s">
        <v>115</v>
      </c>
      <c r="F19" s="58" t="s">
        <v>155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13.169263201041549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13.169263201041549</v>
      </c>
    </row>
    <row r="20" spans="1:33" ht="15" thickBot="1" x14ac:dyDescent="0.4">
      <c r="A20" s="55" t="s">
        <v>19</v>
      </c>
      <c r="B20" s="56" t="s">
        <v>29</v>
      </c>
      <c r="C20" s="61" t="s">
        <v>43</v>
      </c>
      <c r="D20" s="58" t="s">
        <v>98</v>
      </c>
      <c r="E20" s="58" t="s">
        <v>120</v>
      </c>
      <c r="F20" s="58" t="s">
        <v>122</v>
      </c>
      <c r="G20" s="58" t="s">
        <v>92</v>
      </c>
      <c r="H20" s="58" t="s">
        <v>93</v>
      </c>
      <c r="I20" s="59">
        <v>3.1580000000000004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5.0528000000000004</v>
      </c>
      <c r="AC20" s="58">
        <v>18.948</v>
      </c>
      <c r="AD20" s="58">
        <v>1.2632000000000001</v>
      </c>
      <c r="AE20" s="59">
        <v>0</v>
      </c>
      <c r="AF20" s="59">
        <v>0</v>
      </c>
      <c r="AG20" s="58">
        <v>28.422000000000001</v>
      </c>
    </row>
    <row r="21" spans="1:33" ht="15" thickBot="1" x14ac:dyDescent="0.4">
      <c r="A21" s="55" t="s">
        <v>26</v>
      </c>
      <c r="B21" s="56" t="s">
        <v>29</v>
      </c>
      <c r="C21" s="61" t="s">
        <v>34</v>
      </c>
      <c r="D21" s="58" t="s">
        <v>126</v>
      </c>
      <c r="E21" s="58" t="s">
        <v>127</v>
      </c>
      <c r="F21" s="58" t="s">
        <v>129</v>
      </c>
      <c r="G21" s="58" t="s">
        <v>92</v>
      </c>
      <c r="H21" s="58" t="s">
        <v>93</v>
      </c>
      <c r="I21" s="58">
        <v>61.022609940519246</v>
      </c>
      <c r="J21" s="58">
        <v>48.772100832109828</v>
      </c>
      <c r="K21" s="58">
        <v>38.349647317662786</v>
      </c>
      <c r="L21" s="58">
        <v>38.349647317662786</v>
      </c>
      <c r="M21" s="58">
        <v>38.809803003651339</v>
      </c>
      <c r="N21" s="58">
        <v>51.588095387961097</v>
      </c>
      <c r="O21" s="58">
        <v>61.022609940519246</v>
      </c>
      <c r="P21" s="58">
        <v>62.281274838316016</v>
      </c>
      <c r="Q21" s="58">
        <v>57.182581466910136</v>
      </c>
      <c r="R21" s="58">
        <v>57.012251515884273</v>
      </c>
      <c r="S21" s="58">
        <v>57.012251515884273</v>
      </c>
      <c r="T21" s="58">
        <v>53.680840331597381</v>
      </c>
      <c r="U21" s="58">
        <v>38.195715678143294</v>
      </c>
      <c r="V21" s="58">
        <v>38.656680994605068</v>
      </c>
      <c r="W21" s="58">
        <v>38.503299081514221</v>
      </c>
      <c r="X21" s="58">
        <v>38.349647317662786</v>
      </c>
      <c r="Y21" s="58">
        <v>37.732140083630803</v>
      </c>
      <c r="Z21" s="58">
        <v>38.656680994605068</v>
      </c>
      <c r="AA21" s="58">
        <v>38.962674977177734</v>
      </c>
      <c r="AB21" s="58">
        <v>50.01303761438929</v>
      </c>
      <c r="AC21" s="58">
        <v>59.781560346635899</v>
      </c>
      <c r="AD21" s="58">
        <v>59.255152749815863</v>
      </c>
      <c r="AE21" s="58">
        <v>62.281274838316016</v>
      </c>
      <c r="AF21" s="58">
        <v>59.430255401347807</v>
      </c>
      <c r="AG21" s="58">
        <v>1184.901833486522</v>
      </c>
    </row>
    <row r="22" spans="1:33" ht="15" thickBot="1" x14ac:dyDescent="0.4">
      <c r="A22" s="55" t="s">
        <v>17</v>
      </c>
      <c r="B22" s="56" t="s">
        <v>30</v>
      </c>
      <c r="C22" s="61" t="s">
        <v>42</v>
      </c>
      <c r="D22" s="58" t="s">
        <v>89</v>
      </c>
      <c r="E22" s="58" t="s">
        <v>133</v>
      </c>
      <c r="F22" s="58" t="s">
        <v>134</v>
      </c>
      <c r="G22" s="58" t="s">
        <v>107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21.192131574096361</v>
      </c>
      <c r="S22" s="58">
        <v>19.162716616916782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20.533842864493248</v>
      </c>
      <c r="AD22" s="58">
        <v>0</v>
      </c>
      <c r="AE22" s="58">
        <v>0</v>
      </c>
      <c r="AF22" s="58">
        <v>0</v>
      </c>
      <c r="AG22" s="58">
        <v>60.888691055506399</v>
      </c>
    </row>
    <row r="23" spans="1:33" ht="15" thickBot="1" x14ac:dyDescent="0.4">
      <c r="A23" s="55" t="s">
        <v>17</v>
      </c>
      <c r="B23" s="56" t="s">
        <v>30</v>
      </c>
      <c r="C23" s="61" t="s">
        <v>42</v>
      </c>
      <c r="D23" s="58" t="s">
        <v>89</v>
      </c>
      <c r="E23" s="58" t="s">
        <v>173</v>
      </c>
      <c r="F23" s="58" t="s">
        <v>174</v>
      </c>
      <c r="G23" s="58" t="s">
        <v>107</v>
      </c>
      <c r="H23" s="58" t="s">
        <v>93</v>
      </c>
      <c r="I23" s="58">
        <v>59.370254450636651</v>
      </c>
      <c r="J23" s="58">
        <v>36.554839925077275</v>
      </c>
      <c r="K23" s="58">
        <v>36.288309797188234</v>
      </c>
      <c r="L23" s="58">
        <v>36.256409483341137</v>
      </c>
      <c r="M23" s="58">
        <v>36.239343182643246</v>
      </c>
      <c r="N23" s="58">
        <v>45.1441161260325</v>
      </c>
      <c r="O23" s="58">
        <v>54.968083674494778</v>
      </c>
      <c r="P23" s="58">
        <v>67.37864311953328</v>
      </c>
      <c r="Q23" s="58">
        <v>60.500461389702309</v>
      </c>
      <c r="R23" s="58">
        <v>67.867357755520544</v>
      </c>
      <c r="S23" s="58">
        <v>38.690682039731854</v>
      </c>
      <c r="T23" s="58">
        <v>37.354332430144531</v>
      </c>
      <c r="U23" s="58">
        <v>37.40168585649981</v>
      </c>
      <c r="V23" s="58">
        <v>37.434546441594875</v>
      </c>
      <c r="W23" s="58">
        <v>37.45648885501884</v>
      </c>
      <c r="X23" s="58">
        <v>37.488233571568841</v>
      </c>
      <c r="Y23" s="58">
        <v>37.480902600219245</v>
      </c>
      <c r="Z23" s="58">
        <v>37.468691341600248</v>
      </c>
      <c r="AA23" s="58">
        <v>37.411415704086977</v>
      </c>
      <c r="AB23" s="58">
        <v>37.911418908056788</v>
      </c>
      <c r="AC23" s="58">
        <v>41.529840863999056</v>
      </c>
      <c r="AD23" s="58">
        <v>36.774990130135478</v>
      </c>
      <c r="AE23" s="58">
        <v>39.659470237948241</v>
      </c>
      <c r="AF23" s="58">
        <v>28.239051089212801</v>
      </c>
      <c r="AG23" s="58">
        <v>1022.8695689739875</v>
      </c>
    </row>
    <row r="24" spans="1:33" ht="15" thickBot="1" x14ac:dyDescent="0.4">
      <c r="A24" s="55" t="s">
        <v>151</v>
      </c>
      <c r="B24" s="56" t="s">
        <v>31</v>
      </c>
      <c r="C24" s="61" t="s">
        <v>35</v>
      </c>
      <c r="D24" s="58" t="s">
        <v>139</v>
      </c>
      <c r="E24" s="58" t="s">
        <v>140</v>
      </c>
      <c r="F24" s="58" t="s">
        <v>141</v>
      </c>
      <c r="G24" s="58" t="s">
        <v>92</v>
      </c>
      <c r="H24" s="58" t="s">
        <v>93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8">
        <v>48.512577230399486</v>
      </c>
      <c r="Q24" s="58">
        <v>32.459191781451928</v>
      </c>
      <c r="R24" s="58">
        <v>30.396694047760484</v>
      </c>
      <c r="S24" s="58">
        <v>30.316042059579072</v>
      </c>
      <c r="T24" s="58">
        <v>29.959258856280162</v>
      </c>
      <c r="U24" s="58">
        <v>31.273897736721139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202.91766171219228</v>
      </c>
    </row>
    <row r="25" spans="1:33" ht="15" thickBot="1" x14ac:dyDescent="0.4">
      <c r="A25" s="55" t="s">
        <v>151</v>
      </c>
      <c r="B25" s="56" t="s">
        <v>31</v>
      </c>
      <c r="C25" s="61" t="s">
        <v>37</v>
      </c>
      <c r="D25" s="58" t="s">
        <v>139</v>
      </c>
      <c r="E25" s="58" t="s">
        <v>140</v>
      </c>
      <c r="F25" s="58" t="s">
        <v>142</v>
      </c>
      <c r="G25" s="58" t="s">
        <v>92</v>
      </c>
      <c r="H25" s="58" t="s">
        <v>93</v>
      </c>
      <c r="I25" s="58">
        <v>35.956560686686103</v>
      </c>
      <c r="J25" s="58">
        <v>37.931625536462313</v>
      </c>
      <c r="K25" s="58">
        <v>40.352179146355027</v>
      </c>
      <c r="L25" s="58">
        <v>38.762091106846256</v>
      </c>
      <c r="M25" s="58">
        <v>31.258103964953346</v>
      </c>
      <c r="N25" s="58">
        <v>30.765697565176371</v>
      </c>
      <c r="O25" s="58">
        <v>31.431536017946385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31.020529280935545</v>
      </c>
      <c r="W25" s="58">
        <v>31.46299907772373</v>
      </c>
      <c r="X25" s="58">
        <v>31.289686021677845</v>
      </c>
      <c r="Y25" s="58">
        <v>31.147392736905232</v>
      </c>
      <c r="Z25" s="58">
        <v>30.877370276894748</v>
      </c>
      <c r="AA25" s="58">
        <v>31.619997583547448</v>
      </c>
      <c r="AB25" s="58">
        <v>31.258103964953346</v>
      </c>
      <c r="AC25" s="58">
        <v>31.163225314843192</v>
      </c>
      <c r="AD25" s="58">
        <v>31.147392736905232</v>
      </c>
      <c r="AE25" s="58">
        <v>32.041346613801878</v>
      </c>
      <c r="AF25" s="58">
        <v>34.579504836028683</v>
      </c>
      <c r="AG25" s="58">
        <v>594.06534246864271</v>
      </c>
    </row>
    <row r="26" spans="1:33" ht="15" thickBot="1" x14ac:dyDescent="0.4">
      <c r="A26" s="55" t="s">
        <v>143</v>
      </c>
      <c r="B26" s="56" t="s">
        <v>58</v>
      </c>
      <c r="C26" s="61" t="s">
        <v>42</v>
      </c>
      <c r="D26" s="58" t="s">
        <v>143</v>
      </c>
      <c r="E26" s="58" t="s">
        <v>144</v>
      </c>
      <c r="F26" s="58" t="s">
        <v>145</v>
      </c>
      <c r="G26" s="58" t="s">
        <v>107</v>
      </c>
      <c r="H26" s="58" t="s">
        <v>93</v>
      </c>
      <c r="I26" s="58">
        <v>0.1008</v>
      </c>
      <c r="J26" s="58">
        <v>0.13439999999999999</v>
      </c>
      <c r="K26" s="58">
        <v>8.9600000000000013E-2</v>
      </c>
      <c r="L26" s="58">
        <v>5.6000000000000001E-2</v>
      </c>
      <c r="M26" s="58">
        <v>5.6000000000000001E-2</v>
      </c>
      <c r="N26" s="58">
        <v>8.9600000000000013E-2</v>
      </c>
      <c r="O26" s="58">
        <v>0.12320000000000002</v>
      </c>
      <c r="P26" s="58">
        <v>5.6000000000000001E-2</v>
      </c>
      <c r="Q26" s="58">
        <v>4.4800000000000006E-2</v>
      </c>
      <c r="R26" s="58">
        <v>5.6000000000000001E-2</v>
      </c>
      <c r="S26" s="58">
        <v>0.112</v>
      </c>
      <c r="T26" s="58">
        <v>0.1008</v>
      </c>
      <c r="U26" s="58">
        <v>0.112</v>
      </c>
      <c r="V26" s="58">
        <v>4.4800000000000006E-2</v>
      </c>
      <c r="W26" s="58">
        <v>4.4800000000000006E-2</v>
      </c>
      <c r="X26" s="58">
        <v>4.4800000000000006E-2</v>
      </c>
      <c r="Y26" s="58">
        <v>3.3599999999999998E-2</v>
      </c>
      <c r="Z26" s="58">
        <v>2.2400000000000003E-2</v>
      </c>
      <c r="AA26" s="58">
        <v>8.9600000000000013E-2</v>
      </c>
      <c r="AB26" s="58">
        <v>0.12320000000000002</v>
      </c>
      <c r="AC26" s="58">
        <v>0.14560000000000001</v>
      </c>
      <c r="AD26" s="58">
        <v>0.1008</v>
      </c>
      <c r="AE26" s="58">
        <v>0.14560000000000001</v>
      </c>
      <c r="AF26" s="58">
        <v>0.1008</v>
      </c>
      <c r="AG26" s="58">
        <v>2.0271999999999997</v>
      </c>
    </row>
    <row r="27" spans="1:33" x14ac:dyDescent="0.35">
      <c r="A27" s="55" t="s">
        <v>146</v>
      </c>
      <c r="B27" s="56" t="s">
        <v>58</v>
      </c>
      <c r="C27" s="61" t="s">
        <v>34</v>
      </c>
      <c r="D27" t="s">
        <v>146</v>
      </c>
      <c r="E27" t="s">
        <v>147</v>
      </c>
      <c r="F27" t="s">
        <v>148</v>
      </c>
      <c r="G27" t="s">
        <v>92</v>
      </c>
      <c r="H27" t="s">
        <v>93</v>
      </c>
      <c r="I27">
        <v>0.42602018006600001</v>
      </c>
      <c r="J27">
        <v>0.43017998964200005</v>
      </c>
      <c r="K27">
        <v>0.43015896300000001</v>
      </c>
      <c r="L27">
        <v>0.43014663268199999</v>
      </c>
      <c r="M27">
        <v>0.43008925780600005</v>
      </c>
      <c r="N27">
        <v>0.430072444464</v>
      </c>
      <c r="O27">
        <v>0.430187059328</v>
      </c>
      <c r="P27">
        <v>0.37665714722999999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5.7652871926E-2</v>
      </c>
      <c r="Z27">
        <v>0</v>
      </c>
      <c r="AA27">
        <v>0</v>
      </c>
      <c r="AB27">
        <v>0</v>
      </c>
      <c r="AC27">
        <v>5.3963886600000006E-4</v>
      </c>
      <c r="AD27">
        <v>0.39410637024200001</v>
      </c>
      <c r="AE27">
        <v>0.41287756408600002</v>
      </c>
      <c r="AF27">
        <v>0.26587935792600004</v>
      </c>
      <c r="AG27">
        <v>4.5145674772639994</v>
      </c>
    </row>
    <row r="28" spans="1:33" x14ac:dyDescent="0.35">
      <c r="A28" s="55" t="s">
        <v>146</v>
      </c>
      <c r="B28" s="56" t="s">
        <v>58</v>
      </c>
      <c r="C28" s="61" t="s">
        <v>34</v>
      </c>
      <c r="D28" t="s">
        <v>146</v>
      </c>
      <c r="E28" t="s">
        <v>149</v>
      </c>
      <c r="F28" t="s">
        <v>150</v>
      </c>
      <c r="G28" t="s">
        <v>92</v>
      </c>
      <c r="H28" t="s">
        <v>93</v>
      </c>
      <c r="I28">
        <v>0.19050314665360002</v>
      </c>
      <c r="J28">
        <v>0.19050930053199999</v>
      </c>
      <c r="K28">
        <v>0.1903838247896</v>
      </c>
      <c r="L28">
        <v>0.18016261324259999</v>
      </c>
      <c r="M28">
        <v>1.0491940188E-3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0.16253493019740001</v>
      </c>
      <c r="AE28">
        <v>0.19062742821379999</v>
      </c>
      <c r="AF28">
        <v>0.19061830053199999</v>
      </c>
      <c r="AG28">
        <v>1.2963887381798</v>
      </c>
    </row>
  </sheetData>
  <conditionalFormatting sqref="I3:AF67">
    <cfRule type="cellIs" dxfId="45" priority="4" operator="greaterThan">
      <formula>0</formula>
    </cfRule>
  </conditionalFormatting>
  <conditionalFormatting sqref="AG3:AG67">
    <cfRule type="cellIs" dxfId="44" priority="3" operator="greaterThan">
      <formula>0</formula>
    </cfRule>
  </conditionalFormatting>
  <conditionalFormatting sqref="C3:C28">
    <cfRule type="containsText" dxfId="43" priority="1" operator="containsText" text="GN_">
      <formula>NOT(ISERROR(SEARCH("GN_",C3)))</formula>
    </cfRule>
    <cfRule type="containsText" dxfId="42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2023-10-03T13:49:52Z</dcterms:created>
  <dcterms:modified xsi:type="dcterms:W3CDTF">2023-10-03T13:50:37Z</dcterms:modified>
</cp:coreProperties>
</file>