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27-09-2023\"/>
    </mc:Choice>
  </mc:AlternateContent>
  <xr:revisionPtr revIDLastSave="0" documentId="13_ncr:1_{C42FA1BD-0115-4AE1-A86F-66ED8D0012A7}" xr6:coauthVersionLast="47" xr6:coauthVersionMax="47" xr10:uidLastSave="{00000000-0000-0000-0000-000000000000}"/>
  <bookViews>
    <workbookView xWindow="28690" yWindow="-110" windowWidth="29020" windowHeight="15820" firstSheet="3" activeTab="11" xr2:uid="{F2D8AFE0-6843-415C-A9B6-87A268A7929A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A65AF35-7C2D-499A-A19B-E0A684AF639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33474A0-92E5-498C-BF2E-3CB96A19F7B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55587F8-E68A-4636-AB0B-CB894AF3F7D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1D9168F-AFB5-4986-907C-24EB5D6C992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9FB83DA-8EA5-406F-94E1-065FE7A9421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069CAB1-38E2-47FE-B8C9-06A12AF718B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E83ACE9-B5CA-49F3-BC7F-D987B0FBDA0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<sst xmlns="http://schemas.openxmlformats.org/spreadsheetml/2006/main" count="5227" uniqueCount="316">
  <si>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</si>
  <si>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</si>
  <si>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</si>
  <si>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</si>
  <si>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</si>
  <si>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</si>
  <si>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</si>
  <si>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</si>
  <si>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</si>
  <si>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</si>
  <si>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</si>
  <si>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</si>
  <si>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</si>
  <si>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</si>
  <si>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</si>
  <si>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</si>
  <si>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</si>
  <si>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</si>
  <si>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</si>
  <si>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</si>
  <si>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</si>
  <si>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</si>
  <si>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</si>
  <si>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</si>
  <si>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</si>
  <si>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</si>
  <si>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</si>
  <si>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</si>
  <si>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</si>
  <si>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</si>
  <si>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</si>
  <si>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</si>
  <si>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</si>
  <si>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</si>
  <si>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</si>
  <si>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</si>
  <si>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</si>
  <si>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</si>
  <si>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</si>
  <si>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</si>
  <si>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</si>
  <si>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</si>
  <si>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</si>
  <si>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</si>
  <si>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</si>
  <si>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</si>
  <si>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</si>
  <si>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</si>
  <si>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</si>
  <si>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</si>
  <si>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</si>
  <si>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</si>
  <si>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</si>
  <si>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</si>
  <si>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</si>
  <si>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</si>
  <si>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</si>
  <si>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</si>
  <si>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</si>
  <si>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</si>
  <si>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</si>
  <si>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</si>
  <si>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</si>
  <si>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</si>
  <si>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</si>
  <si>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</si>
  <si>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</si>
  <si>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</si>
  <si>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</si>
  <si>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</si>
  <si>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</si>
  <si>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</si>
  <si>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</si>
  <si>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</si>
  <si>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</si>
  <si>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</si>
  <si>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</si>
  <si>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</si>
  <si>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</si>
  <si>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</si>
  <si>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</si>
  <si>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</si>
  <si>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</si>
  <si>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</si>
  <si>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</si>
  <si>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</si>
  <si>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</si>
  <si>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</si>
  <si>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</si>
  <si>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</si>
  <si>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</si>
  <si>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ATACAMA-1TG1A_TG1A_GNL_A</t>
  </si>
  <si>
    <t>GNL</t>
  </si>
  <si>
    <t>dam3</t>
  </si>
  <si>
    <t>ATACAMA-1TG1A_TG1A_GNL_E</t>
  </si>
  <si>
    <t>ATACAMA-1TG1AB_TG1A+TG1B+TV1_GNL_A</t>
  </si>
  <si>
    <t>ATACAMA-1TG1AB_TG1A+TG1B+TV1_GNL_E</t>
  </si>
  <si>
    <t>ATACAMA-1TG1B_TG1B_GNL_E</t>
  </si>
  <si>
    <t>ATACAMA-1TG1B_TG1B+0.5TV1_GNL_A</t>
  </si>
  <si>
    <t>ATACAMA-1TG1B_TG1B+0.5TV1_GNL_E</t>
  </si>
  <si>
    <t>COLBÚN S.A.</t>
  </si>
  <si>
    <t>TER CANDELARIA</t>
  </si>
  <si>
    <t>CANDELARIA-1_GN_A</t>
  </si>
  <si>
    <t>Gas Natural</t>
  </si>
  <si>
    <t>CANDELARIA-1_GNL_F</t>
  </si>
  <si>
    <t>CANDELARIA-1_GNL_G</t>
  </si>
  <si>
    <t>CANDELARIA-2_GN_A</t>
  </si>
  <si>
    <t>CANDELARIA-2_GNL_F</t>
  </si>
  <si>
    <t>CANDELARIA-2_GNL_G</t>
  </si>
  <si>
    <t>PAPELES CORDILLERA SPA</t>
  </si>
  <si>
    <t>TER CMPC CORDILLERA</t>
  </si>
  <si>
    <t>CMPCCORDILLERA_GN_A</t>
  </si>
  <si>
    <t>SAGESA S.A.</t>
  </si>
  <si>
    <t>TER CORONEL</t>
  </si>
  <si>
    <t>CORONEL_GN_A</t>
  </si>
  <si>
    <t>TAMAKAYA ENERGÍA SPA</t>
  </si>
  <si>
    <t>TER KELAR</t>
  </si>
  <si>
    <t>KELAR-TG1_TG1_GNL_B</t>
  </si>
  <si>
    <t>KELAR-TG1_TG1_GNL_D</t>
  </si>
  <si>
    <t>KELAR-TG12_TG1+TG2+TV1_GNL_B</t>
  </si>
  <si>
    <t>KELAR-TG2_TG2+0.5TV_GNL_D</t>
  </si>
  <si>
    <t>TER NEHUENCO 9B</t>
  </si>
  <si>
    <t>NEHUENCO-9B_GNL_F</t>
  </si>
  <si>
    <t>GAS SUR S.A.</t>
  </si>
  <si>
    <t>TER NEWEN</t>
  </si>
  <si>
    <t>NEWEN_GN_A</t>
  </si>
  <si>
    <t>GENERADORA METROPOLITANA SPA</t>
  </si>
  <si>
    <t>TER NUEVA RENCA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</si>
  <si>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</si>
  <si>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</si>
  <si>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</si>
  <si>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</si>
  <si>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</si>
  <si>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</si>
  <si>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</si>
  <si>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SANISIDRO-1_TG1+TV1_FSTVD_GN_A</t>
  </si>
  <si>
    <t>TER SAN ISIDRO II</t>
  </si>
  <si>
    <t>SANISIDRO-2_TG1_GN_A</t>
  </si>
  <si>
    <t>SANISIDRO-2_TG1+TV1_GN_A</t>
  </si>
  <si>
    <t>SANISIDRO-2_TG1+TV1_FSTVU_GN_A</t>
  </si>
  <si>
    <t>TER TALTAL</t>
  </si>
  <si>
    <t>TALTAL-2_GNL_A</t>
  </si>
  <si>
    <t>ENGIE ENERGÍA CHILE S.A.</t>
  </si>
  <si>
    <t>TER TOCOPILLA</t>
  </si>
  <si>
    <t>TOCOPILLA-U16_TG1+TV1_GNL_B</t>
  </si>
  <si>
    <t>TOCOPILLA-TG3_GNL_D</t>
  </si>
  <si>
    <t>CENTRAL YUNGAY S.A.</t>
  </si>
  <si>
    <t>TER YUNGAY</t>
  </si>
  <si>
    <t>YUNGAY-2_GN_A</t>
  </si>
  <si>
    <t>YUNGAY-3_GN_A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</si>
  <si>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</si>
  <si>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</si>
  <si>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</si>
  <si>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</si>
  <si>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</si>
  <si>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</si>
  <si>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</si>
  <si>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</si>
  <si>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</si>
  <si>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KELAR-TG2_TG2_GNL_B</t>
  </si>
  <si>
    <t>ATACAMA-2TG2A_TG2A_GNL_A</t>
  </si>
  <si>
    <t>KELAR-TG1_TG1+0.5TV_GNL_D</t>
  </si>
  <si>
    <t>KELAR-TG12_TG1+TG2+TV1_GNL_D</t>
  </si>
  <si>
    <t>NUEVARENCA_TG1+TV1+FA1_GNL_A</t>
  </si>
  <si>
    <t>ATACAMA-2TG2A_TG2A+0.5TV2_GNL_A</t>
  </si>
  <si>
    <t>KELAR-TG2_TG2_GNL_D</t>
  </si>
  <si>
    <t>NEHUENCO-9B_GNL_G</t>
  </si>
  <si>
    <t>TALTAL-1_GNL_E</t>
  </si>
  <si>
    <t>TALTAL-2_GNL_E</t>
  </si>
  <si>
    <t>TOCOPILLA-U16_TG1_GNL_D</t>
  </si>
  <si>
    <t>TOCOPILLA-U16_TG1+TV1_GNL_D</t>
  </si>
  <si>
    <t>CENTRAL COLMITO S.A.</t>
  </si>
  <si>
    <t>TER COLMITO</t>
  </si>
  <si>
    <t>COLMITO_GN_A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</si>
  <si>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</si>
  <si>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</si>
  <si>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</si>
  <si>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</si>
  <si>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</si>
  <si>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</si>
  <si>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>1.200.000 día gas (6 am a 5:59 am).</t>
  </si>
  <si>
    <t>1.500.000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</si>
  <si>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</si>
  <si>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</si>
  <si>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</si>
  <si>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</si>
  <si>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</si>
  <si>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</si>
  <si>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</si>
  <si>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</si>
  <si>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</si>
  <si>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</si>
  <si>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</si>
  <si>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</si>
  <si>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</si>
  <si>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</si>
  <si>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</si>
  <si>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</si>
  <si>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</si>
  <si>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</si>
  <si>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</si>
  <si>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</si>
  <si>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</si>
  <si>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</si>
  <si>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</si>
  <si>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</si>
  <si>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</si>
  <si>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</si>
  <si>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</si>
  <si>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</si>
  <si>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</si>
  <si>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</si>
  <si>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</si>
  <si>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</si>
  <si>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</si>
  <si>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</si>
  <si>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</si>
  <si>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</si>
  <si>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</si>
  <si>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</si>
  <si>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25-09-2023 a las 00:00 [Ton]</t>
  </si>
  <si>
    <t>Stock 25-09-2023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</si>
  <si>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</si>
  <si>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</si>
  <si>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</si>
  <si>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</si>
  <si>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</si>
  <si>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</si>
  <si>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</si>
  <si>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</si>
  <si>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</si>
  <si>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</si>
  <si>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</si>
  <si>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</si>
  <si>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</si>
  <si>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</si>
  <si>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</si>
  <si>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</si>
  <si>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</si>
  <si>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</si>
  <si>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</si>
  <si>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</si>
  <si>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</si>
  <si>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</si>
  <si>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</si>
  <si>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</si>
  <si>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</si>
  <si>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</si>
  <si>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</si>
  <si>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</si>
  <si>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</si>
  <si>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</si>
  <si>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</si>
  <si>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</si>
  <si>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</si>
  <si>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</si>
  <si>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</si>
  <si>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</si>
  <si>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</si>
  <si>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</si>
  <si>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</si>
  <si>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</si>
  <si>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</si>
  <si>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</si>
  <si>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</si>
  <si>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</si>
  <si>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</si>
  <si>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</si>
  <si>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</si>
  <si>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</si>
  <si>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</si>
  <si>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</si>
  <si>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</si>
  <si>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COLIHUES</t>
  </si>
  <si>
    <t>ESPERANZA</t>
  </si>
  <si>
    <t>UJINA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</si>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</sst>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4" xfId="0" applyNumberFormat="1" applyFill="1" applyBorder="1" applyAlignment="1">
      <alignment horizontal="center"/>
    </xf>
    <xf numFmtId="0" fontId="0" fillId="3" borderId="0" xfId="0" applyFill="1"/>
    <xf numFmtId="3" fontId="0" fillId="3" borderId="25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5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5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4" fontId="0" fillId="3" borderId="25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7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 vertical="center"/>
    </xf>
    <xf numFmtId="3" fontId="0" fillId="3" borderId="27" xfId="0" applyNumberForma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4" fontId="0" fillId="5" borderId="24" xfId="0" applyNumberFormat="1" applyFill="1" applyBorder="1" applyAlignment="1">
      <alignment horizontal="center"/>
    </xf>
    <xf numFmtId="0" fontId="0" fillId="5" borderId="0" xfId="0" applyFill="1"/>
    <xf numFmtId="3" fontId="0" fillId="5" borderId="24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4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4" xfId="0" applyFill="1" applyBorder="1" applyAlignment="1">
      <alignment horizontal="center"/>
    </xf>
    <xf numFmtId="14" fontId="0" fillId="5" borderId="25" xfId="0" applyNumberFormat="1" applyFill="1" applyBorder="1" applyAlignment="1">
      <alignment horizontal="center"/>
    </xf>
    <xf numFmtId="3" fontId="0" fillId="5" borderId="25" xfId="0" applyNumberFormat="1" applyFill="1" applyBorder="1" applyAlignment="1">
      <alignment horizontal="center"/>
    </xf>
    <xf numFmtId="3" fontId="0" fillId="5" borderId="25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6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14" fontId="0" fillId="10" borderId="24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4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4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4" xfId="0" applyFill="1" applyBorder="1" applyAlignment="1">
      <alignment horizontal="center"/>
    </xf>
    <xf numFmtId="14" fontId="0" fillId="10" borderId="25" xfId="0" applyNumberFormat="1" applyFill="1" applyBorder="1" applyAlignment="1">
      <alignment horizontal="center"/>
    </xf>
    <xf numFmtId="3" fontId="0" fillId="10" borderId="25" xfId="0" applyNumberFormat="1" applyFill="1" applyBorder="1" applyAlignment="1">
      <alignment horizontal="center"/>
    </xf>
    <xf numFmtId="3" fontId="0" fillId="10" borderId="25" xfId="0" applyNumberFormat="1" applyFill="1" applyBorder="1" applyAlignment="1">
      <alignment horizontal="center" vertical="center"/>
    </xf>
    <xf numFmtId="0" fontId="0" fillId="10" borderId="25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0" fontId="10" fillId="10" borderId="28" xfId="0" applyFont="1" applyFill="1" applyBorder="1" applyAlignment="1">
      <alignment vertical="center"/>
    </xf>
    <xf numFmtId="0" fontId="10" fillId="10" borderId="29" xfId="0" applyFont="1" applyFill="1" applyBorder="1" applyAlignment="1">
      <alignment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4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39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11" fillId="2" borderId="39" xfId="0" applyFont="1" applyFill="1" applyBorder="1" applyAlignment="1">
      <alignment horizontal="center" wrapText="1"/>
    </xf>
    <xf numFmtId="0" fontId="0" fillId="2" borderId="4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4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2" fillId="12" borderId="4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/>
    </xf>
    <xf numFmtId="0" fontId="13" fillId="0" borderId="50" xfId="0" applyFont="1" applyBorder="1" applyAlignment="1">
      <alignment horizontal="center"/>
    </xf>
    <xf numFmtId="3" fontId="13" fillId="0" borderId="50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97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EA51-97D5-41F4-B3C5-232861C9C682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28C6-E28F-4F8C-AF16-3D4BFA754CE3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0" t="s">
        <v>38</v>
      </c>
      <c r="D3" s="58" t="s">
        <v>89</v>
      </c>
      <c r="E3" s="58" t="s">
        <v>90</v>
      </c>
      <c r="F3" s="58" t="s">
        <v>97</v>
      </c>
      <c r="G3" s="58" t="s">
        <v>92</v>
      </c>
      <c r="H3" s="58" t="s">
        <v>93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9">
        <v>0</v>
      </c>
      <c r="AC3" s="59">
        <v>0</v>
      </c>
      <c r="AD3" s="59">
        <v>0</v>
      </c>
      <c r="AE3" s="59">
        <v>0</v>
      </c>
      <c r="AF3" s="59">
        <v>9.8248921060405401</v>
      </c>
      <c r="AG3" s="58">
        <v>9.8248921060405401</v>
      </c>
    </row>
    <row r="4" spans="1:33" ht="15" thickBot="1" x14ac:dyDescent="0.4">
      <c r="A4" s="55" t="s">
        <v>19</v>
      </c>
      <c r="B4" s="56" t="s">
        <v>30</v>
      </c>
      <c r="C4" s="60" t="s">
        <v>42</v>
      </c>
      <c r="D4" s="58" t="s">
        <v>100</v>
      </c>
      <c r="E4" s="58" t="s">
        <v>101</v>
      </c>
      <c r="F4" s="58" t="s">
        <v>102</v>
      </c>
      <c r="G4" s="58" t="s">
        <v>103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7.9057680350412474</v>
      </c>
      <c r="Z4" s="58">
        <v>22.55898445241402</v>
      </c>
      <c r="AA4" s="58">
        <v>0</v>
      </c>
      <c r="AB4" s="58">
        <v>28.049385645248513</v>
      </c>
      <c r="AC4" s="58">
        <v>26.324505531123958</v>
      </c>
      <c r="AD4" s="58">
        <v>0</v>
      </c>
      <c r="AE4" s="58">
        <v>23.028372176229286</v>
      </c>
      <c r="AF4" s="58">
        <v>28.049385645248513</v>
      </c>
      <c r="AG4" s="58">
        <v>135.91640148530553</v>
      </c>
    </row>
    <row r="5" spans="1:33" ht="15" thickBot="1" x14ac:dyDescent="0.4">
      <c r="A5" s="55" t="s">
        <v>19</v>
      </c>
      <c r="B5" s="56" t="s">
        <v>29</v>
      </c>
      <c r="C5" s="60" t="s">
        <v>39</v>
      </c>
      <c r="D5" s="58" t="s">
        <v>100</v>
      </c>
      <c r="E5" s="58" t="s">
        <v>101</v>
      </c>
      <c r="F5" s="58" t="s">
        <v>104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24.196348845693706</v>
      </c>
      <c r="R5" s="58">
        <v>3.1189592910876582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27.315308136781365</v>
      </c>
    </row>
    <row r="6" spans="1:33" ht="15" thickBot="1" x14ac:dyDescent="0.4">
      <c r="A6" s="55" t="s">
        <v>19</v>
      </c>
      <c r="B6" s="56" t="s">
        <v>29</v>
      </c>
      <c r="C6" s="60" t="s">
        <v>43</v>
      </c>
      <c r="D6" s="58" t="s">
        <v>100</v>
      </c>
      <c r="E6" s="58" t="s">
        <v>101</v>
      </c>
      <c r="F6" s="58" t="s">
        <v>105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6.9254701599771931</v>
      </c>
      <c r="P6" s="58">
        <v>23.028372176229286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23.729382253429126</v>
      </c>
      <c r="AB6" s="58">
        <v>0</v>
      </c>
      <c r="AC6" s="58">
        <v>0</v>
      </c>
      <c r="AD6" s="58">
        <v>29.604914953230974</v>
      </c>
      <c r="AE6" s="58">
        <v>0</v>
      </c>
      <c r="AF6" s="58">
        <v>0</v>
      </c>
      <c r="AG6" s="58">
        <v>83.288139542866574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100</v>
      </c>
      <c r="E7" s="58" t="s">
        <v>101</v>
      </c>
      <c r="F7" s="58" t="s">
        <v>107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22.617304455930121</v>
      </c>
      <c r="P7">
        <v>0</v>
      </c>
      <c r="Q7" s="58">
        <v>23.605533263681131</v>
      </c>
      <c r="R7" s="58">
        <v>0</v>
      </c>
      <c r="S7" s="58">
        <v>25.096696758857696</v>
      </c>
      <c r="T7" s="58">
        <v>22.370086244635015</v>
      </c>
      <c r="U7" s="58">
        <v>22.122583281469392</v>
      </c>
      <c r="V7" s="58">
        <v>22.122583281469392</v>
      </c>
      <c r="W7" s="58">
        <v>22.122583281469392</v>
      </c>
      <c r="X7" s="58">
        <v>22.122583281469392</v>
      </c>
      <c r="Y7" s="58">
        <v>0</v>
      </c>
      <c r="Z7" s="58">
        <v>22.370086244635015</v>
      </c>
      <c r="AA7" s="58">
        <v>23.358362673405825</v>
      </c>
      <c r="AB7" s="59">
        <v>27.907054161557959</v>
      </c>
      <c r="AC7" s="59">
        <v>25.598800568857307</v>
      </c>
      <c r="AD7" s="58">
        <v>29.500117420438428</v>
      </c>
      <c r="AE7" s="58">
        <v>22.617304455930121</v>
      </c>
      <c r="AF7" s="58">
        <v>27.646026158603213</v>
      </c>
      <c r="AG7" s="58">
        <v>361.17770553240939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100</v>
      </c>
      <c r="E8" s="58" t="s">
        <v>101</v>
      </c>
      <c r="F8" s="58" t="s">
        <v>108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22.122583281469392</v>
      </c>
      <c r="Q8" s="58">
        <v>0</v>
      </c>
      <c r="R8" s="58">
        <v>25.347348033011755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22.122583281469392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69.592514595950533</v>
      </c>
    </row>
    <row r="9" spans="1:33" ht="15" thickBot="1" x14ac:dyDescent="0.4">
      <c r="A9" s="55" t="s">
        <v>24</v>
      </c>
      <c r="B9" s="56" t="s">
        <v>30</v>
      </c>
      <c r="C9" s="60" t="s">
        <v>42</v>
      </c>
      <c r="D9" s="58" t="s">
        <v>109</v>
      </c>
      <c r="E9" s="58" t="s">
        <v>110</v>
      </c>
      <c r="F9" s="58" t="s">
        <v>111</v>
      </c>
      <c r="G9" s="58" t="s">
        <v>103</v>
      </c>
      <c r="H9" s="58" t="s">
        <v>93</v>
      </c>
      <c r="I9" s="58">
        <v>0.26250062811880187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4.696167705849482</v>
      </c>
      <c r="P9" s="58">
        <v>7.703690507983862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9.8872082658181597</v>
      </c>
      <c r="AC9" s="58">
        <v>11.314305519944568</v>
      </c>
      <c r="AD9" s="58">
        <v>11.314305519944568</v>
      </c>
      <c r="AE9" s="58">
        <v>11.337049997702564</v>
      </c>
      <c r="AF9" s="58">
        <v>11.337049997702564</v>
      </c>
      <c r="AG9" s="58">
        <v>67.852278143064567</v>
      </c>
    </row>
    <row r="10" spans="1:33" ht="15" thickBot="1" x14ac:dyDescent="0.4">
      <c r="A10" s="55" t="s">
        <v>22</v>
      </c>
      <c r="B10" s="56" t="s">
        <v>30</v>
      </c>
      <c r="C10" s="60" t="s">
        <v>42</v>
      </c>
      <c r="D10" s="58" t="s">
        <v>171</v>
      </c>
      <c r="E10" s="58" t="s">
        <v>172</v>
      </c>
      <c r="F10" s="58" t="s">
        <v>173</v>
      </c>
      <c r="G10" s="58" t="s">
        <v>103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10.06390197291898</v>
      </c>
      <c r="AC10" s="58">
        <v>13.497401496725576</v>
      </c>
      <c r="AD10" s="58">
        <v>6.3922470501251292</v>
      </c>
      <c r="AE10" s="58">
        <v>0</v>
      </c>
      <c r="AF10" s="58">
        <v>0</v>
      </c>
      <c r="AG10" s="58">
        <v>29.953550519769685</v>
      </c>
    </row>
    <row r="11" spans="1:33" ht="15" thickBot="1" x14ac:dyDescent="0.4">
      <c r="A11" s="55" t="s">
        <v>21</v>
      </c>
      <c r="B11" s="56" t="s">
        <v>30</v>
      </c>
      <c r="C11" s="60" t="s">
        <v>42</v>
      </c>
      <c r="D11" s="58" t="s">
        <v>112</v>
      </c>
      <c r="E11" s="58" t="s">
        <v>113</v>
      </c>
      <c r="F11" s="58" t="s">
        <v>114</v>
      </c>
      <c r="G11" s="58" t="s">
        <v>103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6.8358863741610865</v>
      </c>
      <c r="AC11" s="58">
        <v>10.367011435068964</v>
      </c>
      <c r="AD11" s="58">
        <v>10.383967533662815</v>
      </c>
      <c r="AE11" s="58">
        <v>10.327317987519933</v>
      </c>
      <c r="AF11" s="58">
        <v>10.361351873586333</v>
      </c>
      <c r="AG11" s="58">
        <v>48.275535203999127</v>
      </c>
    </row>
    <row r="12" spans="1:33" ht="15" thickBot="1" x14ac:dyDescent="0.4">
      <c r="A12" s="55" t="s">
        <v>158</v>
      </c>
      <c r="B12" s="56" t="s">
        <v>31</v>
      </c>
      <c r="C12" s="60" t="s">
        <v>37</v>
      </c>
      <c r="D12" s="58" t="s">
        <v>115</v>
      </c>
      <c r="E12" s="58" t="s">
        <v>116</v>
      </c>
      <c r="F12" s="58" t="s">
        <v>118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10.95993618432048</v>
      </c>
      <c r="Y12" s="58">
        <v>18.436850340576445</v>
      </c>
      <c r="Z12" s="58">
        <v>27.202455210708809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56.59924173560573</v>
      </c>
    </row>
    <row r="13" spans="1:33" ht="15" thickBot="1" x14ac:dyDescent="0.4">
      <c r="A13" s="55" t="s">
        <v>158</v>
      </c>
      <c r="B13" s="56" t="s">
        <v>31</v>
      </c>
      <c r="C13" s="60" t="s">
        <v>37</v>
      </c>
      <c r="D13" s="58" t="s">
        <v>115</v>
      </c>
      <c r="E13" s="58" t="s">
        <v>116</v>
      </c>
      <c r="F13" s="58" t="s">
        <v>162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53.03157856014392</v>
      </c>
      <c r="AB13" s="58">
        <v>83.531427096903101</v>
      </c>
      <c r="AC13" s="58">
        <v>88.309251941017479</v>
      </c>
      <c r="AD13" s="58">
        <v>88.607499514447397</v>
      </c>
      <c r="AE13" s="58">
        <v>84.354726262912465</v>
      </c>
      <c r="AF13" s="58">
        <v>87.72253639498976</v>
      </c>
      <c r="AG13" s="58">
        <v>485.55701977041417</v>
      </c>
    </row>
    <row r="14" spans="1:33" ht="15" thickBot="1" x14ac:dyDescent="0.4">
      <c r="A14" s="55" t="s">
        <v>158</v>
      </c>
      <c r="B14" s="56" t="s">
        <v>31</v>
      </c>
      <c r="C14" s="60" t="s">
        <v>37</v>
      </c>
      <c r="D14" s="58" t="s">
        <v>115</v>
      </c>
      <c r="E14" s="58" t="s">
        <v>116</v>
      </c>
      <c r="F14" s="58" t="s">
        <v>165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8.2367353218871564</v>
      </c>
      <c r="Z14" s="58">
        <v>25.32141523320275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33.55815055508991</v>
      </c>
    </row>
    <row r="15" spans="1:33" ht="15" thickBot="1" x14ac:dyDescent="0.4">
      <c r="A15" s="55" t="s">
        <v>158</v>
      </c>
      <c r="B15" s="56" t="s">
        <v>31</v>
      </c>
      <c r="C15" s="60" t="s">
        <v>37</v>
      </c>
      <c r="D15" s="58" t="s">
        <v>115</v>
      </c>
      <c r="E15" s="58" t="s">
        <v>116</v>
      </c>
      <c r="F15" s="58" t="s">
        <v>120</v>
      </c>
      <c r="G15" s="58" t="s">
        <v>92</v>
      </c>
      <c r="H15" s="58" t="s">
        <v>93</v>
      </c>
      <c r="I15" s="58">
        <v>31.382453010705383</v>
      </c>
      <c r="J15" s="58">
        <v>29.04764404414259</v>
      </c>
      <c r="K15" s="58">
        <v>29.195544533707398</v>
      </c>
      <c r="L15" s="58">
        <v>29.772386483578327</v>
      </c>
      <c r="M15" s="58">
        <v>30.066148399889599</v>
      </c>
      <c r="N15" s="58">
        <v>29.952948237136685</v>
      </c>
      <c r="O15" s="58">
        <v>35.004584480481938</v>
      </c>
      <c r="P15" s="58">
        <v>43.706957229642647</v>
      </c>
      <c r="Q15" s="58">
        <v>16.953012218153351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275.0816786374379</v>
      </c>
    </row>
    <row r="16" spans="1:33" ht="15" thickBot="1" x14ac:dyDescent="0.4">
      <c r="A16" s="55" t="s">
        <v>19</v>
      </c>
      <c r="B16" s="56" t="s">
        <v>29</v>
      </c>
      <c r="C16" s="60" t="s">
        <v>39</v>
      </c>
      <c r="D16" s="58" t="s">
        <v>100</v>
      </c>
      <c r="E16" s="58" t="s">
        <v>121</v>
      </c>
      <c r="F16" s="58" t="s">
        <v>122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8.2108000000000008</v>
      </c>
      <c r="AC16" s="58">
        <v>29.053600000000003</v>
      </c>
      <c r="AD16" s="58">
        <v>29.053600000000003</v>
      </c>
      <c r="AE16" s="58">
        <v>29.369400000000002</v>
      </c>
      <c r="AF16" s="58">
        <v>29.369400000000002</v>
      </c>
      <c r="AG16" s="58">
        <v>125.05680000000001</v>
      </c>
    </row>
    <row r="17" spans="1:33" ht="15" thickBot="1" x14ac:dyDescent="0.4">
      <c r="A17" s="55" t="s">
        <v>23</v>
      </c>
      <c r="B17" s="56" t="s">
        <v>30</v>
      </c>
      <c r="C17" s="60" t="s">
        <v>42</v>
      </c>
      <c r="D17" s="58" t="s">
        <v>123</v>
      </c>
      <c r="E17" s="58" t="s">
        <v>124</v>
      </c>
      <c r="F17" s="58" t="s">
        <v>125</v>
      </c>
      <c r="G17" s="58" t="s">
        <v>103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2.4458128760998279</v>
      </c>
      <c r="AC17" s="58">
        <v>4.1316012608816166</v>
      </c>
      <c r="AD17" s="58">
        <v>4.1445235218381846</v>
      </c>
      <c r="AE17" s="58">
        <v>4.1431061840895964</v>
      </c>
      <c r="AF17" s="58">
        <v>4.1416312701800386</v>
      </c>
      <c r="AG17" s="58">
        <v>19.006675113089265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126</v>
      </c>
      <c r="E18" s="58" t="s">
        <v>127</v>
      </c>
      <c r="F18" s="58" t="s">
        <v>128</v>
      </c>
      <c r="G18" s="58" t="s">
        <v>92</v>
      </c>
      <c r="H18" s="58" t="s">
        <v>93</v>
      </c>
      <c r="I18" s="58">
        <v>58.732048339687232</v>
      </c>
      <c r="J18" s="58">
        <v>58.385150339511441</v>
      </c>
      <c r="K18" s="58">
        <v>57.867561202874356</v>
      </c>
      <c r="L18" s="58">
        <v>59.430255401347807</v>
      </c>
      <c r="M18" s="58">
        <v>60.134328072327271</v>
      </c>
      <c r="N18" s="58">
        <v>59.957761656719072</v>
      </c>
      <c r="O18" s="58">
        <v>59.605724751201407</v>
      </c>
      <c r="P18" s="58">
        <v>58.039723352132356</v>
      </c>
      <c r="Q18" s="58">
        <v>43.328744013652724</v>
      </c>
      <c r="R18" s="58">
        <v>40.026590333180451</v>
      </c>
      <c r="S18" s="58">
        <v>39.723624236975397</v>
      </c>
      <c r="T18" s="58">
        <v>38.656680994605068</v>
      </c>
      <c r="U18" s="58">
        <v>38.656680994605068</v>
      </c>
      <c r="V18" s="58">
        <v>38.503299081514221</v>
      </c>
      <c r="W18" s="58">
        <v>38.656680994605068</v>
      </c>
      <c r="X18" s="58">
        <v>38.962674977177734</v>
      </c>
      <c r="Y18" s="58">
        <v>38.656680994605068</v>
      </c>
      <c r="Z18" s="58">
        <v>38.656680994605068</v>
      </c>
      <c r="AA18" s="58">
        <v>40.630508470107102</v>
      </c>
      <c r="AB18" s="58">
        <v>62.281274838316016</v>
      </c>
      <c r="AC18" s="58">
        <v>62.82598349969885</v>
      </c>
      <c r="AD18" s="58">
        <v>63.190849204859148</v>
      </c>
      <c r="AE18" s="58">
        <v>61.380448349707507</v>
      </c>
      <c r="AF18" s="58">
        <v>62.281274838316016</v>
      </c>
      <c r="AG18" s="58">
        <v>1218.5712299323311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129</v>
      </c>
      <c r="F19" s="58" t="s">
        <v>130</v>
      </c>
      <c r="G19" s="58" t="s">
        <v>103</v>
      </c>
      <c r="H19" s="58" t="s">
        <v>93</v>
      </c>
      <c r="I19" s="58">
        <v>27.025021935993518</v>
      </c>
      <c r="J19" s="58">
        <v>4.2286460135879098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10.063495268783447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25.478680039566616</v>
      </c>
      <c r="AC19" s="58">
        <v>35.631661212062411</v>
      </c>
      <c r="AD19" s="58">
        <v>30.226937755768841</v>
      </c>
      <c r="AE19" s="58">
        <v>35.377299784170404</v>
      </c>
      <c r="AF19" s="58">
        <v>35.631661212062411</v>
      </c>
      <c r="AG19" s="58">
        <v>203.66340322199557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129</v>
      </c>
      <c r="F20" s="58" t="s">
        <v>131</v>
      </c>
      <c r="G20" s="58" t="s">
        <v>103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15.776139188782619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3.6496867245898774</v>
      </c>
      <c r="Y20" s="58">
        <v>27.444385409780825</v>
      </c>
      <c r="Z20" s="58">
        <v>26.812020937553108</v>
      </c>
      <c r="AA20" s="58">
        <v>27.444385409780825</v>
      </c>
      <c r="AB20" s="58">
        <v>33.274291905987376</v>
      </c>
      <c r="AC20" s="58">
        <v>35.377299784170404</v>
      </c>
      <c r="AD20" s="58">
        <v>31.208285858757598</v>
      </c>
      <c r="AE20" s="58">
        <v>34.641442319863138</v>
      </c>
      <c r="AF20" s="58">
        <v>36.699946916676765</v>
      </c>
      <c r="AG20" s="58">
        <v>272.32788445594247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132</v>
      </c>
      <c r="F21" s="58" t="s">
        <v>134</v>
      </c>
      <c r="G21" s="58" t="s">
        <v>103</v>
      </c>
      <c r="H21" s="58" t="s">
        <v>93</v>
      </c>
      <c r="I21" s="58">
        <v>43.013114579571898</v>
      </c>
      <c r="J21" s="58">
        <v>40.160660043495135</v>
      </c>
      <c r="K21" s="58">
        <v>40.181479217689855</v>
      </c>
      <c r="L21" s="58">
        <v>40.202290219085377</v>
      </c>
      <c r="M21" s="58">
        <v>40.176675518681357</v>
      </c>
      <c r="N21" s="58">
        <v>40.171871384296878</v>
      </c>
      <c r="O21" s="58">
        <v>40.218293127387099</v>
      </c>
      <c r="P21" s="58">
        <v>51.086084023240758</v>
      </c>
      <c r="Q21" s="58">
        <v>40.985586473277301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23.939497687774409</v>
      </c>
      <c r="Y21" s="58">
        <v>23.847291094658914</v>
      </c>
      <c r="Z21" s="58">
        <v>31.625273062234541</v>
      </c>
      <c r="AA21" s="58">
        <v>41.737540623408755</v>
      </c>
      <c r="AB21" s="58">
        <v>64.085095101756636</v>
      </c>
      <c r="AC21" s="58">
        <v>65.909641753769648</v>
      </c>
      <c r="AD21" s="58">
        <v>65.855345321992615</v>
      </c>
      <c r="AE21" s="58">
        <v>65.838392116772511</v>
      </c>
      <c r="AF21" s="58">
        <v>65.818057320733018</v>
      </c>
      <c r="AG21" s="58">
        <v>824.85218866982666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136</v>
      </c>
      <c r="F22" s="58" t="s">
        <v>138</v>
      </c>
      <c r="G22" s="58" t="s">
        <v>103</v>
      </c>
      <c r="H22" s="58" t="s">
        <v>93</v>
      </c>
      <c r="I22" s="58">
        <v>53.908888990996815</v>
      </c>
      <c r="J22" s="58">
        <v>44.247382020567834</v>
      </c>
      <c r="K22" s="58">
        <v>38.306882260334724</v>
      </c>
      <c r="L22" s="58">
        <v>39.767773583362683</v>
      </c>
      <c r="M22" s="58">
        <v>40.944108688973749</v>
      </c>
      <c r="N22" s="58">
        <v>46.97649872270128</v>
      </c>
      <c r="O22" s="58">
        <v>65.119957847266079</v>
      </c>
      <c r="P22" s="58">
        <v>63.877859518049377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37.936495857637546</v>
      </c>
      <c r="AA22" s="58">
        <v>37.440638714456355</v>
      </c>
      <c r="AB22" s="58">
        <v>63.096123548856184</v>
      </c>
      <c r="AC22" s="58">
        <v>70.319163097297292</v>
      </c>
      <c r="AD22" s="58">
        <v>70.188152386441914</v>
      </c>
      <c r="AE22" s="58">
        <v>70.241172032691566</v>
      </c>
      <c r="AF22" s="58">
        <v>70.24847182778251</v>
      </c>
      <c r="AG22" s="58">
        <v>812.61956909741605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136</v>
      </c>
      <c r="F23" s="58" t="s">
        <v>139</v>
      </c>
      <c r="G23" s="58" t="s">
        <v>103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43.691536847040744</v>
      </c>
      <c r="R23" s="58">
        <v>39.398313631068049</v>
      </c>
      <c r="S23" s="58">
        <v>37.907660551874883</v>
      </c>
      <c r="T23" s="58">
        <v>37.866373359226571</v>
      </c>
      <c r="U23" s="58">
        <v>37.853881856769178</v>
      </c>
      <c r="V23" s="58">
        <v>37.832667347904469</v>
      </c>
      <c r="W23" s="58">
        <v>37.845143263667644</v>
      </c>
      <c r="X23" s="58">
        <v>37.827679544873931</v>
      </c>
      <c r="Y23" s="58">
        <v>38.487345992191322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348.71060239461679</v>
      </c>
    </row>
    <row r="24" spans="1:33" ht="15" thickBot="1" x14ac:dyDescent="0.4">
      <c r="A24" s="55" t="s">
        <v>158</v>
      </c>
      <c r="B24" s="56" t="s">
        <v>31</v>
      </c>
      <c r="C24" s="60" t="s">
        <v>37</v>
      </c>
      <c r="D24" s="58" t="s">
        <v>142</v>
      </c>
      <c r="E24" s="58" t="s">
        <v>143</v>
      </c>
      <c r="F24" s="58" t="s">
        <v>170</v>
      </c>
      <c r="G24" s="58" t="s">
        <v>92</v>
      </c>
      <c r="H24" s="58" t="s">
        <v>93</v>
      </c>
      <c r="I24" s="58">
        <v>30.541472828573472</v>
      </c>
      <c r="J24" s="58">
        <v>30.541472828573472</v>
      </c>
      <c r="K24" s="58">
        <v>30.056877825681909</v>
      </c>
      <c r="L24" s="58">
        <v>30.701754061800525</v>
      </c>
      <c r="M24" s="58">
        <v>31.020529280935545</v>
      </c>
      <c r="N24" s="58">
        <v>30.86143468560504</v>
      </c>
      <c r="O24" s="58">
        <v>41.879012436395797</v>
      </c>
      <c r="P24" s="58">
        <v>47.946736094403704</v>
      </c>
      <c r="Q24" s="58">
        <v>11.17611730027642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19.654642060777043</v>
      </c>
      <c r="Z24" s="58">
        <v>29.894045895692731</v>
      </c>
      <c r="AA24" s="58">
        <v>32.735939499729781</v>
      </c>
      <c r="AB24" s="58">
        <v>54.425703188584535</v>
      </c>
      <c r="AC24" s="58">
        <v>53.594468182357431</v>
      </c>
      <c r="AD24" s="58">
        <v>58.81318312942367</v>
      </c>
      <c r="AE24" s="58">
        <v>49.686859021486654</v>
      </c>
      <c r="AF24" s="58">
        <v>53.926335978027197</v>
      </c>
      <c r="AG24" s="58">
        <v>637.45658429832486</v>
      </c>
    </row>
    <row r="25" spans="1:33" ht="15" thickBot="1" x14ac:dyDescent="0.4">
      <c r="A25" s="55" t="s">
        <v>27</v>
      </c>
      <c r="B25" s="56" t="s">
        <v>30</v>
      </c>
      <c r="C25" s="60" t="s">
        <v>42</v>
      </c>
      <c r="D25" s="58" t="s">
        <v>146</v>
      </c>
      <c r="E25" s="58" t="s">
        <v>147</v>
      </c>
      <c r="F25" s="58" t="s">
        <v>148</v>
      </c>
      <c r="G25" s="58" t="s">
        <v>103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5.2028424217498426</v>
      </c>
      <c r="AC25" s="58">
        <v>14.125923092297068</v>
      </c>
      <c r="AD25" s="58">
        <v>14.205544427511182</v>
      </c>
      <c r="AE25" s="58">
        <v>13.727816416226499</v>
      </c>
      <c r="AF25" s="58">
        <v>13.49993466371714</v>
      </c>
      <c r="AG25" s="58">
        <v>60.762061021501736</v>
      </c>
    </row>
    <row r="26" spans="1:33" ht="15" thickBot="1" x14ac:dyDescent="0.4">
      <c r="A26" s="55" t="s">
        <v>27</v>
      </c>
      <c r="B26" s="56" t="s">
        <v>30</v>
      </c>
      <c r="C26" s="60" t="s">
        <v>42</v>
      </c>
      <c r="D26" s="58" t="s">
        <v>146</v>
      </c>
      <c r="E26" s="58" t="s">
        <v>147</v>
      </c>
      <c r="F26" s="58" t="s">
        <v>149</v>
      </c>
      <c r="G26" s="58" t="s">
        <v>103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8.5634118804420911</v>
      </c>
      <c r="AC26" s="58">
        <v>14.139650908713294</v>
      </c>
      <c r="AD26" s="58">
        <v>14.246727876759861</v>
      </c>
      <c r="AE26" s="58">
        <v>13.532881423116082</v>
      </c>
      <c r="AF26" s="58">
        <v>13.585047125497741</v>
      </c>
      <c r="AG26" s="58">
        <v>64.067719214529063</v>
      </c>
    </row>
    <row r="27" spans="1:33" ht="15" thickBot="1" x14ac:dyDescent="0.4">
      <c r="A27" s="55" t="s">
        <v>150</v>
      </c>
      <c r="B27" s="56" t="s">
        <v>58</v>
      </c>
      <c r="C27" s="60" t="s">
        <v>42</v>
      </c>
      <c r="D27" s="58" t="s">
        <v>150</v>
      </c>
      <c r="E27" s="58" t="s">
        <v>151</v>
      </c>
      <c r="F27" s="58" t="s">
        <v>152</v>
      </c>
      <c r="G27" s="58" t="s">
        <v>103</v>
      </c>
      <c r="H27" s="58" t="s">
        <v>93</v>
      </c>
      <c r="I27" s="58">
        <v>6.7199999999999996E-2</v>
      </c>
      <c r="J27" s="58">
        <v>0.1008</v>
      </c>
      <c r="K27" s="58">
        <v>0.12320000000000002</v>
      </c>
      <c r="L27" s="58">
        <v>0.14560000000000001</v>
      </c>
      <c r="M27" s="58">
        <v>0.14560000000000001</v>
      </c>
      <c r="N27" s="58">
        <v>7.8399999999999997E-2</v>
      </c>
      <c r="O27" s="58">
        <v>6.7199999999999996E-2</v>
      </c>
      <c r="P27" s="58">
        <v>6.7199999999999996E-2</v>
      </c>
      <c r="Q27" s="58">
        <v>4.4800000000000006E-2</v>
      </c>
      <c r="R27" s="58">
        <v>0.112</v>
      </c>
      <c r="S27" s="58">
        <v>7.8399999999999997E-2</v>
      </c>
      <c r="T27" s="58">
        <v>8.9600000000000013E-2</v>
      </c>
      <c r="U27" s="58">
        <v>0.12320000000000002</v>
      </c>
      <c r="V27" s="58">
        <v>0.12320000000000002</v>
      </c>
      <c r="W27" s="58">
        <v>0.112</v>
      </c>
      <c r="X27" s="58">
        <v>0.112</v>
      </c>
      <c r="Y27" s="58">
        <v>0.112</v>
      </c>
      <c r="Z27" s="58">
        <v>8.9600000000000013E-2</v>
      </c>
      <c r="AA27" s="58">
        <v>0.112</v>
      </c>
      <c r="AB27" s="58">
        <v>0.1008</v>
      </c>
      <c r="AC27" s="58">
        <v>8.9600000000000013E-2</v>
      </c>
      <c r="AD27" s="58">
        <v>8.9600000000000013E-2</v>
      </c>
      <c r="AE27" s="58">
        <v>8.9600000000000013E-2</v>
      </c>
      <c r="AF27" s="58">
        <v>0.1008</v>
      </c>
      <c r="AG27" s="58">
        <v>2.3744000000000001</v>
      </c>
    </row>
    <row r="28" spans="1:33" x14ac:dyDescent="0.35">
      <c r="A28" s="55" t="s">
        <v>153</v>
      </c>
      <c r="B28" s="56" t="s">
        <v>58</v>
      </c>
      <c r="C28" s="60" t="s">
        <v>34</v>
      </c>
      <c r="D28" t="s">
        <v>153</v>
      </c>
      <c r="E28" t="s">
        <v>154</v>
      </c>
      <c r="F28" t="s">
        <v>155</v>
      </c>
      <c r="G28" t="s">
        <v>92</v>
      </c>
      <c r="H28" t="s">
        <v>93</v>
      </c>
      <c r="I28">
        <v>0.43178600220600005</v>
      </c>
      <c r="J28">
        <v>0.43164642518399998</v>
      </c>
      <c r="K28">
        <v>0.431730944216</v>
      </c>
      <c r="L28">
        <v>0.43171168703000001</v>
      </c>
      <c r="M28">
        <v>0.43157711672400001</v>
      </c>
      <c r="N28">
        <v>0.41635596862600005</v>
      </c>
      <c r="O28">
        <v>1.2571664118000002E-2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0.36432171510799999</v>
      </c>
      <c r="AE28">
        <v>0.44490439390800002</v>
      </c>
      <c r="AF28">
        <v>0.44494595519399999</v>
      </c>
      <c r="AG28">
        <v>3.8415518723140001</v>
      </c>
    </row>
    <row r="29" spans="1:33" x14ac:dyDescent="0.35">
      <c r="A29" s="55" t="s">
        <v>153</v>
      </c>
      <c r="B29" s="56" t="s">
        <v>58</v>
      </c>
      <c r="C29" s="60" t="s">
        <v>34</v>
      </c>
      <c r="D29" t="s">
        <v>153</v>
      </c>
      <c r="E29" t="s">
        <v>156</v>
      </c>
      <c r="F29" t="s">
        <v>157</v>
      </c>
      <c r="G29" t="s">
        <v>92</v>
      </c>
      <c r="H29" t="s">
        <v>93</v>
      </c>
      <c r="I29">
        <v>0.27491476515919999</v>
      </c>
      <c r="J29">
        <v>0.2382729854498</v>
      </c>
      <c r="K29">
        <v>0.19696912061159999</v>
      </c>
      <c r="L29">
        <v>0.19066281131420001</v>
      </c>
      <c r="M29">
        <v>0.19103388631439999</v>
      </c>
      <c r="N29">
        <v>0.1909363524604</v>
      </c>
      <c r="O29">
        <v>0.19108274137879999</v>
      </c>
      <c r="P29">
        <v>0.1907299749778</v>
      </c>
      <c r="Q29">
        <v>1.2016040841199999E-2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1.8266115360000001E-3</v>
      </c>
      <c r="AC29">
        <v>0.25545507512160004</v>
      </c>
      <c r="AD29">
        <v>0.27142435680419996</v>
      </c>
      <c r="AE29">
        <v>0.27326391808519995</v>
      </c>
      <c r="AF29">
        <v>3.7774361148E-2</v>
      </c>
      <c r="AG29">
        <v>2.5163630012024001</v>
      </c>
    </row>
  </sheetData>
  <conditionalFormatting sqref="I3:AF68">
    <cfRule type="cellIs" dxfId="41" priority="4" operator="greaterThan">
      <formula>0</formula>
    </cfRule>
  </conditionalFormatting>
  <conditionalFormatting sqref="AG3:AG68">
    <cfRule type="cellIs" dxfId="40" priority="3" operator="greaterThan">
      <formula>0</formula>
    </cfRule>
  </conditionalFormatting>
  <conditionalFormatting sqref="C3:C29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6145-C1DD-4239-8307-DC6E75459701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174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1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1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45190</v>
      </c>
      <c r="C5" s="23">
        <v>45196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2500000</v>
      </c>
      <c r="M5" s="24">
        <v>9451.4492530991702</v>
      </c>
      <c r="N5" s="24">
        <v>0</v>
      </c>
      <c r="O5" s="24">
        <v>0</v>
      </c>
      <c r="P5" s="24">
        <v>0</v>
      </c>
      <c r="Q5" s="24">
        <v>6051115.8687480632</v>
      </c>
      <c r="R5" s="24">
        <v>0</v>
      </c>
      <c r="S5" s="24">
        <v>0</v>
      </c>
      <c r="T5" s="25">
        <v>0</v>
      </c>
      <c r="U5" s="24">
        <v>0</v>
      </c>
      <c r="V5" s="24">
        <v>291732.69868276536</v>
      </c>
      <c r="W5" s="24">
        <v>0</v>
      </c>
      <c r="X5" s="24">
        <v>3842165.1605877262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500000</v>
      </c>
      <c r="AI5" s="24">
        <v>120000</v>
      </c>
      <c r="AJ5" s="24">
        <v>0</v>
      </c>
      <c r="AK5" s="24">
        <v>0</v>
      </c>
      <c r="AL5" s="25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96082.556929744256</v>
      </c>
      <c r="BA5" s="24">
        <v>600000</v>
      </c>
      <c r="BB5" s="24">
        <v>0</v>
      </c>
      <c r="BC5" s="25">
        <v>280000</v>
      </c>
      <c r="BD5" s="25">
        <v>2915967.0885604471</v>
      </c>
      <c r="BE5" s="24">
        <v>2448667.6289968695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45197</v>
      </c>
      <c r="C6" s="23">
        <v>45203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28926317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4">
        <v>0</v>
      </c>
      <c r="T6" s="25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1500000</v>
      </c>
      <c r="AI6" s="24">
        <v>360000</v>
      </c>
      <c r="AJ6" s="24">
        <v>0</v>
      </c>
      <c r="AK6" s="24">
        <v>0</v>
      </c>
      <c r="AL6" s="25">
        <v>13693032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840000</v>
      </c>
      <c r="BD6" s="25">
        <v>2745000</v>
      </c>
      <c r="BE6" s="24">
        <v>0</v>
      </c>
      <c r="BF6" s="24">
        <v>0</v>
      </c>
      <c r="BG6" s="24">
        <v>0</v>
      </c>
      <c r="BH6" s="24">
        <v>0</v>
      </c>
      <c r="BI6" s="24">
        <v>4800000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45204</v>
      </c>
      <c r="C7" s="23">
        <v>45210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4">
        <v>0</v>
      </c>
      <c r="T7" s="25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45211</v>
      </c>
      <c r="C8" s="23">
        <v>45217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2207027</v>
      </c>
      <c r="R8" s="24">
        <v>0</v>
      </c>
      <c r="S8" s="24">
        <v>0</v>
      </c>
      <c r="T8" s="25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45218</v>
      </c>
      <c r="C9" s="23">
        <v>45224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1342637.87</v>
      </c>
      <c r="R9" s="24">
        <v>0</v>
      </c>
      <c r="S9" s="24">
        <v>0</v>
      </c>
      <c r="T9" s="25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45225</v>
      </c>
      <c r="C10" s="23">
        <v>45231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2480000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45232</v>
      </c>
      <c r="C11" s="23">
        <v>45238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45239</v>
      </c>
      <c r="C12" s="23">
        <v>45245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45246</v>
      </c>
      <c r="C13" s="26">
        <v>45252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45253</v>
      </c>
      <c r="C14" s="26">
        <v>45259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45260</v>
      </c>
      <c r="C15" s="26">
        <v>45266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2082567.1290322584</v>
      </c>
      <c r="W15" s="28">
        <v>2490510.1322580646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3199700</v>
      </c>
      <c r="BE15" s="28">
        <v>455316.25927419349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45267</v>
      </c>
      <c r="C16" s="26">
        <v>45273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45274</v>
      </c>
      <c r="C17" s="26">
        <v>45280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45281</v>
      </c>
      <c r="C18" s="26">
        <v>45287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28926317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45288</v>
      </c>
      <c r="C19" s="26">
        <v>45294</v>
      </c>
      <c r="D19" s="27">
        <v>0</v>
      </c>
      <c r="E19" s="28">
        <v>0</v>
      </c>
      <c r="F19" s="28">
        <v>0</v>
      </c>
      <c r="G19" s="28">
        <v>0</v>
      </c>
      <c r="H19" s="28">
        <v>4581864.9195523374</v>
      </c>
      <c r="I19" s="28">
        <v>0</v>
      </c>
      <c r="J19" s="28">
        <v>0</v>
      </c>
      <c r="K19" s="28">
        <v>0</v>
      </c>
      <c r="L19" s="29">
        <v>29976317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3177379.0302381637</v>
      </c>
      <c r="V19" s="28">
        <v>1902600.5161290322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4541935.4838709673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1822800</v>
      </c>
      <c r="BE19" s="28">
        <v>2509624.0894901147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45295</v>
      </c>
      <c r="C20" s="26">
        <v>45301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45302</v>
      </c>
      <c r="C21" s="26">
        <v>45308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45309</v>
      </c>
      <c r="C22" s="26">
        <v>45315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45316</v>
      </c>
      <c r="C23" s="26">
        <v>45322</v>
      </c>
      <c r="D23" s="27">
        <v>0</v>
      </c>
      <c r="E23" s="28">
        <v>0</v>
      </c>
      <c r="F23" s="28">
        <v>0</v>
      </c>
      <c r="G23" s="28">
        <v>0</v>
      </c>
      <c r="H23" s="28">
        <v>7923939.8431452885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5471820.8949212926</v>
      </c>
      <c r="V23" s="28">
        <v>3152491.7384792627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7955760.3686635932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4094768.7955254945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45323</v>
      </c>
      <c r="C24" s="26">
        <v>45329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45330</v>
      </c>
      <c r="C25" s="26">
        <v>45336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45337</v>
      </c>
      <c r="C26" s="26">
        <v>45343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45344</v>
      </c>
      <c r="C27" s="26">
        <v>45350</v>
      </c>
      <c r="D27" s="27">
        <v>0</v>
      </c>
      <c r="E27" s="28">
        <v>0</v>
      </c>
      <c r="F27" s="28">
        <v>0</v>
      </c>
      <c r="G27" s="28">
        <v>0</v>
      </c>
      <c r="H27" s="28">
        <v>7163398.158805823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4940536.8775506206</v>
      </c>
      <c r="V27" s="28">
        <v>2083163.9147465434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8057142.8571428582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2944425.8064516131</v>
      </c>
      <c r="BE27" s="28">
        <v>2370451.6779396459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45351</v>
      </c>
      <c r="C28" s="26">
        <v>45357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45358</v>
      </c>
      <c r="C29" s="26">
        <v>45364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45365</v>
      </c>
      <c r="C30" s="26">
        <v>45371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45372</v>
      </c>
      <c r="C31" s="26">
        <v>45378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45379</v>
      </c>
      <c r="C32" s="26">
        <v>45385</v>
      </c>
      <c r="D32" s="27">
        <v>0</v>
      </c>
      <c r="E32" s="28">
        <v>0</v>
      </c>
      <c r="F32" s="28">
        <v>0</v>
      </c>
      <c r="G32" s="28">
        <v>0</v>
      </c>
      <c r="H32" s="28">
        <v>14261406.86795684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9493267.6305900663</v>
      </c>
      <c r="V32" s="28">
        <v>2041326.9247311829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9033333.333333334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2747951.6129032257</v>
      </c>
      <c r="BE32" s="28">
        <v>4564058.5978147769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45386</v>
      </c>
      <c r="C33" s="26">
        <v>45392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45393</v>
      </c>
      <c r="C34" s="26">
        <v>45399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45400</v>
      </c>
      <c r="C35" s="26">
        <v>45406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29976317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16087806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8400000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45407</v>
      </c>
      <c r="C36" s="26">
        <v>45413</v>
      </c>
      <c r="D36" s="27">
        <v>0</v>
      </c>
      <c r="E36" s="28">
        <v>0</v>
      </c>
      <c r="F36" s="28">
        <v>0</v>
      </c>
      <c r="G36" s="28">
        <v>0</v>
      </c>
      <c r="H36" s="28">
        <v>25199295.3907675</v>
      </c>
      <c r="I36" s="28">
        <v>0</v>
      </c>
      <c r="J36" s="28">
        <v>0</v>
      </c>
      <c r="K36" s="28">
        <v>0</v>
      </c>
      <c r="L36" s="29">
        <v>25693986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11916352.733497834</v>
      </c>
      <c r="V36" s="28">
        <v>2041326.9204301075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9932473.1182795689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13789548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6647877.5364203975</v>
      </c>
      <c r="BF36" s="28">
        <v>0</v>
      </c>
      <c r="BG36" s="28">
        <v>0</v>
      </c>
      <c r="BH36" s="28">
        <v>0</v>
      </c>
      <c r="BI36" s="28">
        <v>7200000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45414</v>
      </c>
      <c r="C37" s="26">
        <v>45420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45421</v>
      </c>
      <c r="C38" s="26">
        <v>45427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45428</v>
      </c>
      <c r="C39" s="26">
        <v>45434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45435</v>
      </c>
      <c r="C40" s="26">
        <v>45441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45442</v>
      </c>
      <c r="C41" s="26">
        <v>45448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45449</v>
      </c>
      <c r="C42" s="26">
        <v>45455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45456</v>
      </c>
      <c r="C43" s="26">
        <v>45462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45463</v>
      </c>
      <c r="C44" s="26">
        <v>45469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45470</v>
      </c>
      <c r="C45" s="26">
        <v>45476</v>
      </c>
      <c r="D45" s="27">
        <v>0</v>
      </c>
      <c r="E45" s="28">
        <v>0</v>
      </c>
      <c r="F45" s="28">
        <v>0</v>
      </c>
      <c r="G45" s="28">
        <v>0</v>
      </c>
      <c r="H45" s="28">
        <v>30909680.809946887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2329137.4548700592</v>
      </c>
      <c r="V45" s="28">
        <v>1741524.1354838707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15105161.290322581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8144868.9516129028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45477</v>
      </c>
      <c r="C46" s="26">
        <v>45483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45484</v>
      </c>
      <c r="C47" s="26">
        <v>45490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45491</v>
      </c>
      <c r="C48" s="26">
        <v>45497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45498</v>
      </c>
      <c r="C49" s="26">
        <v>45504</v>
      </c>
      <c r="D49" s="27">
        <v>0</v>
      </c>
      <c r="E49" s="28">
        <v>0</v>
      </c>
      <c r="F49" s="28">
        <v>0</v>
      </c>
      <c r="G49" s="28">
        <v>0</v>
      </c>
      <c r="H49" s="28">
        <v>22294977.353828423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3028880.4021775294</v>
      </c>
      <c r="V49" s="28">
        <v>1305967.4193548388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9145161.2903225813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45505</v>
      </c>
      <c r="C50" s="26">
        <v>45511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45512</v>
      </c>
      <c r="C51" s="26">
        <v>45518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45519</v>
      </c>
      <c r="C52" s="26">
        <v>45525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45526</v>
      </c>
      <c r="C53" s="26">
        <v>45532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45533</v>
      </c>
      <c r="C54" s="26">
        <v>45539</v>
      </c>
      <c r="D54" s="27">
        <v>0</v>
      </c>
      <c r="E54" s="28">
        <v>0</v>
      </c>
      <c r="F54" s="28">
        <v>0</v>
      </c>
      <c r="G54" s="28">
        <v>0</v>
      </c>
      <c r="H54" s="28">
        <v>6371100.3974159975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9335635.0670850351</v>
      </c>
      <c r="V54" s="28">
        <v>3462446.7419354841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3268300</v>
      </c>
      <c r="BE54" s="28">
        <v>5395433.4677419364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45540</v>
      </c>
      <c r="C55" s="26">
        <v>45546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45547</v>
      </c>
      <c r="C56" s="26">
        <v>45553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45554</v>
      </c>
      <c r="C57" s="26">
        <v>45560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45561</v>
      </c>
      <c r="C58" s="26">
        <v>45567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8156418.7523812084</v>
      </c>
      <c r="V58" s="28">
        <v>5028597.6451612897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5675715.7258064514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45568</v>
      </c>
      <c r="C59" s="26">
        <v>45574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45575</v>
      </c>
      <c r="C60" s="26">
        <v>45581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45582</v>
      </c>
      <c r="C61" s="26">
        <v>45588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45589</v>
      </c>
      <c r="C62" s="26">
        <v>45595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6600441.7669909038</v>
      </c>
      <c r="V62" s="28">
        <v>5638442.0677419351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5860759.8076612893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45596</v>
      </c>
      <c r="C63" s="26">
        <v>45602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45603</v>
      </c>
      <c r="C64" s="26">
        <v>45609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45610</v>
      </c>
      <c r="C65" s="26">
        <v>45616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45617</v>
      </c>
      <c r="C66" s="26">
        <v>45623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45624</v>
      </c>
      <c r="C67" s="26">
        <v>45630</v>
      </c>
      <c r="D67" s="27">
        <v>0</v>
      </c>
      <c r="E67" s="28">
        <v>0</v>
      </c>
      <c r="F67" s="28">
        <v>0</v>
      </c>
      <c r="G67" s="28">
        <v>0</v>
      </c>
      <c r="H67" s="28">
        <v>5911872.7126396671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3705244.110206834</v>
      </c>
      <c r="V67" s="28">
        <v>2490510.1322580646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3199700</v>
      </c>
      <c r="BE67" s="28">
        <v>455316.25927419349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45631</v>
      </c>
      <c r="C68" s="26">
        <v>45637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45638</v>
      </c>
      <c r="C69" s="26">
        <v>45644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45645</v>
      </c>
      <c r="C70" s="26">
        <v>45651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45652</v>
      </c>
      <c r="C71" s="26">
        <v>45658</v>
      </c>
      <c r="D71" s="27">
        <v>0</v>
      </c>
      <c r="E71" s="28">
        <v>0</v>
      </c>
      <c r="F71" s="28">
        <v>0</v>
      </c>
      <c r="G71" s="28">
        <v>0</v>
      </c>
      <c r="H71" s="28">
        <v>4581864.9195523374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3177379.0302381637</v>
      </c>
      <c r="V71" s="28">
        <v>1902600.5161290322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4541935.4838709673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1822800</v>
      </c>
      <c r="BE71" s="28">
        <v>2509624.0894901147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45659</v>
      </c>
      <c r="C72" s="26">
        <v>45665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45666</v>
      </c>
      <c r="C73" s="26">
        <v>45672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45673</v>
      </c>
      <c r="C74" s="26">
        <v>45679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45680</v>
      </c>
      <c r="C75" s="26">
        <v>45686</v>
      </c>
      <c r="D75" s="27">
        <v>0</v>
      </c>
      <c r="E75" s="28">
        <v>0</v>
      </c>
      <c r="F75" s="28">
        <v>0</v>
      </c>
      <c r="G75" s="28">
        <v>0</v>
      </c>
      <c r="H75" s="28">
        <v>7923939.8431452885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5471820.8949212926</v>
      </c>
      <c r="V75" s="28">
        <v>3152491.7384792627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7955760.3686635932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4094768.7955254945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45687</v>
      </c>
      <c r="C76" s="26">
        <v>45693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45694</v>
      </c>
      <c r="C77" s="26">
        <v>45700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45701</v>
      </c>
      <c r="C78" s="26">
        <v>45707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45708</v>
      </c>
      <c r="C79" s="26">
        <v>45714</v>
      </c>
      <c r="D79" s="27">
        <v>0</v>
      </c>
      <c r="E79" s="28">
        <v>0</v>
      </c>
      <c r="F79" s="28">
        <v>0</v>
      </c>
      <c r="G79" s="28">
        <v>0</v>
      </c>
      <c r="H79" s="28">
        <v>7163398.158805823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4940536.8775506206</v>
      </c>
      <c r="V79" s="28">
        <v>2083163.9147465434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8057142.8571428582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2944425.8064516131</v>
      </c>
      <c r="BE79" s="28">
        <v>2370451.6779396459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45715</v>
      </c>
      <c r="C80" s="26">
        <v>45721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45722</v>
      </c>
      <c r="C81" s="26">
        <v>45728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45729</v>
      </c>
      <c r="C82" s="26">
        <v>45735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45736</v>
      </c>
      <c r="C83" s="26">
        <v>45742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45743</v>
      </c>
      <c r="C84" s="26">
        <v>45749</v>
      </c>
      <c r="D84" s="27">
        <v>0</v>
      </c>
      <c r="E84" s="28">
        <v>0</v>
      </c>
      <c r="F84" s="28">
        <v>0</v>
      </c>
      <c r="G84" s="28">
        <v>0</v>
      </c>
      <c r="H84" s="28">
        <v>14261406.86795684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9493267.6305900663</v>
      </c>
      <c r="V84" s="28">
        <v>2041326.9247311829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9033333.333333334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2747951.6129032257</v>
      </c>
      <c r="BE84" s="28">
        <v>4564058.5978147769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45750</v>
      </c>
      <c r="C85" s="26">
        <v>45756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45757</v>
      </c>
      <c r="C86" s="26">
        <v>45763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45764</v>
      </c>
      <c r="C87" s="26">
        <v>45770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45771</v>
      </c>
      <c r="C88" s="26">
        <v>45777</v>
      </c>
      <c r="D88" s="27">
        <v>0</v>
      </c>
      <c r="E88" s="28">
        <v>0</v>
      </c>
      <c r="F88" s="28">
        <v>0</v>
      </c>
      <c r="G88" s="28">
        <v>0</v>
      </c>
      <c r="H88" s="28">
        <v>25199295.3907675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11916352.733497834</v>
      </c>
      <c r="V88" s="28">
        <v>2041326.9204301075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9932473.1182795689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6647877.5364203975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45778</v>
      </c>
      <c r="C89" s="26">
        <v>45784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45785</v>
      </c>
      <c r="C90" s="26">
        <v>45791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45792</v>
      </c>
      <c r="C91" s="26">
        <v>45798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45799</v>
      </c>
      <c r="C92" s="26">
        <v>45805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45806</v>
      </c>
      <c r="C93" s="26">
        <v>45812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45813</v>
      </c>
      <c r="C94" s="26">
        <v>45819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45820</v>
      </c>
      <c r="C95" s="26">
        <v>45826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45827</v>
      </c>
      <c r="C96" s="26">
        <v>45833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45834</v>
      </c>
      <c r="C97" s="26">
        <v>45840</v>
      </c>
      <c r="D97" s="27">
        <v>0</v>
      </c>
      <c r="E97" s="28">
        <v>0</v>
      </c>
      <c r="F97" s="28">
        <v>0</v>
      </c>
      <c r="G97" s="28">
        <v>0</v>
      </c>
      <c r="H97" s="28">
        <v>30909680.809946887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2329137.4548700592</v>
      </c>
      <c r="V97" s="28">
        <v>1741524.1354838707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15105161.290322581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8144868.9516129028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45841</v>
      </c>
      <c r="C98" s="26">
        <v>45847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45848</v>
      </c>
      <c r="C99" s="26">
        <v>45854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45855</v>
      </c>
      <c r="C100" s="26">
        <v>45861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45862</v>
      </c>
      <c r="C101" s="26">
        <v>45868</v>
      </c>
      <c r="D101" s="27">
        <v>0</v>
      </c>
      <c r="E101" s="28">
        <v>0</v>
      </c>
      <c r="F101" s="28">
        <v>0</v>
      </c>
      <c r="G101" s="28">
        <v>0</v>
      </c>
      <c r="H101" s="28">
        <v>22294977.353828423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3028880.4021775294</v>
      </c>
      <c r="V101" s="28">
        <v>1305967.4193548388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9145161.2903225813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45869</v>
      </c>
      <c r="C102" s="26">
        <v>45875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45876</v>
      </c>
      <c r="C103" s="26">
        <v>45882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45883</v>
      </c>
      <c r="C104" s="26">
        <v>45889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45890</v>
      </c>
      <c r="C105" s="26">
        <v>45896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45897</v>
      </c>
      <c r="C106" s="26">
        <v>45903</v>
      </c>
      <c r="D106" s="27">
        <v>0</v>
      </c>
      <c r="E106" s="28">
        <v>0</v>
      </c>
      <c r="F106" s="28">
        <v>0</v>
      </c>
      <c r="G106" s="28">
        <v>0</v>
      </c>
      <c r="H106" s="28">
        <v>6371100.3974159975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9335635.0670850351</v>
      </c>
      <c r="V106" s="28">
        <v>3462446.7419354841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3268300</v>
      </c>
      <c r="BE106" s="28">
        <v>5395433.4677419364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45904</v>
      </c>
      <c r="C107" s="26">
        <v>45910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45911</v>
      </c>
      <c r="C108" s="26">
        <v>45917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45918</v>
      </c>
      <c r="C109" s="26">
        <v>45924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45925</v>
      </c>
      <c r="C110" s="26">
        <v>45931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8156418.7523812084</v>
      </c>
      <c r="V110" s="28">
        <v>5028597.6451612897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5675715.7258064514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45932</v>
      </c>
      <c r="C111" s="26">
        <v>45938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45939</v>
      </c>
      <c r="C112" s="26">
        <v>45945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45946</v>
      </c>
      <c r="C113" s="26">
        <v>45952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45953</v>
      </c>
      <c r="C114" s="26">
        <v>45959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6600441.7669909038</v>
      </c>
      <c r="V114" s="28">
        <v>5638442.0677419351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5860759.8076612893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45960</v>
      </c>
      <c r="C115" s="26">
        <v>45966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45967</v>
      </c>
      <c r="C116" s="26">
        <v>45973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45974</v>
      </c>
      <c r="C117" s="26">
        <v>45980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45981</v>
      </c>
      <c r="C118" s="26">
        <v>45987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45988</v>
      </c>
      <c r="C119" s="26">
        <v>45994</v>
      </c>
      <c r="D119" s="27">
        <v>0</v>
      </c>
      <c r="E119" s="28">
        <v>0</v>
      </c>
      <c r="F119" s="28">
        <v>0</v>
      </c>
      <c r="G119" s="28">
        <v>0</v>
      </c>
      <c r="H119" s="28">
        <v>5911872.7126396671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3705244.110206834</v>
      </c>
      <c r="V119" s="28">
        <v>2490510.1322580646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3199700</v>
      </c>
      <c r="BE119" s="28">
        <v>455316.25927419349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45995</v>
      </c>
      <c r="C120" s="26">
        <v>46001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46002</v>
      </c>
      <c r="C121" s="26">
        <v>46008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46009</v>
      </c>
      <c r="C122" s="26">
        <v>46015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46016</v>
      </c>
      <c r="C123" s="26">
        <v>46022</v>
      </c>
      <c r="D123" s="27">
        <v>0</v>
      </c>
      <c r="E123" s="28">
        <v>0</v>
      </c>
      <c r="F123" s="28">
        <v>0</v>
      </c>
      <c r="G123" s="28">
        <v>0</v>
      </c>
      <c r="H123" s="28">
        <v>4581864.9195523374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3177379.0302381637</v>
      </c>
      <c r="V123" s="28">
        <v>1902600.5161290322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4541935.4838709673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1822800</v>
      </c>
      <c r="BE123" s="28">
        <v>2509624.0894901147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46023</v>
      </c>
      <c r="C124" s="26">
        <v>46029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46030</v>
      </c>
      <c r="C125" s="26">
        <v>46036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46037</v>
      </c>
      <c r="C126" s="26">
        <v>46043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46044</v>
      </c>
      <c r="C127" s="26">
        <v>46050</v>
      </c>
      <c r="D127" s="27">
        <v>0</v>
      </c>
      <c r="E127" s="28">
        <v>0</v>
      </c>
      <c r="F127" s="28">
        <v>0</v>
      </c>
      <c r="G127" s="28">
        <v>0</v>
      </c>
      <c r="H127" s="28">
        <v>7923939.8431452885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5471820.8949212926</v>
      </c>
      <c r="V127" s="28">
        <v>3152491.7384792627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7955760.3686635932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4094768.7955254945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46051</v>
      </c>
      <c r="C128" s="26">
        <v>46057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46058</v>
      </c>
      <c r="C129" s="26">
        <v>46064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46065</v>
      </c>
      <c r="C130" s="26">
        <v>46071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46072</v>
      </c>
      <c r="C131" s="26">
        <v>46078</v>
      </c>
      <c r="D131" s="27">
        <v>0</v>
      </c>
      <c r="E131" s="28">
        <v>0</v>
      </c>
      <c r="F131" s="28">
        <v>0</v>
      </c>
      <c r="G131" s="28">
        <v>0</v>
      </c>
      <c r="H131" s="28">
        <v>7163398.158805823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4940536.8775506206</v>
      </c>
      <c r="V131" s="28">
        <v>2083163.9147465434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8057142.8571428582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2944425.8064516131</v>
      </c>
      <c r="BE131" s="28">
        <v>2370451.6779396459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46079</v>
      </c>
      <c r="C132" s="26">
        <v>46085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46086</v>
      </c>
      <c r="C133" s="26">
        <v>46092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46093</v>
      </c>
      <c r="C134" s="26">
        <v>46099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46100</v>
      </c>
      <c r="C135" s="26">
        <v>46106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46107</v>
      </c>
      <c r="C136" s="26">
        <v>46113</v>
      </c>
      <c r="D136" s="27">
        <v>0</v>
      </c>
      <c r="E136" s="28">
        <v>0</v>
      </c>
      <c r="F136" s="28">
        <v>0</v>
      </c>
      <c r="G136" s="28">
        <v>0</v>
      </c>
      <c r="H136" s="28">
        <v>14261406.86795684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9493267.6305900663</v>
      </c>
      <c r="V136" s="28">
        <v>2041326.9247311829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9033333.333333334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2747951.6129032257</v>
      </c>
      <c r="BE136" s="28">
        <v>4564058.5978147769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8" t="s">
        <v>48</v>
      </c>
      <c r="T137" s="29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s">
        <v>48</v>
      </c>
      <c r="BC137" s="29" t="s">
        <v>48</v>
      </c>
      <c r="BD137" s="29" t="s">
        <v>48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F29F-F834-461F-9EA1-54D04B56E81F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5" width="23.453125" bestFit="1" customWidth="1"/>
    <col min="56" max="56" width="30.269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2">
        <v>38350854</v>
      </c>
      <c r="AD1" s="62"/>
      <c r="AE1" s="62"/>
      <c r="AF1" s="62"/>
      <c r="AG1" s="6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3" t="s">
        <v>16</v>
      </c>
      <c r="B2" s="20" t="s">
        <v>19</v>
      </c>
      <c r="C2" s="64" t="s">
        <v>19</v>
      </c>
      <c r="D2" s="64" t="s">
        <v>19</v>
      </c>
      <c r="E2" s="64" t="s">
        <v>19</v>
      </c>
      <c r="F2" s="64" t="s">
        <v>19</v>
      </c>
      <c r="G2" s="64" t="s">
        <v>19</v>
      </c>
      <c r="H2" s="64" t="s">
        <v>19</v>
      </c>
      <c r="I2" s="64" t="s">
        <v>19</v>
      </c>
      <c r="J2" s="64" t="s">
        <v>19</v>
      </c>
      <c r="K2" s="64" t="s">
        <v>19</v>
      </c>
      <c r="L2" s="64" t="s">
        <v>17</v>
      </c>
      <c r="M2" s="64" t="s">
        <v>17</v>
      </c>
      <c r="N2" s="64" t="s">
        <v>17</v>
      </c>
      <c r="O2" s="64" t="s">
        <v>17</v>
      </c>
      <c r="P2" s="64" t="s">
        <v>17</v>
      </c>
      <c r="Q2" s="64" t="s">
        <v>17</v>
      </c>
      <c r="R2" s="64" t="s">
        <v>17</v>
      </c>
      <c r="S2" s="64" t="s">
        <v>17</v>
      </c>
      <c r="T2" s="18" t="s">
        <v>17</v>
      </c>
      <c r="U2" s="64" t="s">
        <v>17</v>
      </c>
      <c r="V2" s="20" t="s">
        <v>17</v>
      </c>
      <c r="W2" s="18" t="s">
        <v>17</v>
      </c>
      <c r="X2" s="64" t="s">
        <v>17</v>
      </c>
      <c r="Y2" s="20" t="s">
        <v>17</v>
      </c>
      <c r="Z2" s="64" t="s">
        <v>17</v>
      </c>
      <c r="AA2" s="64" t="s">
        <v>17</v>
      </c>
      <c r="AB2" s="18" t="s">
        <v>17</v>
      </c>
      <c r="AC2" s="64" t="s">
        <v>20</v>
      </c>
      <c r="AD2" s="64" t="s">
        <v>20</v>
      </c>
      <c r="AE2" s="64" t="s">
        <v>20</v>
      </c>
      <c r="AF2" s="64" t="s">
        <v>20</v>
      </c>
      <c r="AG2" s="64" t="s">
        <v>20</v>
      </c>
      <c r="AH2" s="20" t="s">
        <v>20</v>
      </c>
      <c r="AI2" s="64" t="s">
        <v>24</v>
      </c>
      <c r="AJ2" s="64" t="s">
        <v>24</v>
      </c>
      <c r="AK2" s="64" t="s">
        <v>24</v>
      </c>
      <c r="AL2" s="64" t="s">
        <v>25</v>
      </c>
      <c r="AM2" s="64" t="s">
        <v>22</v>
      </c>
      <c r="AN2" s="64" t="s">
        <v>22</v>
      </c>
      <c r="AO2" s="64" t="s">
        <v>23</v>
      </c>
      <c r="AP2" s="64" t="s">
        <v>23</v>
      </c>
      <c r="AQ2" s="64" t="s">
        <v>18</v>
      </c>
      <c r="AR2" s="64" t="s">
        <v>18</v>
      </c>
      <c r="AS2" s="64" t="s">
        <v>18</v>
      </c>
      <c r="AT2" s="64" t="s">
        <v>18</v>
      </c>
      <c r="AU2" s="64" t="s">
        <v>18</v>
      </c>
      <c r="AV2" s="64" t="s">
        <v>18</v>
      </c>
      <c r="AW2" s="64" t="s">
        <v>18</v>
      </c>
      <c r="AX2" s="64" t="s">
        <v>18</v>
      </c>
      <c r="AY2" s="64" t="s">
        <v>26</v>
      </c>
      <c r="AZ2" s="64" t="s">
        <v>26</v>
      </c>
      <c r="BA2" s="64" t="s">
        <v>26</v>
      </c>
      <c r="BB2" s="18" t="s">
        <v>26</v>
      </c>
      <c r="BC2" s="18" t="s">
        <v>26</v>
      </c>
      <c r="BD2" s="64" t="s">
        <v>26</v>
      </c>
      <c r="BE2" s="20" t="s">
        <v>21</v>
      </c>
    </row>
    <row r="3" spans="1:57" x14ac:dyDescent="0.35">
      <c r="A3" s="65" t="s">
        <v>175</v>
      </c>
      <c r="B3" s="20" t="s">
        <v>29</v>
      </c>
      <c r="C3" s="64" t="s">
        <v>29</v>
      </c>
      <c r="D3" s="64" t="s">
        <v>29</v>
      </c>
      <c r="E3" s="64" t="s">
        <v>29</v>
      </c>
      <c r="F3" s="64" t="s">
        <v>29</v>
      </c>
      <c r="G3" s="64" t="s">
        <v>29</v>
      </c>
      <c r="H3" s="64" t="s">
        <v>29</v>
      </c>
      <c r="I3" s="64" t="s">
        <v>29</v>
      </c>
      <c r="J3" s="64" t="s">
        <v>29</v>
      </c>
      <c r="K3" s="64" t="s">
        <v>30</v>
      </c>
      <c r="L3" s="64" t="s">
        <v>29</v>
      </c>
      <c r="M3" s="64" t="s">
        <v>29</v>
      </c>
      <c r="N3" s="64" t="s">
        <v>29</v>
      </c>
      <c r="O3" s="64" t="s">
        <v>29</v>
      </c>
      <c r="P3" s="64" t="s">
        <v>29</v>
      </c>
      <c r="Q3" s="64" t="s">
        <v>29</v>
      </c>
      <c r="R3" s="64" t="s">
        <v>29</v>
      </c>
      <c r="S3" s="64" t="s">
        <v>29</v>
      </c>
      <c r="T3" s="18" t="s">
        <v>30</v>
      </c>
      <c r="U3" s="64" t="s">
        <v>31</v>
      </c>
      <c r="V3" s="20" t="s">
        <v>31</v>
      </c>
      <c r="W3" s="15" t="s">
        <v>31</v>
      </c>
      <c r="X3" s="64" t="s">
        <v>31</v>
      </c>
      <c r="Y3" s="20" t="s">
        <v>31</v>
      </c>
      <c r="Z3" s="64" t="s">
        <v>31</v>
      </c>
      <c r="AA3" s="64" t="s">
        <v>31</v>
      </c>
      <c r="AB3" s="18" t="s">
        <v>31</v>
      </c>
      <c r="AC3" s="64" t="s">
        <v>31</v>
      </c>
      <c r="AD3" s="64" t="s">
        <v>31</v>
      </c>
      <c r="AE3" s="64" t="s">
        <v>31</v>
      </c>
      <c r="AF3" s="64" t="s">
        <v>31</v>
      </c>
      <c r="AG3" s="64" t="s">
        <v>31</v>
      </c>
      <c r="AH3" s="20" t="s">
        <v>31</v>
      </c>
      <c r="AI3" s="64" t="s">
        <v>29</v>
      </c>
      <c r="AJ3" s="64" t="s">
        <v>29</v>
      </c>
      <c r="AK3" s="64" t="s">
        <v>30</v>
      </c>
      <c r="AL3" s="64" t="s">
        <v>29</v>
      </c>
      <c r="AM3" s="64" t="s">
        <v>29</v>
      </c>
      <c r="AN3" s="64" t="s">
        <v>30</v>
      </c>
      <c r="AO3" s="64" t="s">
        <v>29</v>
      </c>
      <c r="AP3" s="64" t="s">
        <v>30</v>
      </c>
      <c r="AQ3" s="64" t="s">
        <v>31</v>
      </c>
      <c r="AR3" s="64" t="s">
        <v>31</v>
      </c>
      <c r="AS3" s="64" t="s">
        <v>31</v>
      </c>
      <c r="AT3" s="64" t="s">
        <v>31</v>
      </c>
      <c r="AU3" s="64" t="s">
        <v>31</v>
      </c>
      <c r="AV3" s="64" t="s">
        <v>31</v>
      </c>
      <c r="AW3" s="64" t="s">
        <v>31</v>
      </c>
      <c r="AX3" s="64" t="s">
        <v>30</v>
      </c>
      <c r="AY3" s="64" t="s">
        <v>29</v>
      </c>
      <c r="AZ3" s="64" t="s">
        <v>29</v>
      </c>
      <c r="BA3" s="64" t="s">
        <v>29</v>
      </c>
      <c r="BB3" s="18" t="s">
        <v>29</v>
      </c>
      <c r="BC3" s="18" t="s">
        <v>29</v>
      </c>
      <c r="BD3" s="64" t="s">
        <v>30</v>
      </c>
      <c r="BE3" s="20" t="s">
        <v>30</v>
      </c>
    </row>
    <row r="4" spans="1:57" ht="15" thickBot="1" x14ac:dyDescent="0.4">
      <c r="A4" s="66" t="s">
        <v>176</v>
      </c>
      <c r="B4" s="67" t="s">
        <v>34</v>
      </c>
      <c r="C4" s="68" t="s">
        <v>35</v>
      </c>
      <c r="D4" s="68" t="s">
        <v>36</v>
      </c>
      <c r="E4" s="68" t="s">
        <v>37</v>
      </c>
      <c r="F4" s="68" t="s">
        <v>38</v>
      </c>
      <c r="G4" s="68" t="s">
        <v>39</v>
      </c>
      <c r="H4" s="68" t="s">
        <v>43</v>
      </c>
      <c r="I4" s="68" t="s">
        <v>40</v>
      </c>
      <c r="J4" s="68" t="s">
        <v>41</v>
      </c>
      <c r="K4" s="68" t="s">
        <v>42</v>
      </c>
      <c r="L4" s="68" t="s">
        <v>34</v>
      </c>
      <c r="M4" s="68" t="s">
        <v>35</v>
      </c>
      <c r="N4" s="68" t="s">
        <v>36</v>
      </c>
      <c r="O4" s="68" t="s">
        <v>37</v>
      </c>
      <c r="P4" s="68" t="s">
        <v>38</v>
      </c>
      <c r="Q4" s="68" t="s">
        <v>39</v>
      </c>
      <c r="R4" s="68" t="s">
        <v>40</v>
      </c>
      <c r="S4" s="68" t="s">
        <v>41</v>
      </c>
      <c r="T4" s="69" t="s">
        <v>42</v>
      </c>
      <c r="U4" s="68" t="s">
        <v>34</v>
      </c>
      <c r="V4" s="68" t="s">
        <v>35</v>
      </c>
      <c r="W4" s="68" t="s">
        <v>36</v>
      </c>
      <c r="X4" s="68" t="s">
        <v>37</v>
      </c>
      <c r="Y4" s="67" t="s">
        <v>38</v>
      </c>
      <c r="Z4" s="68" t="s">
        <v>40</v>
      </c>
      <c r="AA4" s="68" t="s">
        <v>41</v>
      </c>
      <c r="AB4" s="70" t="s">
        <v>42</v>
      </c>
      <c r="AC4" s="71" t="s">
        <v>34</v>
      </c>
      <c r="AD4" s="71" t="s">
        <v>35</v>
      </c>
      <c r="AE4" s="71" t="s">
        <v>36</v>
      </c>
      <c r="AF4" s="71" t="s">
        <v>37</v>
      </c>
      <c r="AG4" s="71" t="s">
        <v>38</v>
      </c>
      <c r="AH4" s="67" t="s">
        <v>41</v>
      </c>
      <c r="AI4" s="68" t="s">
        <v>34</v>
      </c>
      <c r="AJ4" s="68" t="s">
        <v>35</v>
      </c>
      <c r="AK4" s="71" t="s">
        <v>42</v>
      </c>
      <c r="AL4" s="68" t="s">
        <v>34</v>
      </c>
      <c r="AM4" s="68" t="s">
        <v>34</v>
      </c>
      <c r="AN4" s="68" t="s">
        <v>42</v>
      </c>
      <c r="AO4" s="71" t="s">
        <v>34</v>
      </c>
      <c r="AP4" s="68" t="s">
        <v>42</v>
      </c>
      <c r="AQ4" s="71" t="s">
        <v>34</v>
      </c>
      <c r="AR4" s="71" t="s">
        <v>35</v>
      </c>
      <c r="AS4" s="71" t="s">
        <v>36</v>
      </c>
      <c r="AT4" s="71" t="s">
        <v>37</v>
      </c>
      <c r="AU4" s="71" t="s">
        <v>38</v>
      </c>
      <c r="AV4" s="68" t="s">
        <v>40</v>
      </c>
      <c r="AW4" s="68" t="s">
        <v>41</v>
      </c>
      <c r="AX4" s="68" t="s">
        <v>42</v>
      </c>
      <c r="AY4" s="68" t="s">
        <v>38</v>
      </c>
      <c r="AZ4" s="71" t="s">
        <v>34</v>
      </c>
      <c r="BA4" s="68" t="s">
        <v>35</v>
      </c>
      <c r="BB4" s="70" t="s">
        <v>36</v>
      </c>
      <c r="BC4" s="70" t="s">
        <v>44</v>
      </c>
      <c r="BD4" s="68" t="s">
        <v>42</v>
      </c>
      <c r="BE4" s="67" t="s">
        <v>42</v>
      </c>
    </row>
    <row r="5" spans="1:57" x14ac:dyDescent="0.35">
      <c r="A5" s="72">
        <v>45190</v>
      </c>
      <c r="B5" s="73"/>
      <c r="C5" s="73"/>
      <c r="D5" s="73"/>
      <c r="E5" s="73"/>
      <c r="F5" s="73"/>
      <c r="G5" s="74">
        <v>500000</v>
      </c>
      <c r="H5" s="74">
        <v>120000</v>
      </c>
      <c r="I5" s="73"/>
      <c r="J5" s="73"/>
      <c r="K5" s="74">
        <v>1500000</v>
      </c>
      <c r="L5" s="73"/>
      <c r="M5" s="75"/>
      <c r="N5" s="75"/>
      <c r="O5" s="75"/>
      <c r="P5" s="75"/>
      <c r="Q5" s="73"/>
      <c r="R5" s="73"/>
      <c r="S5" s="73"/>
      <c r="T5" s="76">
        <v>2553285</v>
      </c>
      <c r="U5" s="73"/>
      <c r="V5" s="73"/>
      <c r="W5" s="73"/>
      <c r="X5" s="73"/>
      <c r="Y5" s="73"/>
      <c r="Z5" s="73"/>
      <c r="AA5" s="73"/>
      <c r="AB5" s="73"/>
      <c r="AC5" s="77"/>
      <c r="AD5" s="78" t="s">
        <v>177</v>
      </c>
      <c r="AE5" s="79"/>
      <c r="AF5" s="80" t="s">
        <v>177</v>
      </c>
      <c r="AG5" s="81"/>
      <c r="AH5" s="73"/>
      <c r="AI5" s="73"/>
      <c r="AJ5" s="73"/>
      <c r="AK5" s="82">
        <v>280000</v>
      </c>
      <c r="AL5" s="73"/>
      <c r="AM5" s="73"/>
      <c r="AN5" s="73"/>
      <c r="AO5" s="83">
        <v>5000</v>
      </c>
      <c r="AP5" s="73"/>
      <c r="AQ5" s="77"/>
      <c r="AR5" s="78" t="s">
        <v>177</v>
      </c>
      <c r="AS5" s="79"/>
      <c r="AT5" s="80" t="s">
        <v>177</v>
      </c>
      <c r="AU5" s="81"/>
      <c r="AV5" s="73"/>
      <c r="AW5" s="84"/>
      <c r="AX5" s="84"/>
      <c r="AY5" s="84"/>
      <c r="AZ5" s="85" t="s">
        <v>178</v>
      </c>
      <c r="BA5" s="86" t="s">
        <v>179</v>
      </c>
      <c r="BB5" s="73"/>
      <c r="BC5" s="73"/>
      <c r="BD5" s="85"/>
      <c r="BE5" s="73"/>
    </row>
    <row r="6" spans="1:57" x14ac:dyDescent="0.35">
      <c r="A6" s="87">
        <v>45191</v>
      </c>
      <c r="B6" s="73"/>
      <c r="C6" s="73"/>
      <c r="D6" s="73"/>
      <c r="E6" s="73"/>
      <c r="F6" s="73"/>
      <c r="G6" s="74">
        <v>500000</v>
      </c>
      <c r="H6" s="74">
        <v>120000</v>
      </c>
      <c r="I6" s="73"/>
      <c r="J6" s="73"/>
      <c r="K6" s="74">
        <v>1500000</v>
      </c>
      <c r="L6" s="73"/>
      <c r="M6" s="75"/>
      <c r="N6" s="75"/>
      <c r="O6" s="75"/>
      <c r="P6" s="75"/>
      <c r="Q6" s="73"/>
      <c r="R6" s="73"/>
      <c r="S6" s="73"/>
      <c r="T6" s="76">
        <v>2553285</v>
      </c>
      <c r="U6" s="73"/>
      <c r="V6" s="73"/>
      <c r="W6" s="73"/>
      <c r="X6" s="73"/>
      <c r="Y6" s="73"/>
      <c r="Z6" s="73"/>
      <c r="AA6" s="73"/>
      <c r="AB6" s="73"/>
      <c r="AC6" s="88"/>
      <c r="AD6" s="89" t="s">
        <v>177</v>
      </c>
      <c r="AE6" s="90"/>
      <c r="AF6" s="91" t="s">
        <v>177</v>
      </c>
      <c r="AG6" s="92"/>
      <c r="AH6" s="73"/>
      <c r="AI6" s="73"/>
      <c r="AJ6" s="73"/>
      <c r="AK6" s="76">
        <v>280000</v>
      </c>
      <c r="AL6" s="73"/>
      <c r="AM6" s="73"/>
      <c r="AN6" s="73"/>
      <c r="AO6" s="74">
        <v>5000</v>
      </c>
      <c r="AP6" s="73"/>
      <c r="AQ6" s="88"/>
      <c r="AR6" s="89" t="s">
        <v>177</v>
      </c>
      <c r="AS6" s="90"/>
      <c r="AT6" s="91" t="s">
        <v>177</v>
      </c>
      <c r="AU6" s="92"/>
      <c r="AV6" s="73"/>
      <c r="AW6" s="84"/>
      <c r="AX6" s="84"/>
      <c r="AY6" s="84"/>
      <c r="AZ6" s="85" t="s">
        <v>178</v>
      </c>
      <c r="BA6" s="85" t="s">
        <v>179</v>
      </c>
      <c r="BB6" s="73"/>
      <c r="BC6" s="73"/>
      <c r="BD6" s="85"/>
      <c r="BE6" s="73"/>
    </row>
    <row r="7" spans="1:57" x14ac:dyDescent="0.35">
      <c r="A7" s="87">
        <v>45192</v>
      </c>
      <c r="B7" s="73"/>
      <c r="C7" s="73"/>
      <c r="D7" s="73"/>
      <c r="E7" s="73"/>
      <c r="F7" s="73"/>
      <c r="G7" s="74">
        <v>500000</v>
      </c>
      <c r="H7" s="74">
        <v>120000</v>
      </c>
      <c r="I7" s="73"/>
      <c r="J7" s="73"/>
      <c r="K7" s="74">
        <v>1500000</v>
      </c>
      <c r="L7" s="73"/>
      <c r="M7" s="75"/>
      <c r="N7" s="75"/>
      <c r="O7" s="75"/>
      <c r="P7" s="75"/>
      <c r="Q7" s="73"/>
      <c r="R7" s="73"/>
      <c r="S7" s="73"/>
      <c r="T7" s="76">
        <v>2553285</v>
      </c>
      <c r="U7" s="73"/>
      <c r="V7" s="73"/>
      <c r="W7" s="73"/>
      <c r="X7" s="73"/>
      <c r="Y7" s="73"/>
      <c r="Z7" s="73"/>
      <c r="AA7" s="73"/>
      <c r="AB7" s="73"/>
      <c r="AC7" s="88"/>
      <c r="AD7" s="89" t="s">
        <v>177</v>
      </c>
      <c r="AE7" s="90"/>
      <c r="AF7" s="93" t="s">
        <v>177</v>
      </c>
      <c r="AG7" s="92"/>
      <c r="AH7" s="73"/>
      <c r="AI7" s="73"/>
      <c r="AJ7" s="73"/>
      <c r="AK7" s="76">
        <v>280000</v>
      </c>
      <c r="AL7" s="73"/>
      <c r="AM7" s="73"/>
      <c r="AN7" s="73"/>
      <c r="AO7" s="74">
        <v>5000</v>
      </c>
      <c r="AP7" s="73"/>
      <c r="AQ7" s="88"/>
      <c r="AR7" s="89" t="s">
        <v>177</v>
      </c>
      <c r="AS7" s="90"/>
      <c r="AT7" s="93" t="s">
        <v>177</v>
      </c>
      <c r="AU7" s="92"/>
      <c r="AV7" s="73"/>
      <c r="AW7" s="84"/>
      <c r="AX7" s="84"/>
      <c r="AY7" s="84"/>
      <c r="AZ7" s="85" t="s">
        <v>178</v>
      </c>
      <c r="BA7" s="85" t="s">
        <v>179</v>
      </c>
      <c r="BB7" s="73"/>
      <c r="BC7" s="73"/>
      <c r="BD7" s="85"/>
      <c r="BE7" s="73"/>
    </row>
    <row r="8" spans="1:57" x14ac:dyDescent="0.35">
      <c r="A8" s="87">
        <v>45193</v>
      </c>
      <c r="B8" s="73"/>
      <c r="C8" s="73"/>
      <c r="D8" s="73"/>
      <c r="E8" s="73"/>
      <c r="F8" s="73"/>
      <c r="G8" s="74">
        <v>500000</v>
      </c>
      <c r="H8" s="74">
        <v>120000</v>
      </c>
      <c r="I8" s="73"/>
      <c r="J8" s="73"/>
      <c r="K8" s="74">
        <v>1500000</v>
      </c>
      <c r="L8" s="73"/>
      <c r="M8" s="75"/>
      <c r="N8" s="75"/>
      <c r="O8" s="75"/>
      <c r="P8" s="75"/>
      <c r="Q8" s="73"/>
      <c r="R8" s="73"/>
      <c r="S8" s="73"/>
      <c r="T8" s="76">
        <v>2553285</v>
      </c>
      <c r="U8" s="73"/>
      <c r="V8" s="73"/>
      <c r="W8" s="73"/>
      <c r="X8" s="73"/>
      <c r="Y8" s="73"/>
      <c r="Z8" s="73"/>
      <c r="AA8" s="94"/>
      <c r="AB8" s="73"/>
      <c r="AC8" s="88"/>
      <c r="AD8" s="89" t="s">
        <v>177</v>
      </c>
      <c r="AE8" s="90"/>
      <c r="AF8" s="93" t="s">
        <v>177</v>
      </c>
      <c r="AG8" s="92"/>
      <c r="AH8" s="73"/>
      <c r="AI8" s="73"/>
      <c r="AJ8" s="73"/>
      <c r="AK8" s="76">
        <v>280000</v>
      </c>
      <c r="AL8" s="73"/>
      <c r="AM8" s="73"/>
      <c r="AN8" s="73"/>
      <c r="AO8" s="74">
        <v>5000</v>
      </c>
      <c r="AP8" s="73"/>
      <c r="AQ8" s="88"/>
      <c r="AR8" s="89" t="s">
        <v>177</v>
      </c>
      <c r="AS8" s="90"/>
      <c r="AT8" s="93" t="s">
        <v>177</v>
      </c>
      <c r="AU8" s="92"/>
      <c r="AV8" s="73"/>
      <c r="AW8" s="84"/>
      <c r="AX8" s="84"/>
      <c r="AY8" s="84"/>
      <c r="AZ8" s="85" t="s">
        <v>178</v>
      </c>
      <c r="BA8" s="85" t="s">
        <v>179</v>
      </c>
      <c r="BB8" s="73"/>
      <c r="BC8" s="73"/>
      <c r="BD8" s="85"/>
      <c r="BE8" s="73"/>
    </row>
    <row r="9" spans="1:57" x14ac:dyDescent="0.35">
      <c r="A9" s="87">
        <v>45194</v>
      </c>
      <c r="B9" s="73"/>
      <c r="C9" s="73"/>
      <c r="D9" s="73"/>
      <c r="E9" s="73"/>
      <c r="F9" s="73"/>
      <c r="G9" s="74">
        <v>500000</v>
      </c>
      <c r="H9" s="74">
        <v>120000</v>
      </c>
      <c r="I9" s="73"/>
      <c r="J9" s="73"/>
      <c r="K9" s="74">
        <v>1500000</v>
      </c>
      <c r="L9" s="73"/>
      <c r="M9" s="75"/>
      <c r="N9" s="75"/>
      <c r="O9" s="75"/>
      <c r="P9" s="75"/>
      <c r="Q9" s="73"/>
      <c r="R9" s="73"/>
      <c r="S9" s="73"/>
      <c r="T9" s="76">
        <v>2553285</v>
      </c>
      <c r="U9" s="73"/>
      <c r="V9" s="73"/>
      <c r="W9" s="73"/>
      <c r="X9" s="73"/>
      <c r="Y9" s="73"/>
      <c r="Z9" s="73"/>
      <c r="AA9" s="94"/>
      <c r="AB9" s="73"/>
      <c r="AC9" s="88"/>
      <c r="AD9" s="89" t="s">
        <v>177</v>
      </c>
      <c r="AE9" s="90"/>
      <c r="AF9" s="93" t="s">
        <v>177</v>
      </c>
      <c r="AG9" s="92"/>
      <c r="AH9" s="73"/>
      <c r="AI9" s="73"/>
      <c r="AJ9" s="73"/>
      <c r="AK9" s="76">
        <v>280000</v>
      </c>
      <c r="AL9" s="73"/>
      <c r="AM9" s="73"/>
      <c r="AN9" s="73"/>
      <c r="AO9" s="74">
        <v>5000</v>
      </c>
      <c r="AP9" s="73"/>
      <c r="AQ9" s="88"/>
      <c r="AR9" s="89" t="s">
        <v>177</v>
      </c>
      <c r="AS9" s="90"/>
      <c r="AT9" s="93" t="s">
        <v>177</v>
      </c>
      <c r="AU9" s="92"/>
      <c r="AV9" s="73"/>
      <c r="AW9" s="84"/>
      <c r="AX9" s="84"/>
      <c r="AY9" s="84"/>
      <c r="AZ9" s="85" t="s">
        <v>178</v>
      </c>
      <c r="BA9" s="85" t="s">
        <v>179</v>
      </c>
      <c r="BB9" s="73"/>
      <c r="BC9" s="73"/>
      <c r="BD9" s="85"/>
      <c r="BE9" s="73"/>
    </row>
    <row r="10" spans="1:57" x14ac:dyDescent="0.35">
      <c r="A10" s="87">
        <v>45195</v>
      </c>
      <c r="B10" s="73"/>
      <c r="C10" s="73"/>
      <c r="D10" s="73"/>
      <c r="E10" s="73"/>
      <c r="F10" s="73"/>
      <c r="G10" s="74">
        <v>500000</v>
      </c>
      <c r="H10" s="74">
        <v>120000</v>
      </c>
      <c r="I10" s="73"/>
      <c r="J10" s="73"/>
      <c r="K10" s="74">
        <v>0</v>
      </c>
      <c r="L10" s="73"/>
      <c r="M10" s="75"/>
      <c r="N10" s="75"/>
      <c r="O10" s="75"/>
      <c r="P10" s="75"/>
      <c r="Q10" s="73"/>
      <c r="R10" s="73"/>
      <c r="S10" s="73"/>
      <c r="T10" s="76">
        <v>2500000</v>
      </c>
      <c r="U10" s="73"/>
      <c r="V10" s="73"/>
      <c r="W10" s="73"/>
      <c r="X10" s="73"/>
      <c r="Y10" s="73"/>
      <c r="Z10" s="73"/>
      <c r="AA10" s="94"/>
      <c r="AB10" s="73"/>
      <c r="AC10" s="88"/>
      <c r="AD10" s="89" t="s">
        <v>177</v>
      </c>
      <c r="AE10" s="90"/>
      <c r="AF10" s="93" t="s">
        <v>177</v>
      </c>
      <c r="AG10" s="92"/>
      <c r="AH10" s="73"/>
      <c r="AI10" s="73"/>
      <c r="AJ10" s="73"/>
      <c r="AK10" s="76">
        <v>280000</v>
      </c>
      <c r="AL10" s="73"/>
      <c r="AM10" s="73"/>
      <c r="AN10" s="73"/>
      <c r="AO10" s="74">
        <v>5000</v>
      </c>
      <c r="AP10" s="73"/>
      <c r="AQ10" s="88"/>
      <c r="AR10" s="89" t="s">
        <v>177</v>
      </c>
      <c r="AS10" s="90"/>
      <c r="AT10" s="93" t="s">
        <v>177</v>
      </c>
      <c r="AU10" s="92"/>
      <c r="AV10" s="73"/>
      <c r="AW10" s="84"/>
      <c r="AX10" s="84"/>
      <c r="AY10" s="84"/>
      <c r="AZ10" s="85" t="s">
        <v>178</v>
      </c>
      <c r="BA10" s="85" t="s">
        <v>179</v>
      </c>
      <c r="BB10" s="73"/>
      <c r="BC10" s="73"/>
      <c r="BD10" s="85"/>
      <c r="BE10" s="73"/>
    </row>
    <row r="11" spans="1:57" ht="15" thickBot="1" x14ac:dyDescent="0.4">
      <c r="A11" s="95">
        <v>45196</v>
      </c>
      <c r="B11" s="73"/>
      <c r="C11" s="73"/>
      <c r="D11" s="73"/>
      <c r="E11" s="73"/>
      <c r="F11" s="73"/>
      <c r="G11" s="96">
        <v>500000</v>
      </c>
      <c r="H11" s="96">
        <v>120000</v>
      </c>
      <c r="I11" s="73"/>
      <c r="J11" s="73"/>
      <c r="K11" s="96">
        <v>0</v>
      </c>
      <c r="L11" s="73"/>
      <c r="M11" s="75"/>
      <c r="N11" s="75"/>
      <c r="O11" s="75"/>
      <c r="P11" s="75"/>
      <c r="Q11" s="73"/>
      <c r="R11" s="73"/>
      <c r="S11" s="73"/>
      <c r="T11" s="97">
        <v>2500000</v>
      </c>
      <c r="U11" s="73"/>
      <c r="V11" s="73"/>
      <c r="W11" s="73"/>
      <c r="X11" s="73"/>
      <c r="Y11" s="73"/>
      <c r="Z11" s="73"/>
      <c r="AA11" s="73"/>
      <c r="AB11" s="73"/>
      <c r="AC11" s="88"/>
      <c r="AD11" s="89" t="s">
        <v>177</v>
      </c>
      <c r="AE11" s="90"/>
      <c r="AF11" s="93" t="s">
        <v>177</v>
      </c>
      <c r="AG11" s="92"/>
      <c r="AH11" s="73"/>
      <c r="AI11" s="73"/>
      <c r="AJ11" s="73"/>
      <c r="AK11" s="97">
        <v>280000</v>
      </c>
      <c r="AL11" s="73"/>
      <c r="AM11" s="73"/>
      <c r="AN11" s="73"/>
      <c r="AO11" s="96">
        <v>5000</v>
      </c>
      <c r="AP11" s="73"/>
      <c r="AQ11" s="88"/>
      <c r="AR11" s="89" t="s">
        <v>177</v>
      </c>
      <c r="AS11" s="90"/>
      <c r="AT11" s="93" t="s">
        <v>177</v>
      </c>
      <c r="AU11" s="92"/>
      <c r="AV11" s="73"/>
      <c r="AW11" s="84"/>
      <c r="AX11" s="84"/>
      <c r="AY11" s="84"/>
      <c r="AZ11" s="98" t="s">
        <v>178</v>
      </c>
      <c r="BA11" s="98" t="s">
        <v>179</v>
      </c>
      <c r="BB11" s="73"/>
      <c r="BC11" s="73"/>
      <c r="BD11" s="98"/>
      <c r="BE11" s="73"/>
    </row>
    <row r="12" spans="1:57" x14ac:dyDescent="0.35">
      <c r="A12" s="99">
        <v>45197</v>
      </c>
      <c r="B12" s="100"/>
      <c r="C12" s="100"/>
      <c r="D12" s="100"/>
      <c r="E12" s="100"/>
      <c r="F12" s="100"/>
      <c r="G12" s="101">
        <v>500000</v>
      </c>
      <c r="H12" s="101">
        <v>120000</v>
      </c>
      <c r="I12" s="100"/>
      <c r="J12" s="100"/>
      <c r="K12" s="101">
        <v>1500000</v>
      </c>
      <c r="L12" s="100"/>
      <c r="M12" s="102"/>
      <c r="N12" s="102"/>
      <c r="O12" s="102"/>
      <c r="P12" s="102"/>
      <c r="Q12" s="100"/>
      <c r="R12" s="100"/>
      <c r="S12" s="100"/>
      <c r="T12" s="101">
        <v>2553285</v>
      </c>
      <c r="U12" s="100"/>
      <c r="V12" s="100"/>
      <c r="W12" s="100"/>
      <c r="X12" s="100"/>
      <c r="Y12" s="100"/>
      <c r="Z12" s="100"/>
      <c r="AA12" s="100"/>
      <c r="AB12" s="100"/>
      <c r="AC12" s="103"/>
      <c r="AD12" s="104" t="s">
        <v>177</v>
      </c>
      <c r="AE12" s="105"/>
      <c r="AF12" s="106" t="s">
        <v>177</v>
      </c>
      <c r="AG12" s="107"/>
      <c r="AH12" s="100"/>
      <c r="AI12" s="100"/>
      <c r="AJ12" s="100"/>
      <c r="AK12" s="101">
        <v>280000</v>
      </c>
      <c r="AL12" s="100"/>
      <c r="AM12" s="100"/>
      <c r="AN12" s="100"/>
      <c r="AO12" s="108">
        <v>5000</v>
      </c>
      <c r="AP12" s="100"/>
      <c r="AQ12" s="103"/>
      <c r="AR12" s="104" t="s">
        <v>177</v>
      </c>
      <c r="AS12" s="105"/>
      <c r="AT12" s="106" t="s">
        <v>177</v>
      </c>
      <c r="AU12" s="107"/>
      <c r="AV12" s="100"/>
      <c r="AW12" s="109"/>
      <c r="AX12" s="109"/>
      <c r="AY12" s="109"/>
      <c r="AZ12" s="110" t="s">
        <v>178</v>
      </c>
      <c r="BA12" s="110" t="s">
        <v>179</v>
      </c>
      <c r="BB12" s="100"/>
      <c r="BC12" s="100"/>
      <c r="BD12" s="110"/>
      <c r="BE12" s="100"/>
    </row>
    <row r="13" spans="1:57" x14ac:dyDescent="0.35">
      <c r="A13" s="111">
        <v>45198</v>
      </c>
      <c r="B13" s="100"/>
      <c r="C13" s="100"/>
      <c r="D13" s="100"/>
      <c r="E13" s="100"/>
      <c r="F13" s="100"/>
      <c r="G13" s="112">
        <v>500000</v>
      </c>
      <c r="H13" s="112">
        <v>120000</v>
      </c>
      <c r="I13" s="100"/>
      <c r="J13" s="100"/>
      <c r="K13" s="112">
        <v>1500000</v>
      </c>
      <c r="L13" s="100"/>
      <c r="M13" s="102"/>
      <c r="N13" s="102"/>
      <c r="O13" s="102"/>
      <c r="P13" s="102"/>
      <c r="Q13" s="100"/>
      <c r="R13" s="100"/>
      <c r="S13" s="100"/>
      <c r="T13" s="112">
        <v>2553285</v>
      </c>
      <c r="U13" s="100"/>
      <c r="V13" s="100"/>
      <c r="W13" s="100"/>
      <c r="X13" s="100"/>
      <c r="Y13" s="100"/>
      <c r="Z13" s="100"/>
      <c r="AA13" s="100"/>
      <c r="AB13" s="100"/>
      <c r="AC13" s="103"/>
      <c r="AD13" s="104" t="s">
        <v>177</v>
      </c>
      <c r="AE13" s="105"/>
      <c r="AF13" s="106" t="s">
        <v>177</v>
      </c>
      <c r="AG13" s="107"/>
      <c r="AH13" s="100"/>
      <c r="AI13" s="100"/>
      <c r="AJ13" s="100"/>
      <c r="AK13" s="112">
        <v>280000</v>
      </c>
      <c r="AL13" s="100"/>
      <c r="AM13" s="100"/>
      <c r="AN13" s="100"/>
      <c r="AO13" s="113">
        <v>5000</v>
      </c>
      <c r="AP13" s="100"/>
      <c r="AQ13" s="103"/>
      <c r="AR13" s="104" t="s">
        <v>177</v>
      </c>
      <c r="AS13" s="105"/>
      <c r="AT13" s="106" t="s">
        <v>177</v>
      </c>
      <c r="AU13" s="107"/>
      <c r="AV13" s="100"/>
      <c r="AW13" s="109"/>
      <c r="AX13" s="109"/>
      <c r="AY13" s="109"/>
      <c r="AZ13" s="114" t="s">
        <v>178</v>
      </c>
      <c r="BA13" s="114" t="s">
        <v>179</v>
      </c>
      <c r="BB13" s="100"/>
      <c r="BC13" s="100"/>
      <c r="BD13" s="114"/>
      <c r="BE13" s="100"/>
    </row>
    <row r="14" spans="1:57" x14ac:dyDescent="0.35">
      <c r="A14" s="111">
        <v>45199</v>
      </c>
      <c r="B14" s="100"/>
      <c r="C14" s="100"/>
      <c r="D14" s="100"/>
      <c r="E14" s="100"/>
      <c r="F14" s="100"/>
      <c r="G14" s="112">
        <v>500000</v>
      </c>
      <c r="H14" s="112">
        <v>120000</v>
      </c>
      <c r="I14" s="100"/>
      <c r="J14" s="100"/>
      <c r="K14" s="112">
        <v>1500000</v>
      </c>
      <c r="L14" s="100"/>
      <c r="M14" s="102"/>
      <c r="N14" s="102"/>
      <c r="O14" s="102"/>
      <c r="P14" s="102"/>
      <c r="Q14" s="100"/>
      <c r="R14" s="115"/>
      <c r="S14" s="115"/>
      <c r="T14" s="112">
        <v>2553285</v>
      </c>
      <c r="U14" s="100"/>
      <c r="V14" s="100"/>
      <c r="W14" s="100"/>
      <c r="X14" s="100"/>
      <c r="Y14" s="100"/>
      <c r="Z14" s="100"/>
      <c r="AA14" s="100"/>
      <c r="AB14" s="100"/>
      <c r="AC14" s="103"/>
      <c r="AD14" s="104" t="s">
        <v>177</v>
      </c>
      <c r="AE14" s="105"/>
      <c r="AF14" s="106" t="s">
        <v>177</v>
      </c>
      <c r="AG14" s="107"/>
      <c r="AH14" s="100"/>
      <c r="AI14" s="100"/>
      <c r="AJ14" s="100"/>
      <c r="AK14" s="112">
        <v>280000</v>
      </c>
      <c r="AL14" s="100"/>
      <c r="AM14" s="100"/>
      <c r="AN14" s="100"/>
      <c r="AO14" s="113">
        <v>5000</v>
      </c>
      <c r="AP14" s="100"/>
      <c r="AQ14" s="103"/>
      <c r="AR14" s="104" t="s">
        <v>177</v>
      </c>
      <c r="AS14" s="105"/>
      <c r="AT14" s="106" t="s">
        <v>177</v>
      </c>
      <c r="AU14" s="107"/>
      <c r="AV14" s="100"/>
      <c r="AW14" s="109"/>
      <c r="AX14" s="109"/>
      <c r="AY14" s="109"/>
      <c r="AZ14" s="114" t="s">
        <v>178</v>
      </c>
      <c r="BA14" s="114" t="s">
        <v>179</v>
      </c>
      <c r="BB14" s="100"/>
      <c r="BC14" s="100"/>
      <c r="BD14" s="114"/>
      <c r="BE14" s="100"/>
    </row>
    <row r="15" spans="1:57" x14ac:dyDescent="0.35">
      <c r="A15" s="111">
        <v>45200</v>
      </c>
      <c r="B15" s="100"/>
      <c r="C15" s="116"/>
      <c r="D15" s="116"/>
      <c r="E15" s="116"/>
      <c r="F15" s="116"/>
      <c r="G15" s="112"/>
      <c r="H15" s="112"/>
      <c r="I15" s="116"/>
      <c r="J15" s="100"/>
      <c r="K15" s="112">
        <v>2298258</v>
      </c>
      <c r="L15" s="100"/>
      <c r="M15" s="102"/>
      <c r="N15" s="102"/>
      <c r="O15" s="102"/>
      <c r="P15" s="102"/>
      <c r="Q15" s="100"/>
      <c r="R15" s="100"/>
      <c r="S15" s="117"/>
      <c r="T15" s="112">
        <v>4132331</v>
      </c>
      <c r="U15" s="100"/>
      <c r="V15" s="100"/>
      <c r="W15" s="100"/>
      <c r="X15" s="100"/>
      <c r="Y15" s="100"/>
      <c r="Z15" s="100"/>
      <c r="AA15" s="100"/>
      <c r="AB15" s="100"/>
      <c r="AC15" s="103"/>
      <c r="AD15" s="104" t="s">
        <v>177</v>
      </c>
      <c r="AE15" s="105"/>
      <c r="AF15" s="106" t="s">
        <v>177</v>
      </c>
      <c r="AG15" s="107"/>
      <c r="AH15" s="100"/>
      <c r="AI15" s="100"/>
      <c r="AJ15" s="100"/>
      <c r="AK15" s="112">
        <v>280000</v>
      </c>
      <c r="AL15" s="100"/>
      <c r="AM15" s="100"/>
      <c r="AN15" s="100"/>
      <c r="AO15" s="113">
        <v>5000</v>
      </c>
      <c r="AP15" s="100"/>
      <c r="AQ15" s="103"/>
      <c r="AR15" s="104" t="s">
        <v>177</v>
      </c>
      <c r="AS15" s="105"/>
      <c r="AT15" s="106" t="s">
        <v>177</v>
      </c>
      <c r="AU15" s="107"/>
      <c r="AV15" s="100"/>
      <c r="AW15" s="109"/>
      <c r="AX15" s="109"/>
      <c r="AY15" s="109"/>
      <c r="AZ15" s="114" t="s">
        <v>178</v>
      </c>
      <c r="BA15" s="114" t="s">
        <v>179</v>
      </c>
      <c r="BB15" s="100"/>
      <c r="BC15" s="100"/>
      <c r="BD15" s="114" t="s">
        <v>180</v>
      </c>
      <c r="BE15" s="100"/>
    </row>
    <row r="16" spans="1:57" x14ac:dyDescent="0.35">
      <c r="A16" s="111">
        <v>45201</v>
      </c>
      <c r="B16" s="100"/>
      <c r="C16" s="100"/>
      <c r="D16" s="100"/>
      <c r="E16" s="100"/>
      <c r="F16" s="100"/>
      <c r="G16" s="112"/>
      <c r="H16" s="112"/>
      <c r="I16" s="100"/>
      <c r="J16" s="100"/>
      <c r="K16" s="112">
        <v>2298258</v>
      </c>
      <c r="L16" s="100"/>
      <c r="M16" s="102"/>
      <c r="N16" s="102"/>
      <c r="O16" s="102"/>
      <c r="P16" s="102"/>
      <c r="Q16" s="100"/>
      <c r="R16" s="100"/>
      <c r="S16" s="117"/>
      <c r="T16" s="112">
        <v>4132331</v>
      </c>
      <c r="U16" s="100"/>
      <c r="V16" s="100"/>
      <c r="W16" s="100"/>
      <c r="X16" s="100"/>
      <c r="Y16" s="100"/>
      <c r="Z16" s="100"/>
      <c r="AA16" s="100"/>
      <c r="AB16" s="100"/>
      <c r="AC16" s="103"/>
      <c r="AD16" s="104" t="s">
        <v>177</v>
      </c>
      <c r="AE16" s="105"/>
      <c r="AF16" s="106" t="s">
        <v>177</v>
      </c>
      <c r="AG16" s="107"/>
      <c r="AH16" s="100"/>
      <c r="AI16" s="100"/>
      <c r="AJ16" s="100"/>
      <c r="AK16" s="112">
        <v>280000</v>
      </c>
      <c r="AL16" s="100"/>
      <c r="AM16" s="100"/>
      <c r="AN16" s="100"/>
      <c r="AO16" s="113">
        <v>5000</v>
      </c>
      <c r="AP16" s="100"/>
      <c r="AQ16" s="103"/>
      <c r="AR16" s="104" t="s">
        <v>177</v>
      </c>
      <c r="AS16" s="105"/>
      <c r="AT16" s="106" t="s">
        <v>177</v>
      </c>
      <c r="AU16" s="107"/>
      <c r="AV16" s="100"/>
      <c r="AW16" s="109"/>
      <c r="AX16" s="109"/>
      <c r="AY16" s="109"/>
      <c r="AZ16" s="114" t="s">
        <v>178</v>
      </c>
      <c r="BA16" s="114" t="s">
        <v>179</v>
      </c>
      <c r="BB16" s="100"/>
      <c r="BC16" s="100"/>
      <c r="BD16" s="114" t="s">
        <v>180</v>
      </c>
      <c r="BE16" s="100"/>
    </row>
    <row r="17" spans="1:57" x14ac:dyDescent="0.35">
      <c r="A17" s="111">
        <v>45202</v>
      </c>
      <c r="B17" s="100"/>
      <c r="C17" s="100"/>
      <c r="D17" s="100"/>
      <c r="E17" s="100"/>
      <c r="F17" s="100"/>
      <c r="G17" s="112"/>
      <c r="H17" s="112"/>
      <c r="I17" s="100"/>
      <c r="J17" s="100"/>
      <c r="K17" s="112">
        <v>2298258</v>
      </c>
      <c r="L17" s="100"/>
      <c r="M17" s="102"/>
      <c r="N17" s="102"/>
      <c r="O17" s="102"/>
      <c r="P17" s="102"/>
      <c r="Q17" s="100"/>
      <c r="R17" s="100"/>
      <c r="S17" s="100"/>
      <c r="T17" s="112">
        <v>4132331</v>
      </c>
      <c r="U17" s="100"/>
      <c r="V17" s="100"/>
      <c r="W17" s="100"/>
      <c r="X17" s="100"/>
      <c r="Y17" s="100"/>
      <c r="Z17" s="100"/>
      <c r="AA17" s="100"/>
      <c r="AB17" s="100"/>
      <c r="AC17" s="103"/>
      <c r="AD17" s="104" t="s">
        <v>177</v>
      </c>
      <c r="AE17" s="105"/>
      <c r="AF17" s="106" t="s">
        <v>177</v>
      </c>
      <c r="AG17" s="107"/>
      <c r="AH17" s="100"/>
      <c r="AI17" s="100"/>
      <c r="AJ17" s="100"/>
      <c r="AK17" s="112">
        <v>280000</v>
      </c>
      <c r="AL17" s="100"/>
      <c r="AM17" s="100"/>
      <c r="AN17" s="100"/>
      <c r="AO17" s="113">
        <v>5000</v>
      </c>
      <c r="AP17" s="100"/>
      <c r="AQ17" s="103"/>
      <c r="AR17" s="104" t="s">
        <v>177</v>
      </c>
      <c r="AS17" s="105"/>
      <c r="AT17" s="106" t="s">
        <v>177</v>
      </c>
      <c r="AU17" s="107"/>
      <c r="AV17" s="100"/>
      <c r="AW17" s="109"/>
      <c r="AX17" s="109"/>
      <c r="AY17" s="109"/>
      <c r="AZ17" s="114" t="s">
        <v>178</v>
      </c>
      <c r="BA17" s="114" t="s">
        <v>179</v>
      </c>
      <c r="BB17" s="100"/>
      <c r="BC17" s="100"/>
      <c r="BD17" s="114" t="s">
        <v>180</v>
      </c>
      <c r="BE17" s="100"/>
    </row>
    <row r="18" spans="1:57" ht="15" thickBot="1" x14ac:dyDescent="0.4">
      <c r="A18" s="118">
        <v>45203</v>
      </c>
      <c r="B18" s="100"/>
      <c r="C18" s="100"/>
      <c r="D18" s="100"/>
      <c r="E18" s="100"/>
      <c r="F18" s="100"/>
      <c r="G18" s="119"/>
      <c r="H18" s="119"/>
      <c r="I18" s="100"/>
      <c r="J18" s="100"/>
      <c r="K18" s="119">
        <v>2298258</v>
      </c>
      <c r="L18" s="100"/>
      <c r="M18" s="102"/>
      <c r="N18" s="102"/>
      <c r="O18" s="102"/>
      <c r="P18" s="102"/>
      <c r="Q18" s="100"/>
      <c r="R18" s="100"/>
      <c r="S18" s="115"/>
      <c r="T18" s="119">
        <v>4132331</v>
      </c>
      <c r="U18" s="100"/>
      <c r="V18" s="100"/>
      <c r="W18" s="100"/>
      <c r="X18" s="100"/>
      <c r="Y18" s="100"/>
      <c r="Z18" s="100"/>
      <c r="AA18" s="115"/>
      <c r="AB18" s="115"/>
      <c r="AC18" s="103"/>
      <c r="AD18" s="104" t="s">
        <v>177</v>
      </c>
      <c r="AE18" s="105"/>
      <c r="AF18" s="106" t="s">
        <v>177</v>
      </c>
      <c r="AG18" s="107"/>
      <c r="AH18" s="100"/>
      <c r="AI18" s="100"/>
      <c r="AJ18" s="100"/>
      <c r="AK18" s="119">
        <v>280000</v>
      </c>
      <c r="AL18" s="100"/>
      <c r="AM18" s="100"/>
      <c r="AN18" s="100"/>
      <c r="AO18" s="120">
        <v>5000</v>
      </c>
      <c r="AP18" s="100"/>
      <c r="AQ18" s="103"/>
      <c r="AR18" s="104" t="s">
        <v>177</v>
      </c>
      <c r="AS18" s="105"/>
      <c r="AT18" s="106" t="s">
        <v>177</v>
      </c>
      <c r="AU18" s="107"/>
      <c r="AV18" s="100"/>
      <c r="AW18" s="109"/>
      <c r="AX18" s="109"/>
      <c r="AY18" s="109"/>
      <c r="AZ18" s="121" t="s">
        <v>178</v>
      </c>
      <c r="BA18" s="121" t="s">
        <v>179</v>
      </c>
      <c r="BB18" s="100"/>
      <c r="BC18" s="100"/>
      <c r="BD18" s="121" t="s">
        <v>180</v>
      </c>
      <c r="BE18" s="100"/>
    </row>
    <row r="19" spans="1:57" x14ac:dyDescent="0.35">
      <c r="A19" s="122">
        <f t="shared" ref="A7:A25" si="0">+A18+1</f>
        <v>45204</v>
      </c>
      <c r="B19" s="123"/>
      <c r="C19" s="123"/>
      <c r="D19" s="123"/>
      <c r="E19" s="123"/>
      <c r="F19" s="123"/>
      <c r="G19" s="124"/>
      <c r="H19" s="124"/>
      <c r="I19" s="123"/>
      <c r="J19" s="123"/>
      <c r="K19" s="124">
        <v>2298258</v>
      </c>
      <c r="L19" s="123"/>
      <c r="M19" s="123"/>
      <c r="N19" s="123"/>
      <c r="O19" s="123"/>
      <c r="P19" s="123"/>
      <c r="Q19" s="123"/>
      <c r="R19" s="123"/>
      <c r="S19" s="123"/>
      <c r="T19" s="124">
        <v>4132331</v>
      </c>
      <c r="U19" s="123"/>
      <c r="V19" s="123"/>
      <c r="W19" s="123"/>
      <c r="X19" s="123"/>
      <c r="Y19" s="123"/>
      <c r="Z19" s="123"/>
      <c r="AA19" s="123"/>
      <c r="AB19" s="123"/>
      <c r="AC19" s="125"/>
      <c r="AD19" s="125" t="s">
        <v>177</v>
      </c>
      <c r="AE19" s="126"/>
      <c r="AF19" s="127" t="s">
        <v>177</v>
      </c>
      <c r="AG19" s="128"/>
      <c r="AH19" s="123"/>
      <c r="AI19" s="123"/>
      <c r="AJ19" s="123"/>
      <c r="AK19" s="124">
        <v>280000</v>
      </c>
      <c r="AL19" s="123"/>
      <c r="AM19" s="123"/>
      <c r="AN19" s="123"/>
      <c r="AO19" s="129">
        <v>5000</v>
      </c>
      <c r="AP19" s="123"/>
      <c r="AQ19" s="125"/>
      <c r="AR19" s="125" t="s">
        <v>177</v>
      </c>
      <c r="AS19" s="126"/>
      <c r="AT19" s="127" t="s">
        <v>177</v>
      </c>
      <c r="AU19" s="128"/>
      <c r="AV19" s="130"/>
      <c r="AW19" s="130"/>
      <c r="AX19" s="130"/>
      <c r="AY19" s="130"/>
      <c r="AZ19" s="131" t="s">
        <v>178</v>
      </c>
      <c r="BA19" s="131" t="s">
        <v>179</v>
      </c>
      <c r="BB19" s="123"/>
      <c r="BC19" s="123"/>
      <c r="BD19" s="131" t="s">
        <v>180</v>
      </c>
      <c r="BE19" s="123"/>
    </row>
    <row r="20" spans="1:57" x14ac:dyDescent="0.35">
      <c r="A20" s="132">
        <f t="shared" si="0"/>
        <v>45205</v>
      </c>
      <c r="B20" s="123"/>
      <c r="C20" s="123"/>
      <c r="D20" s="123"/>
      <c r="E20" s="123"/>
      <c r="F20" s="123"/>
      <c r="G20" s="133"/>
      <c r="H20" s="133"/>
      <c r="I20" s="123"/>
      <c r="J20" s="123"/>
      <c r="K20" s="133">
        <v>2298258</v>
      </c>
      <c r="L20" s="123"/>
      <c r="M20" s="123"/>
      <c r="N20" s="123"/>
      <c r="O20" s="123"/>
      <c r="P20" s="123"/>
      <c r="Q20" s="123"/>
      <c r="R20" s="123"/>
      <c r="S20" s="123"/>
      <c r="T20" s="133">
        <v>4132331</v>
      </c>
      <c r="U20" s="123"/>
      <c r="V20" s="123"/>
      <c r="W20" s="123"/>
      <c r="X20" s="123"/>
      <c r="Y20" s="123"/>
      <c r="Z20" s="123"/>
      <c r="AA20" s="123"/>
      <c r="AB20" s="123"/>
      <c r="AC20" s="125"/>
      <c r="AD20" s="125" t="s">
        <v>177</v>
      </c>
      <c r="AE20" s="126"/>
      <c r="AF20" s="127" t="s">
        <v>177</v>
      </c>
      <c r="AG20" s="128"/>
      <c r="AH20" s="123"/>
      <c r="AI20" s="123"/>
      <c r="AJ20" s="123"/>
      <c r="AK20" s="133">
        <v>280000</v>
      </c>
      <c r="AL20" s="123"/>
      <c r="AM20" s="123"/>
      <c r="AN20" s="123"/>
      <c r="AO20" s="134">
        <v>5000</v>
      </c>
      <c r="AP20" s="123"/>
      <c r="AQ20" s="125"/>
      <c r="AR20" s="125" t="s">
        <v>177</v>
      </c>
      <c r="AS20" s="126"/>
      <c r="AT20" s="127" t="s">
        <v>177</v>
      </c>
      <c r="AU20" s="128"/>
      <c r="AV20" s="130"/>
      <c r="AW20" s="130"/>
      <c r="AX20" s="130"/>
      <c r="AY20" s="130"/>
      <c r="AZ20" s="135" t="s">
        <v>178</v>
      </c>
      <c r="BA20" s="135" t="s">
        <v>179</v>
      </c>
      <c r="BB20" s="123"/>
      <c r="BC20" s="123"/>
      <c r="BD20" s="135" t="s">
        <v>180</v>
      </c>
      <c r="BE20" s="123"/>
    </row>
    <row r="21" spans="1:57" x14ac:dyDescent="0.35">
      <c r="A21" s="132">
        <f t="shared" si="0"/>
        <v>45206</v>
      </c>
      <c r="B21" s="123"/>
      <c r="C21" s="123"/>
      <c r="D21" s="123"/>
      <c r="E21" s="123"/>
      <c r="F21" s="123"/>
      <c r="G21" s="133"/>
      <c r="H21" s="133"/>
      <c r="I21" s="123"/>
      <c r="J21" s="123"/>
      <c r="K21" s="133">
        <v>2298258</v>
      </c>
      <c r="L21" s="123"/>
      <c r="M21" s="123"/>
      <c r="N21" s="123"/>
      <c r="O21" s="123"/>
      <c r="P21" s="123"/>
      <c r="Q21" s="123"/>
      <c r="R21" s="123"/>
      <c r="S21" s="123"/>
      <c r="T21" s="133">
        <v>4132331</v>
      </c>
      <c r="U21" s="123"/>
      <c r="V21" s="123"/>
      <c r="W21" s="123"/>
      <c r="X21" s="123"/>
      <c r="Y21" s="123"/>
      <c r="Z21" s="123"/>
      <c r="AA21" s="123"/>
      <c r="AB21" s="123"/>
      <c r="AC21" s="125"/>
      <c r="AD21" s="125" t="s">
        <v>177</v>
      </c>
      <c r="AE21" s="126"/>
      <c r="AF21" s="127" t="s">
        <v>177</v>
      </c>
      <c r="AG21" s="128"/>
      <c r="AH21" s="123"/>
      <c r="AI21" s="123"/>
      <c r="AJ21" s="123"/>
      <c r="AK21" s="133">
        <v>280000</v>
      </c>
      <c r="AL21" s="123"/>
      <c r="AM21" s="123"/>
      <c r="AN21" s="123"/>
      <c r="AO21" s="134">
        <v>5000</v>
      </c>
      <c r="AP21" s="123"/>
      <c r="AQ21" s="125"/>
      <c r="AR21" s="125" t="s">
        <v>177</v>
      </c>
      <c r="AS21" s="126"/>
      <c r="AT21" s="127" t="s">
        <v>177</v>
      </c>
      <c r="AU21" s="128"/>
      <c r="AV21" s="130"/>
      <c r="AW21" s="130"/>
      <c r="AX21" s="130"/>
      <c r="AY21" s="130"/>
      <c r="AZ21" s="135" t="s">
        <v>178</v>
      </c>
      <c r="BA21" s="135" t="s">
        <v>179</v>
      </c>
      <c r="BB21" s="123"/>
      <c r="BC21" s="123"/>
      <c r="BD21" s="135" t="s">
        <v>180</v>
      </c>
      <c r="BE21" s="123"/>
    </row>
    <row r="22" spans="1:57" x14ac:dyDescent="0.35">
      <c r="A22" s="132">
        <f t="shared" si="0"/>
        <v>45207</v>
      </c>
      <c r="B22" s="123"/>
      <c r="C22" s="123"/>
      <c r="D22" s="123"/>
      <c r="E22" s="123"/>
      <c r="F22" s="123"/>
      <c r="G22" s="133"/>
      <c r="H22" s="133"/>
      <c r="I22" s="123"/>
      <c r="J22" s="123"/>
      <c r="K22" s="133">
        <v>2298258</v>
      </c>
      <c r="L22" s="123"/>
      <c r="M22" s="123"/>
      <c r="N22" s="123"/>
      <c r="O22" s="123"/>
      <c r="P22" s="123"/>
      <c r="Q22" s="123"/>
      <c r="R22" s="123"/>
      <c r="S22" s="123"/>
      <c r="T22" s="133">
        <v>4132331</v>
      </c>
      <c r="U22" s="123"/>
      <c r="V22" s="123"/>
      <c r="W22" s="123"/>
      <c r="X22" s="123"/>
      <c r="Y22" s="123"/>
      <c r="Z22" s="123"/>
      <c r="AA22" s="123"/>
      <c r="AB22" s="123"/>
      <c r="AC22" s="125"/>
      <c r="AD22" s="125"/>
      <c r="AE22" s="126"/>
      <c r="AF22" s="127"/>
      <c r="AG22" s="128"/>
      <c r="AH22" s="123"/>
      <c r="AI22" s="123"/>
      <c r="AJ22" s="123"/>
      <c r="AK22" s="133">
        <v>280000</v>
      </c>
      <c r="AL22" s="123"/>
      <c r="AM22" s="123"/>
      <c r="AN22" s="123"/>
      <c r="AO22" s="134">
        <v>5000</v>
      </c>
      <c r="AP22" s="123"/>
      <c r="AQ22" s="125"/>
      <c r="AR22" s="125"/>
      <c r="AS22" s="126"/>
      <c r="AT22" s="127"/>
      <c r="AU22" s="128"/>
      <c r="AV22" s="123"/>
      <c r="AW22" s="136"/>
      <c r="AX22" s="123"/>
      <c r="AY22" s="123"/>
      <c r="AZ22" s="135" t="s">
        <v>181</v>
      </c>
      <c r="BA22" s="135" t="s">
        <v>179</v>
      </c>
      <c r="BB22" s="123"/>
      <c r="BC22" s="123"/>
      <c r="BD22" s="135" t="s">
        <v>180</v>
      </c>
      <c r="BE22" s="123"/>
    </row>
    <row r="23" spans="1:57" x14ac:dyDescent="0.35">
      <c r="A23" s="132">
        <f t="shared" si="0"/>
        <v>45208</v>
      </c>
      <c r="B23" s="123"/>
      <c r="C23" s="123"/>
      <c r="D23" s="123"/>
      <c r="E23" s="123"/>
      <c r="F23" s="123"/>
      <c r="G23" s="133"/>
      <c r="H23" s="133"/>
      <c r="I23" s="123"/>
      <c r="J23" s="123"/>
      <c r="K23" s="133">
        <v>2298258</v>
      </c>
      <c r="L23" s="123"/>
      <c r="M23" s="123"/>
      <c r="N23" s="123"/>
      <c r="O23" s="123"/>
      <c r="P23" s="123"/>
      <c r="Q23" s="123"/>
      <c r="R23" s="123"/>
      <c r="S23" s="123"/>
      <c r="T23" s="133">
        <v>4132331</v>
      </c>
      <c r="U23" s="123"/>
      <c r="V23" s="123"/>
      <c r="W23" s="123"/>
      <c r="X23" s="123"/>
      <c r="Y23" s="123"/>
      <c r="Z23" s="123"/>
      <c r="AA23" s="123"/>
      <c r="AB23" s="123"/>
      <c r="AC23" s="125"/>
      <c r="AD23" s="125"/>
      <c r="AE23" s="126"/>
      <c r="AF23" s="127"/>
      <c r="AG23" s="128"/>
      <c r="AH23" s="123"/>
      <c r="AI23" s="123"/>
      <c r="AJ23" s="123"/>
      <c r="AK23" s="133">
        <v>280000</v>
      </c>
      <c r="AL23" s="123"/>
      <c r="AM23" s="123"/>
      <c r="AN23" s="123"/>
      <c r="AO23" s="134">
        <v>5000</v>
      </c>
      <c r="AP23" s="123"/>
      <c r="AQ23" s="125"/>
      <c r="AR23" s="125"/>
      <c r="AS23" s="126"/>
      <c r="AT23" s="127"/>
      <c r="AU23" s="128"/>
      <c r="AV23" s="123"/>
      <c r="AW23" s="136"/>
      <c r="AX23" s="123"/>
      <c r="AY23" s="123"/>
      <c r="AZ23" s="135" t="s">
        <v>181</v>
      </c>
      <c r="BA23" s="135" t="s">
        <v>179</v>
      </c>
      <c r="BB23" s="123"/>
      <c r="BC23" s="123"/>
      <c r="BD23" s="135" t="s">
        <v>180</v>
      </c>
      <c r="BE23" s="123"/>
    </row>
    <row r="24" spans="1:57" x14ac:dyDescent="0.35">
      <c r="A24" s="132">
        <f t="shared" si="0"/>
        <v>45209</v>
      </c>
      <c r="B24" s="123"/>
      <c r="C24" s="123"/>
      <c r="D24" s="123"/>
      <c r="E24" s="123"/>
      <c r="F24" s="123"/>
      <c r="G24" s="133"/>
      <c r="H24" s="133"/>
      <c r="I24" s="123"/>
      <c r="J24" s="123"/>
      <c r="K24" s="133">
        <v>2298258</v>
      </c>
      <c r="L24" s="123"/>
      <c r="M24" s="123"/>
      <c r="N24" s="123"/>
      <c r="O24" s="123"/>
      <c r="P24" s="123"/>
      <c r="Q24" s="123"/>
      <c r="R24" s="123"/>
      <c r="S24" s="123"/>
      <c r="T24" s="133">
        <v>4132331</v>
      </c>
      <c r="U24" s="123"/>
      <c r="V24" s="123"/>
      <c r="W24" s="123"/>
      <c r="X24" s="123"/>
      <c r="Y24" s="123"/>
      <c r="Z24" s="123"/>
      <c r="AA24" s="123"/>
      <c r="AB24" s="123"/>
      <c r="AC24" s="125"/>
      <c r="AD24" s="125"/>
      <c r="AE24" s="126"/>
      <c r="AF24" s="127"/>
      <c r="AG24" s="128"/>
      <c r="AH24" s="123"/>
      <c r="AI24" s="123"/>
      <c r="AJ24" s="123"/>
      <c r="AK24" s="133">
        <v>280000</v>
      </c>
      <c r="AL24" s="123"/>
      <c r="AM24" s="123"/>
      <c r="AN24" s="123"/>
      <c r="AO24" s="134">
        <v>5000</v>
      </c>
      <c r="AP24" s="123"/>
      <c r="AQ24" s="125"/>
      <c r="AR24" s="125"/>
      <c r="AS24" s="126"/>
      <c r="AT24" s="127"/>
      <c r="AU24" s="128"/>
      <c r="AV24" s="123"/>
      <c r="AW24" s="137"/>
      <c r="AX24" s="123"/>
      <c r="AY24" s="123"/>
      <c r="AZ24" s="135" t="s">
        <v>181</v>
      </c>
      <c r="BA24" s="135" t="s">
        <v>179</v>
      </c>
      <c r="BB24" s="123"/>
      <c r="BC24" s="123"/>
      <c r="BD24" s="135" t="s">
        <v>180</v>
      </c>
      <c r="BE24" s="123"/>
    </row>
    <row r="25" spans="1:57" ht="15" thickBot="1" x14ac:dyDescent="0.4">
      <c r="A25" s="138">
        <f t="shared" si="0"/>
        <v>45210</v>
      </c>
      <c r="B25" s="123"/>
      <c r="C25" s="123"/>
      <c r="D25" s="123"/>
      <c r="E25" s="123"/>
      <c r="F25" s="123"/>
      <c r="G25" s="139"/>
      <c r="H25" s="139"/>
      <c r="I25" s="123"/>
      <c r="J25" s="123"/>
      <c r="K25" s="139">
        <v>2298258</v>
      </c>
      <c r="L25" s="123"/>
      <c r="M25" s="123"/>
      <c r="N25" s="123"/>
      <c r="O25" s="123"/>
      <c r="P25" s="123"/>
      <c r="Q25" s="123"/>
      <c r="R25" s="123"/>
      <c r="S25" s="123"/>
      <c r="T25" s="139">
        <v>4132331</v>
      </c>
      <c r="U25" s="123"/>
      <c r="V25" s="123"/>
      <c r="W25" s="123"/>
      <c r="X25" s="123"/>
      <c r="Y25" s="123"/>
      <c r="Z25" s="123"/>
      <c r="AA25" s="123"/>
      <c r="AB25" s="123"/>
      <c r="AC25" s="140"/>
      <c r="AD25" s="140"/>
      <c r="AE25" s="141"/>
      <c r="AF25" s="142"/>
      <c r="AG25" s="143"/>
      <c r="AH25" s="123"/>
      <c r="AI25" s="123"/>
      <c r="AJ25" s="123"/>
      <c r="AK25" s="139">
        <v>280000</v>
      </c>
      <c r="AL25" s="123"/>
      <c r="AM25" s="123"/>
      <c r="AN25" s="123"/>
      <c r="AO25" s="144">
        <v>5000</v>
      </c>
      <c r="AP25" s="123"/>
      <c r="AQ25" s="140"/>
      <c r="AR25" s="140"/>
      <c r="AS25" s="141"/>
      <c r="AT25" s="142"/>
      <c r="AU25" s="143"/>
      <c r="AV25" s="123"/>
      <c r="AW25" s="136"/>
      <c r="AX25" s="123"/>
      <c r="AY25" s="123"/>
      <c r="AZ25" s="145" t="s">
        <v>181</v>
      </c>
      <c r="BA25" s="145" t="s">
        <v>179</v>
      </c>
      <c r="BB25" s="123"/>
      <c r="BC25" s="123"/>
      <c r="BD25" s="145" t="s">
        <v>180</v>
      </c>
      <c r="BE25" s="123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6"/>
      <c r="Z26" s="146"/>
      <c r="AA26" s="1"/>
      <c r="AB26" s="1"/>
      <c r="AC26" s="1"/>
      <c r="AD26" s="1"/>
      <c r="AE26" s="1"/>
      <c r="AF26" s="1"/>
      <c r="AG26" s="1"/>
      <c r="AH26" s="147"/>
      <c r="AI26" s="1"/>
      <c r="AJ26" s="1"/>
      <c r="AK26" s="14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7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7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6"/>
      <c r="AD30" s="146"/>
      <c r="AE30" s="146"/>
      <c r="AF30" s="146"/>
      <c r="AG30" s="14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6"/>
      <c r="AD32" s="146"/>
      <c r="AE32" s="146"/>
      <c r="AF32" s="146"/>
      <c r="AG32" s="14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7148-3A49-4D39-A536-6E55B27F0128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48" t="s">
        <v>16</v>
      </c>
      <c r="C2" s="149" t="s">
        <v>17</v>
      </c>
      <c r="D2" s="150" t="s">
        <v>17</v>
      </c>
      <c r="E2" s="151" t="s">
        <v>182</v>
      </c>
      <c r="F2" s="149" t="s">
        <v>183</v>
      </c>
      <c r="G2" s="151" t="s">
        <v>183</v>
      </c>
      <c r="H2" s="149" t="s">
        <v>19</v>
      </c>
      <c r="I2" s="151" t="s">
        <v>19</v>
      </c>
      <c r="J2" s="152" t="s">
        <v>20</v>
      </c>
      <c r="K2" s="149" t="s">
        <v>21</v>
      </c>
      <c r="L2" s="151" t="s">
        <v>21</v>
      </c>
      <c r="M2" s="153" t="s">
        <v>22</v>
      </c>
      <c r="N2" s="153" t="s">
        <v>22</v>
      </c>
      <c r="O2" s="154" t="s">
        <v>23</v>
      </c>
      <c r="P2" s="154" t="s">
        <v>24</v>
      </c>
      <c r="Q2" s="154" t="s">
        <v>24</v>
      </c>
      <c r="R2" s="152" t="s">
        <v>25</v>
      </c>
      <c r="S2" s="149" t="s">
        <v>26</v>
      </c>
      <c r="T2" s="151" t="s">
        <v>26</v>
      </c>
      <c r="U2" s="151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5" t="s">
        <v>184</v>
      </c>
      <c r="C3" s="156" t="s">
        <v>92</v>
      </c>
      <c r="D3" s="157" t="s">
        <v>185</v>
      </c>
      <c r="E3" s="158" t="s">
        <v>92</v>
      </c>
      <c r="F3" s="156" t="s">
        <v>92</v>
      </c>
      <c r="G3" s="159" t="s">
        <v>185</v>
      </c>
      <c r="H3" s="156" t="s">
        <v>92</v>
      </c>
      <c r="I3" s="159" t="s">
        <v>185</v>
      </c>
      <c r="J3" s="156" t="s">
        <v>92</v>
      </c>
      <c r="K3" s="156" t="s">
        <v>92</v>
      </c>
      <c r="L3" s="159" t="s">
        <v>185</v>
      </c>
      <c r="M3" s="156" t="s">
        <v>92</v>
      </c>
      <c r="N3" s="158" t="s">
        <v>185</v>
      </c>
      <c r="O3" s="156" t="s">
        <v>92</v>
      </c>
      <c r="P3" s="156" t="s">
        <v>92</v>
      </c>
      <c r="Q3" s="156" t="s">
        <v>185</v>
      </c>
      <c r="R3" s="160" t="s">
        <v>92</v>
      </c>
      <c r="S3" s="161" t="s">
        <v>92</v>
      </c>
      <c r="T3" s="158" t="s">
        <v>185</v>
      </c>
      <c r="U3" s="158" t="s">
        <v>185</v>
      </c>
      <c r="V3" s="1"/>
      <c r="W3" s="1"/>
      <c r="X3" s="1"/>
      <c r="Y3" s="1"/>
      <c r="Z3" s="1"/>
      <c r="AA3" s="1"/>
    </row>
    <row r="4" spans="1:27" x14ac:dyDescent="0.35">
      <c r="A4" s="1"/>
      <c r="B4" s="162" t="s">
        <v>28</v>
      </c>
      <c r="C4" s="161" t="s">
        <v>29</v>
      </c>
      <c r="D4" s="157" t="s">
        <v>30</v>
      </c>
      <c r="E4" s="158" t="s">
        <v>31</v>
      </c>
      <c r="F4" s="161" t="s">
        <v>31</v>
      </c>
      <c r="G4" s="158" t="s">
        <v>30</v>
      </c>
      <c r="H4" s="161" t="s">
        <v>29</v>
      </c>
      <c r="I4" s="158" t="s">
        <v>30</v>
      </c>
      <c r="J4" s="163" t="s">
        <v>31</v>
      </c>
      <c r="K4" s="161" t="s">
        <v>29</v>
      </c>
      <c r="L4" s="158" t="s">
        <v>30</v>
      </c>
      <c r="M4" s="164" t="s">
        <v>29</v>
      </c>
      <c r="N4" s="158" t="s">
        <v>30</v>
      </c>
      <c r="O4" s="165" t="s">
        <v>29</v>
      </c>
      <c r="P4" s="165" t="s">
        <v>29</v>
      </c>
      <c r="Q4" s="165" t="s">
        <v>30</v>
      </c>
      <c r="R4" s="163" t="s">
        <v>29</v>
      </c>
      <c r="S4" s="161" t="s">
        <v>29</v>
      </c>
      <c r="T4" s="158" t="s">
        <v>30</v>
      </c>
      <c r="U4" s="158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6" t="s">
        <v>186</v>
      </c>
      <c r="C5" s="167" t="s">
        <v>187</v>
      </c>
      <c r="D5" s="168" t="s">
        <v>187</v>
      </c>
      <c r="E5" s="169" t="s">
        <v>188</v>
      </c>
      <c r="F5" s="170" t="s">
        <v>189</v>
      </c>
      <c r="G5" s="169" t="s">
        <v>189</v>
      </c>
      <c r="H5" s="167" t="s">
        <v>190</v>
      </c>
      <c r="I5" s="171" t="s">
        <v>190</v>
      </c>
      <c r="J5" s="169" t="s">
        <v>191</v>
      </c>
      <c r="K5" s="170" t="s">
        <v>192</v>
      </c>
      <c r="L5" s="169" t="s">
        <v>192</v>
      </c>
      <c r="M5" s="172" t="s">
        <v>193</v>
      </c>
      <c r="N5" s="172" t="s">
        <v>193</v>
      </c>
      <c r="O5" s="65" t="s">
        <v>194</v>
      </c>
      <c r="P5" s="65" t="s">
        <v>195</v>
      </c>
      <c r="Q5" s="65" t="s">
        <v>195</v>
      </c>
      <c r="R5" s="173" t="s">
        <v>196</v>
      </c>
      <c r="S5" s="170" t="s">
        <v>197</v>
      </c>
      <c r="T5" s="169" t="s">
        <v>197</v>
      </c>
      <c r="U5" s="169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6" t="s">
        <v>198</v>
      </c>
      <c r="C6" s="167" t="s">
        <v>199</v>
      </c>
      <c r="D6" s="168" t="s">
        <v>199</v>
      </c>
      <c r="E6" s="169" t="s">
        <v>200</v>
      </c>
      <c r="F6" s="170" t="s">
        <v>201</v>
      </c>
      <c r="G6" s="169" t="s">
        <v>201</v>
      </c>
      <c r="H6" s="167" t="s">
        <v>202</v>
      </c>
      <c r="I6" s="171" t="s">
        <v>202</v>
      </c>
      <c r="J6" s="169"/>
      <c r="K6" s="170"/>
      <c r="L6" s="169"/>
      <c r="M6" s="172"/>
      <c r="N6" s="172"/>
      <c r="O6" s="65"/>
      <c r="P6" s="65"/>
      <c r="Q6" s="65"/>
      <c r="R6" s="173"/>
      <c r="S6" s="170" t="s">
        <v>203</v>
      </c>
      <c r="T6" s="169"/>
      <c r="U6" s="169"/>
      <c r="V6" s="1"/>
      <c r="W6" s="1"/>
      <c r="X6" s="1"/>
      <c r="Y6" s="1"/>
      <c r="Z6" s="1"/>
      <c r="AA6" s="1"/>
    </row>
    <row r="7" spans="1:27" x14ac:dyDescent="0.35">
      <c r="A7" s="1"/>
      <c r="B7" s="166" t="s">
        <v>204</v>
      </c>
      <c r="C7" s="167" t="s">
        <v>205</v>
      </c>
      <c r="D7" s="64" t="s">
        <v>205</v>
      </c>
      <c r="E7" s="169" t="s">
        <v>206</v>
      </c>
      <c r="F7" s="170" t="s">
        <v>207</v>
      </c>
      <c r="G7" s="169" t="s">
        <v>207</v>
      </c>
      <c r="H7" s="167" t="s">
        <v>208</v>
      </c>
      <c r="I7" s="171" t="s">
        <v>208</v>
      </c>
      <c r="J7" s="173"/>
      <c r="K7" s="170"/>
      <c r="L7" s="169"/>
      <c r="M7" s="172"/>
      <c r="N7" s="172"/>
      <c r="O7" s="65"/>
      <c r="P7" s="65"/>
      <c r="Q7" s="65"/>
      <c r="R7" s="173"/>
      <c r="S7" s="170"/>
      <c r="T7" s="169"/>
      <c r="U7" s="169"/>
      <c r="V7" s="1"/>
      <c r="W7" s="1"/>
      <c r="X7" s="1"/>
      <c r="Y7" s="1"/>
      <c r="Z7" s="1"/>
      <c r="AA7" s="1"/>
    </row>
    <row r="8" spans="1:27" x14ac:dyDescent="0.35">
      <c r="A8" s="1"/>
      <c r="B8" s="166" t="s">
        <v>209</v>
      </c>
      <c r="C8" s="167" t="s">
        <v>210</v>
      </c>
      <c r="D8" s="64" t="s">
        <v>210</v>
      </c>
      <c r="E8" s="169" t="s">
        <v>211</v>
      </c>
      <c r="F8" s="169"/>
      <c r="G8" s="169"/>
      <c r="H8" s="167" t="s">
        <v>212</v>
      </c>
      <c r="I8" s="171" t="s">
        <v>212</v>
      </c>
      <c r="J8" s="173"/>
      <c r="K8" s="170"/>
      <c r="L8" s="169"/>
      <c r="M8" s="172"/>
      <c r="N8" s="172"/>
      <c r="O8" s="65"/>
      <c r="P8" s="65"/>
      <c r="Q8" s="65"/>
      <c r="R8" s="173"/>
      <c r="S8" s="170"/>
      <c r="T8" s="169"/>
      <c r="U8" s="169"/>
      <c r="V8" s="1"/>
      <c r="W8" s="1"/>
      <c r="X8" s="1"/>
      <c r="Y8" s="1"/>
      <c r="Z8" s="1"/>
      <c r="AA8" s="1"/>
    </row>
    <row r="9" spans="1:27" x14ac:dyDescent="0.35">
      <c r="A9" s="1"/>
      <c r="B9" s="166" t="s">
        <v>213</v>
      </c>
      <c r="C9" s="167"/>
      <c r="D9" s="64"/>
      <c r="E9" s="169"/>
      <c r="F9" s="169"/>
      <c r="G9" s="169"/>
      <c r="H9" s="167" t="s">
        <v>214</v>
      </c>
      <c r="I9" s="171" t="s">
        <v>214</v>
      </c>
      <c r="J9" s="173"/>
      <c r="K9" s="170"/>
      <c r="L9" s="169"/>
      <c r="M9" s="172"/>
      <c r="N9" s="172"/>
      <c r="O9" s="65"/>
      <c r="P9" s="65"/>
      <c r="Q9" s="65"/>
      <c r="R9" s="173"/>
      <c r="S9" s="170"/>
      <c r="T9" s="169"/>
      <c r="U9" s="169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4" t="s">
        <v>215</v>
      </c>
      <c r="C10" s="175"/>
      <c r="D10" s="176"/>
      <c r="E10" s="177"/>
      <c r="F10" s="177"/>
      <c r="G10" s="177"/>
      <c r="H10" s="175"/>
      <c r="I10" s="178"/>
      <c r="J10" s="179"/>
      <c r="K10" s="180"/>
      <c r="L10" s="177"/>
      <c r="M10" s="181"/>
      <c r="N10" s="181"/>
      <c r="O10" s="182"/>
      <c r="P10" s="182"/>
      <c r="Q10" s="182"/>
      <c r="R10" s="179"/>
      <c r="S10" s="180"/>
      <c r="T10" s="177"/>
      <c r="U10" s="177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AD8A0-FBB1-466A-9E23-7CAD9B7367CE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3" t="s">
        <v>16</v>
      </c>
      <c r="B1" s="183" t="s">
        <v>60</v>
      </c>
      <c r="C1" s="183" t="s">
        <v>216</v>
      </c>
      <c r="D1" s="183" t="s">
        <v>217</v>
      </c>
      <c r="E1" s="183" t="s">
        <v>220</v>
      </c>
      <c r="F1" s="183" t="s">
        <v>218</v>
      </c>
      <c r="G1" s="183" t="s">
        <v>221</v>
      </c>
      <c r="H1" s="183" t="s">
        <v>219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4" t="s">
        <v>222</v>
      </c>
      <c r="B2" s="184" t="s">
        <v>223</v>
      </c>
      <c r="C2" s="185" t="s">
        <v>224</v>
      </c>
      <c r="D2" s="185" t="s">
        <v>225</v>
      </c>
      <c r="E2">
        <v>3.67</v>
      </c>
      <c r="F2" s="186">
        <v>0</v>
      </c>
      <c r="G2" s="186">
        <v>3.67</v>
      </c>
      <c r="H2" s="186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4" t="s">
        <v>222</v>
      </c>
      <c r="B3" s="184" t="s">
        <v>226</v>
      </c>
      <c r="C3" s="185" t="s">
        <v>224</v>
      </c>
      <c r="D3" s="185" t="s">
        <v>225</v>
      </c>
      <c r="E3">
        <v>3.67</v>
      </c>
      <c r="F3" s="186">
        <v>0</v>
      </c>
      <c r="G3" s="186">
        <v>3.67</v>
      </c>
      <c r="H3" s="186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4" t="s">
        <v>227</v>
      </c>
      <c r="B4" s="184" t="s">
        <v>228</v>
      </c>
      <c r="C4" s="185" t="s">
        <v>224</v>
      </c>
      <c r="D4" s="185" t="s">
        <v>225</v>
      </c>
      <c r="E4">
        <v>72.846000000000004</v>
      </c>
      <c r="F4" s="186">
        <v>0</v>
      </c>
      <c r="G4" s="186">
        <v>72.846000000000004</v>
      </c>
      <c r="H4" s="186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4" t="s">
        <v>229</v>
      </c>
      <c r="B5" s="184" t="s">
        <v>230</v>
      </c>
      <c r="C5" s="185" t="s">
        <v>224</v>
      </c>
      <c r="D5" s="185" t="s">
        <v>225</v>
      </c>
      <c r="E5">
        <v>155</v>
      </c>
      <c r="F5" s="186">
        <v>0</v>
      </c>
      <c r="G5" s="186">
        <v>155</v>
      </c>
      <c r="H5" s="186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4" t="s">
        <v>229</v>
      </c>
      <c r="B6" s="184" t="s">
        <v>231</v>
      </c>
      <c r="C6" s="185" t="s">
        <v>224</v>
      </c>
      <c r="D6" s="185" t="s">
        <v>225</v>
      </c>
      <c r="E6">
        <v>66</v>
      </c>
      <c r="F6" s="186">
        <v>0</v>
      </c>
      <c r="G6" s="186">
        <v>66</v>
      </c>
      <c r="H6" s="186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4" t="s">
        <v>232</v>
      </c>
      <c r="B7" s="184" t="s">
        <v>233</v>
      </c>
      <c r="C7" s="185" t="s">
        <v>224</v>
      </c>
      <c r="D7" s="185" t="s">
        <v>225</v>
      </c>
      <c r="E7">
        <v>77.682016649999994</v>
      </c>
      <c r="F7" s="186">
        <v>0</v>
      </c>
      <c r="G7" s="186">
        <v>77.682016649999994</v>
      </c>
      <c r="H7" s="186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4" t="s">
        <v>232</v>
      </c>
      <c r="B8" s="184" t="s">
        <v>233</v>
      </c>
      <c r="C8" s="185" t="s">
        <v>224</v>
      </c>
      <c r="D8" s="185" t="s">
        <v>225</v>
      </c>
      <c r="E8">
        <v>271.08772705000001</v>
      </c>
      <c r="F8" s="186">
        <v>0</v>
      </c>
      <c r="G8" s="186">
        <v>271.08772705000001</v>
      </c>
      <c r="H8" s="186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4" t="s">
        <v>234</v>
      </c>
      <c r="B9" s="184" t="s">
        <v>235</v>
      </c>
      <c r="C9" s="185" t="s">
        <v>224</v>
      </c>
      <c r="D9" s="185" t="s">
        <v>225</v>
      </c>
      <c r="E9">
        <v>63</v>
      </c>
      <c r="F9" s="186">
        <v>0</v>
      </c>
      <c r="G9" s="186">
        <v>63</v>
      </c>
      <c r="H9" s="186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4" t="s">
        <v>234</v>
      </c>
      <c r="B10" s="184" t="s">
        <v>236</v>
      </c>
      <c r="C10" s="185" t="s">
        <v>224</v>
      </c>
      <c r="D10" s="185" t="s">
        <v>225</v>
      </c>
      <c r="E10">
        <v>2300</v>
      </c>
      <c r="F10" s="186">
        <v>0</v>
      </c>
      <c r="G10" s="186">
        <v>2300</v>
      </c>
      <c r="H10" s="186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4" t="s">
        <v>234</v>
      </c>
      <c r="B11" s="184" t="s">
        <v>237</v>
      </c>
      <c r="C11" s="185" t="s">
        <v>224</v>
      </c>
      <c r="D11" s="185" t="s">
        <v>225</v>
      </c>
      <c r="E11">
        <v>2300</v>
      </c>
      <c r="F11" s="186">
        <v>0</v>
      </c>
      <c r="G11" s="186">
        <v>2300</v>
      </c>
      <c r="H11" s="186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4" t="s">
        <v>238</v>
      </c>
      <c r="B12" s="184" t="s">
        <v>239</v>
      </c>
      <c r="C12" s="185" t="s">
        <v>224</v>
      </c>
      <c r="D12" s="185" t="s">
        <v>225</v>
      </c>
      <c r="E12">
        <v>1108.5899999999999</v>
      </c>
      <c r="F12" s="186">
        <v>0</v>
      </c>
      <c r="G12" s="186">
        <v>1108.5899999999999</v>
      </c>
      <c r="H12" s="186">
        <v>117.57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4" t="s">
        <v>240</v>
      </c>
      <c r="B13" s="184" t="s">
        <v>241</v>
      </c>
      <c r="C13" s="185" t="s">
        <v>224</v>
      </c>
      <c r="D13" s="185" t="s">
        <v>225</v>
      </c>
      <c r="E13">
        <v>883</v>
      </c>
      <c r="F13" s="186">
        <v>0</v>
      </c>
      <c r="G13" s="186">
        <v>883</v>
      </c>
      <c r="H13" s="186">
        <v>83.98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4" t="s">
        <v>242</v>
      </c>
      <c r="B14" s="184" t="s">
        <v>243</v>
      </c>
      <c r="C14" s="185" t="s">
        <v>224</v>
      </c>
      <c r="D14" s="185" t="s">
        <v>225</v>
      </c>
      <c r="E14">
        <v>1362.4864500000001</v>
      </c>
      <c r="F14" s="186">
        <v>0</v>
      </c>
      <c r="G14" s="186">
        <v>1362.4864500000001</v>
      </c>
      <c r="H14" s="186">
        <v>50.39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4" t="s">
        <v>244</v>
      </c>
      <c r="B15" s="184" t="s">
        <v>245</v>
      </c>
      <c r="C15" s="185" t="s">
        <v>224</v>
      </c>
      <c r="D15" s="185" t="s">
        <v>225</v>
      </c>
      <c r="E15">
        <v>1969.9</v>
      </c>
      <c r="F15" s="186">
        <v>0</v>
      </c>
      <c r="G15" s="186">
        <v>1969.9</v>
      </c>
      <c r="H15" s="186">
        <v>326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4" t="s">
        <v>244</v>
      </c>
      <c r="B16" s="184" t="s">
        <v>246</v>
      </c>
      <c r="C16" s="185" t="s">
        <v>224</v>
      </c>
      <c r="D16" s="185" t="s">
        <v>225</v>
      </c>
      <c r="E16">
        <v>2807.4</v>
      </c>
      <c r="F16" s="186">
        <v>0</v>
      </c>
      <c r="G16" s="186">
        <v>2807.4</v>
      </c>
      <c r="H16" s="186">
        <v>272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4" t="s">
        <v>244</v>
      </c>
      <c r="B17" s="184" t="s">
        <v>247</v>
      </c>
      <c r="C17" s="185" t="s">
        <v>224</v>
      </c>
      <c r="D17" s="185" t="s">
        <v>225</v>
      </c>
      <c r="E17">
        <v>2898.6</v>
      </c>
      <c r="F17" s="186">
        <v>0</v>
      </c>
      <c r="G17" s="186">
        <v>2898.6</v>
      </c>
      <c r="H17" s="186">
        <v>218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4" t="s">
        <v>248</v>
      </c>
      <c r="B18" s="184" t="s">
        <v>249</v>
      </c>
      <c r="C18" s="185" t="s">
        <v>224</v>
      </c>
      <c r="D18" s="185" t="s">
        <v>225</v>
      </c>
      <c r="E18">
        <v>84.273773759999997</v>
      </c>
      <c r="F18" s="186">
        <v>0</v>
      </c>
      <c r="G18" s="186">
        <v>84.273773759999997</v>
      </c>
      <c r="H18" s="186" t="s">
        <v>58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4" t="s">
        <v>248</v>
      </c>
      <c r="B19" s="184" t="s">
        <v>250</v>
      </c>
      <c r="C19" s="185" t="s">
        <v>224</v>
      </c>
      <c r="D19" s="185" t="s">
        <v>225</v>
      </c>
      <c r="E19">
        <v>280.23193836000002</v>
      </c>
      <c r="F19" s="186">
        <v>0</v>
      </c>
      <c r="G19" s="186">
        <v>280.23193836000002</v>
      </c>
      <c r="H19" s="186" t="s">
        <v>58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4" t="s">
        <v>248</v>
      </c>
      <c r="B20" s="184" t="s">
        <v>251</v>
      </c>
      <c r="C20" s="185" t="s">
        <v>224</v>
      </c>
      <c r="D20" s="185" t="s">
        <v>225</v>
      </c>
      <c r="E20">
        <v>6.8036760000000003</v>
      </c>
      <c r="F20" s="186">
        <v>0</v>
      </c>
      <c r="G20" s="186">
        <v>6.8036760000000003</v>
      </c>
      <c r="H20" s="186" t="s">
        <v>58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4" t="s">
        <v>248</v>
      </c>
      <c r="B21" s="184" t="s">
        <v>252</v>
      </c>
      <c r="C21" s="185" t="s">
        <v>224</v>
      </c>
      <c r="D21" s="185" t="s">
        <v>225</v>
      </c>
      <c r="E21">
        <v>9.4267800000000008</v>
      </c>
      <c r="F21" s="186">
        <v>0</v>
      </c>
      <c r="G21" s="186">
        <v>9.4267800000000008</v>
      </c>
      <c r="H21" s="186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4" t="s">
        <v>248</v>
      </c>
      <c r="B22" s="184" t="s">
        <v>253</v>
      </c>
      <c r="C22" s="185" t="s">
        <v>224</v>
      </c>
      <c r="D22" s="185" t="s">
        <v>225</v>
      </c>
      <c r="E22">
        <v>22.10620896</v>
      </c>
      <c r="F22" s="186">
        <v>0</v>
      </c>
      <c r="G22" s="186">
        <v>22.10620896</v>
      </c>
      <c r="H22" s="186" t="s">
        <v>58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4" t="s">
        <v>254</v>
      </c>
      <c r="B23" s="184" t="s">
        <v>255</v>
      </c>
      <c r="C23" s="185" t="s">
        <v>224</v>
      </c>
      <c r="D23" s="185" t="s">
        <v>225</v>
      </c>
      <c r="E23">
        <v>153</v>
      </c>
      <c r="F23" s="186">
        <v>0</v>
      </c>
      <c r="G23" s="186">
        <v>153</v>
      </c>
      <c r="H23" s="186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4" t="s">
        <v>256</v>
      </c>
      <c r="B24" s="184" t="s">
        <v>257</v>
      </c>
      <c r="C24" s="185" t="s">
        <v>224</v>
      </c>
      <c r="D24" s="185" t="s">
        <v>225</v>
      </c>
      <c r="E24">
        <v>40.045923459999997</v>
      </c>
      <c r="F24" s="186">
        <v>0</v>
      </c>
      <c r="G24" s="186">
        <v>40.045923459999997</v>
      </c>
      <c r="H24" s="186" t="s">
        <v>258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4" t="s">
        <v>256</v>
      </c>
      <c r="B25" s="184" t="s">
        <v>259</v>
      </c>
      <c r="C25" s="185" t="s">
        <v>224</v>
      </c>
      <c r="D25" s="185" t="s">
        <v>225</v>
      </c>
      <c r="E25">
        <v>68.005027479999995</v>
      </c>
      <c r="F25" s="186">
        <v>0</v>
      </c>
      <c r="G25" s="186">
        <v>68.005027479999995</v>
      </c>
      <c r="H25" s="186" t="s">
        <v>258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4" t="s">
        <v>256</v>
      </c>
      <c r="B26" s="184" t="s">
        <v>260</v>
      </c>
      <c r="C26" s="185" t="s">
        <v>224</v>
      </c>
      <c r="D26" s="185" t="s">
        <v>225</v>
      </c>
      <c r="E26">
        <v>44.64080036</v>
      </c>
      <c r="F26" s="186">
        <v>0</v>
      </c>
      <c r="G26" s="186">
        <v>44.64080036</v>
      </c>
      <c r="H26" s="186" t="s">
        <v>258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4" t="s">
        <v>256</v>
      </c>
      <c r="B27" s="184" t="s">
        <v>261</v>
      </c>
      <c r="C27" s="185" t="s">
        <v>224</v>
      </c>
      <c r="D27" s="185" t="s">
        <v>225</v>
      </c>
      <c r="E27">
        <v>20.146114619999999</v>
      </c>
      <c r="F27" s="186">
        <v>0</v>
      </c>
      <c r="G27" s="186">
        <v>20.146114619999999</v>
      </c>
      <c r="H27" s="186" t="s">
        <v>58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4" t="s">
        <v>256</v>
      </c>
      <c r="B28" s="184" t="s">
        <v>262</v>
      </c>
      <c r="C28" s="185" t="s">
        <v>224</v>
      </c>
      <c r="D28" s="185" t="s">
        <v>225</v>
      </c>
      <c r="E28">
        <v>16.128782319999999</v>
      </c>
      <c r="F28" s="186">
        <v>0</v>
      </c>
      <c r="G28" s="186">
        <v>16.128782319999999</v>
      </c>
      <c r="H28" s="186" t="s">
        <v>258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4" t="s">
        <v>263</v>
      </c>
      <c r="B29" s="184" t="s">
        <v>263</v>
      </c>
      <c r="C29" s="185" t="s">
        <v>224</v>
      </c>
      <c r="D29" s="185" t="s">
        <v>225</v>
      </c>
      <c r="E29">
        <v>1051.2350879999999</v>
      </c>
      <c r="F29" s="186">
        <v>0</v>
      </c>
      <c r="G29" s="186">
        <v>1051.2350879999999</v>
      </c>
      <c r="H29" s="186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4" t="s">
        <v>264</v>
      </c>
      <c r="B30" s="184" t="s">
        <v>265</v>
      </c>
      <c r="C30" s="185" t="s">
        <v>224</v>
      </c>
      <c r="D30" s="185" t="s">
        <v>225</v>
      </c>
      <c r="E30">
        <v>159.30000000000001</v>
      </c>
      <c r="F30" s="186">
        <v>0</v>
      </c>
      <c r="G30" s="186">
        <v>159.30000000000001</v>
      </c>
      <c r="H30" s="186">
        <v>100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4" t="s">
        <v>266</v>
      </c>
      <c r="B31" s="184" t="s">
        <v>267</v>
      </c>
      <c r="C31" s="185" t="s">
        <v>224</v>
      </c>
      <c r="D31" s="185" t="s">
        <v>225</v>
      </c>
      <c r="E31">
        <v>496.13</v>
      </c>
      <c r="F31" s="186">
        <v>0.57018000000000002</v>
      </c>
      <c r="G31" s="186">
        <v>495.55982</v>
      </c>
      <c r="H31" s="186">
        <v>150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4" t="s">
        <v>266</v>
      </c>
      <c r="B32" s="184" t="s">
        <v>268</v>
      </c>
      <c r="C32" s="185" t="s">
        <v>224</v>
      </c>
      <c r="D32" s="185" t="s">
        <v>225</v>
      </c>
      <c r="E32">
        <v>365.39</v>
      </c>
      <c r="F32" s="186">
        <v>0</v>
      </c>
      <c r="G32" s="186">
        <v>365.39</v>
      </c>
      <c r="H32" s="186">
        <v>180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4" t="s">
        <v>266</v>
      </c>
      <c r="B33" s="184" t="s">
        <v>269</v>
      </c>
      <c r="C33" s="185" t="s">
        <v>224</v>
      </c>
      <c r="D33" s="185" t="s">
        <v>225</v>
      </c>
      <c r="E33">
        <v>505.31</v>
      </c>
      <c r="F33" s="186">
        <v>1.0526400000000002</v>
      </c>
      <c r="G33" s="186">
        <v>504.25736000000001</v>
      </c>
      <c r="H33" s="186">
        <v>300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4" t="s">
        <v>266</v>
      </c>
      <c r="B34" s="184" t="s">
        <v>270</v>
      </c>
      <c r="C34" s="185" t="s">
        <v>224</v>
      </c>
      <c r="D34" s="185" t="s">
        <v>225</v>
      </c>
      <c r="E34">
        <v>605.429528</v>
      </c>
      <c r="F34" s="186">
        <v>0</v>
      </c>
      <c r="G34" s="186">
        <v>605.429528</v>
      </c>
      <c r="H34" s="186">
        <v>75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4" t="s">
        <v>271</v>
      </c>
      <c r="B35" s="184" t="s">
        <v>272</v>
      </c>
      <c r="C35" s="185" t="s">
        <v>224</v>
      </c>
      <c r="D35" s="185" t="s">
        <v>225</v>
      </c>
      <c r="E35">
        <v>78.201693820000003</v>
      </c>
      <c r="F35" s="186">
        <v>0</v>
      </c>
      <c r="G35" s="186">
        <v>78.201693820000003</v>
      </c>
      <c r="H35" s="186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4" t="s">
        <v>271</v>
      </c>
      <c r="B36" s="184" t="s">
        <v>273</v>
      </c>
      <c r="C36" s="185" t="s">
        <v>224</v>
      </c>
      <c r="D36" s="185" t="s">
        <v>225</v>
      </c>
      <c r="E36">
        <v>15.37155145</v>
      </c>
      <c r="F36" s="186">
        <v>0</v>
      </c>
      <c r="G36" s="186">
        <v>15.37155145</v>
      </c>
      <c r="H36" s="186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4" t="s">
        <v>271</v>
      </c>
      <c r="B37" s="184" t="s">
        <v>273</v>
      </c>
      <c r="C37" s="185" t="s">
        <v>224</v>
      </c>
      <c r="D37" s="185" t="s">
        <v>225</v>
      </c>
      <c r="E37">
        <v>201.76675754999999</v>
      </c>
      <c r="F37" s="186">
        <v>0</v>
      </c>
      <c r="G37" s="186">
        <v>201.76675754999999</v>
      </c>
      <c r="H37" s="186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4" t="s">
        <v>271</v>
      </c>
      <c r="B38" s="184" t="s">
        <v>274</v>
      </c>
      <c r="C38" s="185" t="s">
        <v>224</v>
      </c>
      <c r="D38" s="185" t="s">
        <v>225</v>
      </c>
      <c r="E38">
        <v>182.79744375000001</v>
      </c>
      <c r="F38" s="186">
        <v>0</v>
      </c>
      <c r="G38" s="186">
        <v>182.79744375000001</v>
      </c>
      <c r="H38" s="186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4" t="s">
        <v>271</v>
      </c>
      <c r="B39" s="184" t="s">
        <v>275</v>
      </c>
      <c r="C39" s="185" t="s">
        <v>224</v>
      </c>
      <c r="D39" s="185" t="s">
        <v>225</v>
      </c>
      <c r="E39">
        <v>317.39798999999999</v>
      </c>
      <c r="F39" s="186">
        <v>0</v>
      </c>
      <c r="G39" s="186">
        <v>317.39798999999999</v>
      </c>
      <c r="H39" s="186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4" t="s">
        <v>271</v>
      </c>
      <c r="B40" s="184" t="s">
        <v>275</v>
      </c>
      <c r="C40" s="185" t="s">
        <v>224</v>
      </c>
      <c r="D40" s="185" t="s">
        <v>225</v>
      </c>
      <c r="E40">
        <v>1371.88339303</v>
      </c>
      <c r="F40" s="186">
        <v>0</v>
      </c>
      <c r="G40" s="186">
        <v>1371.88339303</v>
      </c>
      <c r="H40" s="186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4" t="s">
        <v>276</v>
      </c>
      <c r="B41" s="184" t="s">
        <v>277</v>
      </c>
      <c r="C41" s="185" t="s">
        <v>224</v>
      </c>
      <c r="D41" s="185" t="s">
        <v>225</v>
      </c>
      <c r="E41">
        <v>536.73</v>
      </c>
      <c r="F41" s="186">
        <v>0</v>
      </c>
      <c r="G41" s="186">
        <v>536.73</v>
      </c>
      <c r="H41" s="186">
        <v>105.88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4" t="s">
        <v>276</v>
      </c>
      <c r="B42" s="184" t="s">
        <v>278</v>
      </c>
      <c r="C42" s="185" t="s">
        <v>224</v>
      </c>
      <c r="D42" s="185" t="s">
        <v>225</v>
      </c>
      <c r="E42">
        <v>684.84</v>
      </c>
      <c r="F42" s="186">
        <v>0</v>
      </c>
      <c r="G42" s="186">
        <v>684.84</v>
      </c>
      <c r="H42" s="186">
        <v>105.88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4" t="s">
        <v>276</v>
      </c>
      <c r="B43" s="184" t="s">
        <v>279</v>
      </c>
      <c r="C43" s="185" t="s">
        <v>224</v>
      </c>
      <c r="D43" s="185" t="s">
        <v>225</v>
      </c>
      <c r="E43">
        <v>3.67</v>
      </c>
      <c r="F43" s="186">
        <v>0</v>
      </c>
      <c r="G43" s="186">
        <v>3.67</v>
      </c>
      <c r="H43" s="186" t="s">
        <v>58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4" t="s">
        <v>276</v>
      </c>
      <c r="B44" s="184" t="s">
        <v>280</v>
      </c>
      <c r="C44" s="185" t="s">
        <v>224</v>
      </c>
      <c r="D44" s="185" t="s">
        <v>225</v>
      </c>
      <c r="E44">
        <v>3.67</v>
      </c>
      <c r="F44" s="186">
        <v>0</v>
      </c>
      <c r="G44" s="186">
        <v>3.67</v>
      </c>
      <c r="H44" s="186" t="s">
        <v>58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4" t="s">
        <v>276</v>
      </c>
      <c r="B45" s="184" t="s">
        <v>281</v>
      </c>
      <c r="C45" s="185" t="s">
        <v>224</v>
      </c>
      <c r="D45" s="185" t="s">
        <v>225</v>
      </c>
      <c r="E45">
        <v>3.67</v>
      </c>
      <c r="F45" s="186">
        <v>0</v>
      </c>
      <c r="G45" s="186">
        <v>3.67</v>
      </c>
      <c r="H45" s="186" t="s">
        <v>58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4" t="s">
        <v>276</v>
      </c>
      <c r="B46" s="184" t="s">
        <v>282</v>
      </c>
      <c r="C46" s="185" t="s">
        <v>224</v>
      </c>
      <c r="D46" s="185" t="s">
        <v>225</v>
      </c>
      <c r="E46">
        <v>3.67</v>
      </c>
      <c r="F46" s="186">
        <v>0</v>
      </c>
      <c r="G46" s="186">
        <v>3.67</v>
      </c>
      <c r="H46" s="186" t="s">
        <v>58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4" t="s">
        <v>283</v>
      </c>
      <c r="B47" s="184" t="s">
        <v>284</v>
      </c>
      <c r="C47" s="185" t="s">
        <v>224</v>
      </c>
      <c r="D47" s="185" t="s">
        <v>225</v>
      </c>
      <c r="E47">
        <v>87</v>
      </c>
      <c r="F47" s="186">
        <v>0</v>
      </c>
      <c r="G47" s="186">
        <v>87</v>
      </c>
      <c r="H47" s="186">
        <v>53.36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4" t="s">
        <v>285</v>
      </c>
      <c r="B48" s="184" t="s">
        <v>286</v>
      </c>
      <c r="C48" s="185" t="s">
        <v>224</v>
      </c>
      <c r="D48" s="185" t="s">
        <v>225</v>
      </c>
      <c r="E48">
        <v>4906.4179999999997</v>
      </c>
      <c r="F48" s="186">
        <v>0</v>
      </c>
      <c r="G48" s="186">
        <v>4906.4179999999997</v>
      </c>
      <c r="H48" s="186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4" t="s">
        <v>287</v>
      </c>
      <c r="B49" s="184" t="s">
        <v>288</v>
      </c>
      <c r="C49" s="185" t="s">
        <v>224</v>
      </c>
      <c r="D49" s="185" t="s">
        <v>225</v>
      </c>
      <c r="E49">
        <v>637.75913867999998</v>
      </c>
      <c r="F49" s="186">
        <v>0</v>
      </c>
      <c r="G49" s="186">
        <v>637.75913867999998</v>
      </c>
      <c r="H49" s="186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4" t="s">
        <v>289</v>
      </c>
      <c r="B50" s="184" t="s">
        <v>290</v>
      </c>
      <c r="C50" s="185" t="s">
        <v>224</v>
      </c>
      <c r="D50" s="185" t="s">
        <v>225</v>
      </c>
      <c r="E50">
        <v>1967.1</v>
      </c>
      <c r="F50" s="186">
        <v>0</v>
      </c>
      <c r="G50" s="186">
        <v>1967.1</v>
      </c>
      <c r="H50" s="186">
        <v>142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4" t="s">
        <v>289</v>
      </c>
      <c r="B51" s="184" t="s">
        <v>291</v>
      </c>
      <c r="C51" s="185" t="s">
        <v>224</v>
      </c>
      <c r="D51" s="185" t="s">
        <v>225</v>
      </c>
      <c r="E51">
        <v>2126.183</v>
      </c>
      <c r="F51" s="186">
        <v>0</v>
      </c>
      <c r="G51" s="186">
        <v>2126.183</v>
      </c>
      <c r="H51" s="186">
        <v>160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4" t="s">
        <v>292</v>
      </c>
      <c r="B52" s="184" t="s">
        <v>292</v>
      </c>
      <c r="C52" s="185" t="s">
        <v>224</v>
      </c>
      <c r="D52" s="185" t="s">
        <v>225</v>
      </c>
      <c r="E52">
        <v>1065.6323265399999</v>
      </c>
      <c r="F52" s="186">
        <v>0</v>
      </c>
      <c r="G52" s="186">
        <v>1065.6323265399999</v>
      </c>
      <c r="H52" s="186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4" t="s">
        <v>293</v>
      </c>
      <c r="B53" s="184" t="s">
        <v>294</v>
      </c>
      <c r="C53" s="185" t="s">
        <v>224</v>
      </c>
      <c r="D53" s="185" t="s">
        <v>225</v>
      </c>
      <c r="E53">
        <v>402.65519999999998</v>
      </c>
      <c r="F53" s="186">
        <v>0</v>
      </c>
      <c r="G53" s="186">
        <v>402.65519999999998</v>
      </c>
      <c r="H53" s="186"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4" t="s">
        <v>295</v>
      </c>
      <c r="B54" s="184" t="s">
        <v>296</v>
      </c>
      <c r="C54" s="185" t="s">
        <v>224</v>
      </c>
      <c r="D54" s="185" t="s">
        <v>225</v>
      </c>
      <c r="E54">
        <v>63.671569519999998</v>
      </c>
      <c r="F54" s="186">
        <v>0</v>
      </c>
      <c r="G54" s="186">
        <v>63.671569519999998</v>
      </c>
      <c r="H54" s="186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4" t="s">
        <v>297</v>
      </c>
      <c r="B55" s="184" t="s">
        <v>298</v>
      </c>
      <c r="C55" s="185" t="s">
        <v>224</v>
      </c>
      <c r="D55" s="185" t="s">
        <v>225</v>
      </c>
      <c r="E55">
        <v>63</v>
      </c>
      <c r="F55" s="186">
        <v>0</v>
      </c>
      <c r="G55" s="186">
        <v>63</v>
      </c>
      <c r="H55" s="186" t="s">
        <v>58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4" t="s">
        <v>299</v>
      </c>
      <c r="B56" s="184" t="s">
        <v>300</v>
      </c>
      <c r="C56" s="185" t="s">
        <v>224</v>
      </c>
      <c r="D56" s="185" t="s">
        <v>225</v>
      </c>
      <c r="E56">
        <v>970.11105599999996</v>
      </c>
      <c r="F56" s="186">
        <v>0</v>
      </c>
      <c r="G56" s="186">
        <v>970.11105599999996</v>
      </c>
      <c r="H56" s="186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4" t="s">
        <v>299</v>
      </c>
      <c r="B57" s="184" t="s">
        <v>301</v>
      </c>
      <c r="C57" s="185" t="s">
        <v>224</v>
      </c>
      <c r="D57" s="185" t="s">
        <v>225</v>
      </c>
      <c r="E57">
        <v>933.30721200000005</v>
      </c>
      <c r="F57" s="186">
        <v>0</v>
      </c>
      <c r="G57" s="186">
        <v>933.30721200000005</v>
      </c>
      <c r="H57" s="186" t="s">
        <v>58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4" t="s">
        <v>299</v>
      </c>
      <c r="B58" s="184" t="s">
        <v>302</v>
      </c>
      <c r="C58" s="185" t="s">
        <v>224</v>
      </c>
      <c r="D58" s="185" t="s">
        <v>225</v>
      </c>
      <c r="E58">
        <v>716.70240000000001</v>
      </c>
      <c r="F58" s="186">
        <v>0</v>
      </c>
      <c r="G58" s="186">
        <v>716.70240000000001</v>
      </c>
      <c r="H58" s="186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4" t="s">
        <v>299</v>
      </c>
      <c r="B59" s="184" t="s">
        <v>303</v>
      </c>
      <c r="C59" s="185" t="s">
        <v>224</v>
      </c>
      <c r="D59" s="185" t="s">
        <v>225</v>
      </c>
      <c r="E59">
        <v>1605.8990160000001</v>
      </c>
      <c r="F59" s="186">
        <v>0</v>
      </c>
      <c r="G59" s="186">
        <v>1605.8990160000001</v>
      </c>
      <c r="H59" s="186" t="s">
        <v>58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4" t="s">
        <v>299</v>
      </c>
      <c r="B60" s="184" t="s">
        <v>304</v>
      </c>
      <c r="C60" s="185" t="s">
        <v>224</v>
      </c>
      <c r="D60" s="185" t="s">
        <v>225</v>
      </c>
      <c r="E60">
        <v>442.4436</v>
      </c>
      <c r="F60" s="186">
        <v>0</v>
      </c>
      <c r="G60" s="186">
        <v>442.4436</v>
      </c>
      <c r="H60" s="186" t="s">
        <v>58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4" t="s">
        <v>299</v>
      </c>
      <c r="B61" s="184" t="s">
        <v>305</v>
      </c>
      <c r="C61" s="185" t="s">
        <v>224</v>
      </c>
      <c r="D61" s="185" t="s">
        <v>225</v>
      </c>
      <c r="E61">
        <v>442.4436</v>
      </c>
      <c r="F61" s="186">
        <v>0</v>
      </c>
      <c r="G61" s="186">
        <v>442.4436</v>
      </c>
      <c r="H61" s="186" t="s">
        <v>58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4" t="s">
        <v>306</v>
      </c>
      <c r="B62" s="184" t="s">
        <v>307</v>
      </c>
      <c r="C62" s="185" t="s">
        <v>224</v>
      </c>
      <c r="D62" s="185" t="s">
        <v>225</v>
      </c>
      <c r="E62">
        <v>106.809516</v>
      </c>
      <c r="F62" s="186">
        <v>0</v>
      </c>
      <c r="G62" s="186">
        <v>106.809516</v>
      </c>
      <c r="H62" s="186">
        <v>17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4" t="s">
        <v>306</v>
      </c>
      <c r="B63" s="184" t="s">
        <v>308</v>
      </c>
      <c r="C63" s="185" t="s">
        <v>224</v>
      </c>
      <c r="D63" s="185" t="s">
        <v>225</v>
      </c>
      <c r="E63">
        <v>212.963256</v>
      </c>
      <c r="F63" s="186">
        <v>0</v>
      </c>
      <c r="G63" s="186">
        <v>212.963256</v>
      </c>
      <c r="H63" s="186">
        <v>169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4" t="s">
        <v>306</v>
      </c>
      <c r="B64" s="184" t="s">
        <v>309</v>
      </c>
      <c r="C64" s="185" t="s">
        <v>224</v>
      </c>
      <c r="D64" s="185" t="s">
        <v>225</v>
      </c>
      <c r="E64">
        <v>300.44951243999998</v>
      </c>
      <c r="F64" s="186">
        <v>0</v>
      </c>
      <c r="G64" s="186">
        <v>300.44951243999998</v>
      </c>
      <c r="H64" s="186">
        <v>28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4" t="s">
        <v>310</v>
      </c>
      <c r="B65" s="184" t="s">
        <v>311</v>
      </c>
      <c r="C65" s="185" t="s">
        <v>224</v>
      </c>
      <c r="D65" s="185" t="s">
        <v>225</v>
      </c>
      <c r="E65">
        <v>153</v>
      </c>
      <c r="F65" s="186">
        <v>0</v>
      </c>
      <c r="G65" s="186">
        <v>153</v>
      </c>
      <c r="H65" s="186">
        <v>80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4" t="s">
        <v>312</v>
      </c>
      <c r="B66" s="184" t="s">
        <v>313</v>
      </c>
      <c r="C66" s="185" t="s">
        <v>224</v>
      </c>
      <c r="D66" s="185" t="s">
        <v>225</v>
      </c>
      <c r="E66">
        <v>4396.8194950300003</v>
      </c>
      <c r="F66" s="186">
        <v>0</v>
      </c>
      <c r="G66" s="186">
        <v>4396.8194950300003</v>
      </c>
      <c r="H66" s="186">
        <v>121.2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4" t="s">
        <v>314</v>
      </c>
      <c r="B67" s="184" t="s">
        <v>315</v>
      </c>
      <c r="C67" s="185" t="s">
        <v>224</v>
      </c>
      <c r="D67" s="185" t="s">
        <v>225</v>
      </c>
      <c r="E67">
        <v>945.49081200000001</v>
      </c>
      <c r="F67" s="186">
        <v>0</v>
      </c>
      <c r="G67" s="186">
        <v>945.49081200000001</v>
      </c>
      <c r="H67" s="186">
        <v>113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4" t="s">
        <v>58</v>
      </c>
      <c r="B68" s="184" t="s">
        <v>58</v>
      </c>
      <c r="C68" s="185" t="s">
        <v>58</v>
      </c>
      <c r="D68" s="185" t="s">
        <v>58</v>
      </c>
      <c r="E68" t="s">
        <v>58</v>
      </c>
      <c r="F68" s="186" t="s">
        <v>58</v>
      </c>
      <c r="G68" s="186" t="s">
        <v>58</v>
      </c>
      <c r="H68" s="186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4" t="s">
        <v>58</v>
      </c>
      <c r="B69" s="184" t="s">
        <v>58</v>
      </c>
      <c r="C69" s="185" t="s">
        <v>58</v>
      </c>
      <c r="D69" s="185" t="s">
        <v>58</v>
      </c>
      <c r="E69" t="s">
        <v>58</v>
      </c>
      <c r="F69" s="186" t="s">
        <v>58</v>
      </c>
      <c r="G69" s="186" t="s">
        <v>58</v>
      </c>
      <c r="H69" s="186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4" t="s">
        <v>58</v>
      </c>
      <c r="B70" s="184" t="s">
        <v>58</v>
      </c>
      <c r="C70" s="185" t="s">
        <v>58</v>
      </c>
      <c r="D70" s="185" t="s">
        <v>58</v>
      </c>
      <c r="E70" t="s">
        <v>58</v>
      </c>
      <c r="F70" s="186" t="s">
        <v>58</v>
      </c>
      <c r="G70" s="186" t="s">
        <v>58</v>
      </c>
      <c r="H70" s="186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4" t="s">
        <v>58</v>
      </c>
      <c r="B71" s="184" t="s">
        <v>58</v>
      </c>
      <c r="C71" s="185" t="s">
        <v>58</v>
      </c>
      <c r="D71" s="185" t="s">
        <v>58</v>
      </c>
      <c r="E71" t="s">
        <v>58</v>
      </c>
      <c r="F71" s="186" t="s">
        <v>58</v>
      </c>
      <c r="G71" s="186" t="s">
        <v>58</v>
      </c>
      <c r="H71" s="186" t="s">
        <v>58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4" t="s">
        <v>58</v>
      </c>
      <c r="B72" s="184" t="s">
        <v>58</v>
      </c>
      <c r="C72" s="185" t="s">
        <v>58</v>
      </c>
      <c r="D72" s="185" t="s">
        <v>58</v>
      </c>
      <c r="E72" t="s">
        <v>58</v>
      </c>
      <c r="F72" s="186" t="s">
        <v>58</v>
      </c>
      <c r="G72" s="186" t="s">
        <v>58</v>
      </c>
      <c r="H72" s="186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4" t="s">
        <v>58</v>
      </c>
      <c r="B73" s="184" t="s">
        <v>58</v>
      </c>
      <c r="C73" s="185" t="s">
        <v>58</v>
      </c>
      <c r="D73" s="185" t="s">
        <v>58</v>
      </c>
      <c r="E73" t="s">
        <v>58</v>
      </c>
      <c r="F73" s="186" t="s">
        <v>58</v>
      </c>
      <c r="G73" s="186" t="s">
        <v>58</v>
      </c>
      <c r="H73" s="186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4" t="s">
        <v>58</v>
      </c>
      <c r="B74" s="184" t="s">
        <v>58</v>
      </c>
      <c r="C74" s="185" t="s">
        <v>58</v>
      </c>
      <c r="D74" s="185" t="s">
        <v>58</v>
      </c>
      <c r="E74" t="s">
        <v>58</v>
      </c>
      <c r="F74" s="186" t="s">
        <v>58</v>
      </c>
      <c r="G74" s="186" t="s">
        <v>58</v>
      </c>
      <c r="H74" s="186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4" t="s">
        <v>58</v>
      </c>
      <c r="B75" s="184" t="s">
        <v>58</v>
      </c>
      <c r="C75" s="185" t="s">
        <v>58</v>
      </c>
      <c r="D75" s="185" t="s">
        <v>58</v>
      </c>
      <c r="E75" t="s">
        <v>58</v>
      </c>
      <c r="F75" s="186" t="s">
        <v>58</v>
      </c>
      <c r="G75" s="186" t="s">
        <v>58</v>
      </c>
      <c r="H75" s="186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4" t="s">
        <v>58</v>
      </c>
      <c r="B76" s="184" t="s">
        <v>58</v>
      </c>
      <c r="C76" s="185" t="s">
        <v>58</v>
      </c>
      <c r="D76" s="185" t="s">
        <v>58</v>
      </c>
      <c r="E76" t="s">
        <v>58</v>
      </c>
      <c r="F76" s="186" t="s">
        <v>58</v>
      </c>
      <c r="G76" s="186" t="s">
        <v>58</v>
      </c>
      <c r="H76" s="186" t="s">
        <v>58</v>
      </c>
    </row>
    <row r="77" spans="1:20" ht="15" thickBot="1" x14ac:dyDescent="0.4">
      <c r="A77" s="184" t="s">
        <v>58</v>
      </c>
      <c r="B77" s="184" t="s">
        <v>58</v>
      </c>
      <c r="C77" s="185" t="s">
        <v>58</v>
      </c>
      <c r="D77" s="185" t="s">
        <v>58</v>
      </c>
      <c r="E77" t="s">
        <v>58</v>
      </c>
      <c r="F77" s="186" t="s">
        <v>58</v>
      </c>
      <c r="G77" s="186" t="s">
        <v>58</v>
      </c>
      <c r="H77" s="186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0099-6A54-49AF-A949-9541475663EB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45190</v>
      </c>
      <c r="C5" s="23">
        <v>45196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17766425</v>
      </c>
      <c r="M5" s="24">
        <v>602247.27</v>
      </c>
      <c r="N5" s="24">
        <v>0</v>
      </c>
      <c r="O5" s="24">
        <v>0</v>
      </c>
      <c r="P5" s="24">
        <v>0</v>
      </c>
      <c r="Q5" s="24">
        <v>7522233</v>
      </c>
      <c r="R5" s="24">
        <v>0</v>
      </c>
      <c r="S5" s="25">
        <v>0</v>
      </c>
      <c r="T5" s="24">
        <v>0</v>
      </c>
      <c r="U5" s="24">
        <v>0</v>
      </c>
      <c r="V5" s="24">
        <v>3653632</v>
      </c>
      <c r="W5" s="24">
        <v>0</v>
      </c>
      <c r="X5" s="24">
        <v>6500000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7500000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45197</v>
      </c>
      <c r="C6" s="23">
        <v>45203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24189179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5">
        <v>0</v>
      </c>
      <c r="T6" s="24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1500000</v>
      </c>
      <c r="AI6" s="24">
        <v>360000</v>
      </c>
      <c r="AJ6" s="24">
        <v>0</v>
      </c>
      <c r="AK6" s="24">
        <v>0</v>
      </c>
      <c r="AL6" s="25">
        <v>13693032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840000</v>
      </c>
      <c r="BD6" s="25">
        <v>2745000</v>
      </c>
      <c r="BE6" s="24">
        <v>0</v>
      </c>
      <c r="BF6" s="24">
        <v>0</v>
      </c>
      <c r="BG6" s="24">
        <v>0</v>
      </c>
      <c r="BH6" s="24">
        <v>0</v>
      </c>
      <c r="BI6" s="24">
        <v>4800000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45204</v>
      </c>
      <c r="C7" s="23">
        <v>45210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5">
        <v>0</v>
      </c>
      <c r="T7" s="24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45211</v>
      </c>
      <c r="C8" s="23">
        <v>45217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2207027</v>
      </c>
      <c r="R8" s="24">
        <v>0</v>
      </c>
      <c r="S8" s="25">
        <v>0</v>
      </c>
      <c r="T8" s="24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45218</v>
      </c>
      <c r="C9" s="23">
        <v>45224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1342637.87</v>
      </c>
      <c r="R9" s="24">
        <v>0</v>
      </c>
      <c r="S9" s="25">
        <v>0</v>
      </c>
      <c r="T9" s="24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45225</v>
      </c>
      <c r="C10" s="23">
        <v>45231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2480000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45232</v>
      </c>
      <c r="C11" s="23">
        <v>45238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45239</v>
      </c>
      <c r="C12" s="23">
        <v>45245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45246</v>
      </c>
      <c r="C13" s="26">
        <v>45252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45253</v>
      </c>
      <c r="C14" s="26">
        <v>45259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45260</v>
      </c>
      <c r="C15" s="26">
        <v>45266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2082567.1290322584</v>
      </c>
      <c r="W15" s="28">
        <v>2490510.1322580646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3199700</v>
      </c>
      <c r="BE15" s="28">
        <v>455316.25927419349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45267</v>
      </c>
      <c r="C16" s="26">
        <v>45273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45274</v>
      </c>
      <c r="C17" s="26">
        <v>45280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45281</v>
      </c>
      <c r="C18" s="26">
        <v>45287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28926317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45288</v>
      </c>
      <c r="C19" s="26">
        <v>45294</v>
      </c>
      <c r="D19" s="27">
        <v>0</v>
      </c>
      <c r="E19" s="28">
        <v>0</v>
      </c>
      <c r="F19" s="28">
        <v>0</v>
      </c>
      <c r="G19" s="28">
        <v>0</v>
      </c>
      <c r="H19" s="28">
        <v>4581864.9195523374</v>
      </c>
      <c r="I19" s="28">
        <v>0</v>
      </c>
      <c r="J19" s="28">
        <v>0</v>
      </c>
      <c r="K19" s="28">
        <v>0</v>
      </c>
      <c r="L19" s="29">
        <v>29376317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3177379.0302381637</v>
      </c>
      <c r="V19" s="28">
        <v>1902600.5161290322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4541935.4838709673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1822800</v>
      </c>
      <c r="BE19" s="28">
        <v>2509624.0894901147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45295</v>
      </c>
      <c r="C20" s="26">
        <v>45301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45302</v>
      </c>
      <c r="C21" s="26">
        <v>45308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45309</v>
      </c>
      <c r="C22" s="26">
        <v>45315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45316</v>
      </c>
      <c r="C23" s="26">
        <v>45322</v>
      </c>
      <c r="D23" s="27">
        <v>0</v>
      </c>
      <c r="E23" s="28">
        <v>0</v>
      </c>
      <c r="F23" s="28">
        <v>0</v>
      </c>
      <c r="G23" s="28">
        <v>0</v>
      </c>
      <c r="H23" s="28">
        <v>7923939.8431452885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5471820.8949212926</v>
      </c>
      <c r="V23" s="28">
        <v>3152491.7384792627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7955760.3686635932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4094768.7955254945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45323</v>
      </c>
      <c r="C24" s="26">
        <v>45329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45330</v>
      </c>
      <c r="C25" s="26">
        <v>45336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45337</v>
      </c>
      <c r="C26" s="26">
        <v>45343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45344</v>
      </c>
      <c r="C27" s="26">
        <v>45350</v>
      </c>
      <c r="D27" s="27">
        <v>0</v>
      </c>
      <c r="E27" s="28">
        <v>0</v>
      </c>
      <c r="F27" s="28">
        <v>0</v>
      </c>
      <c r="G27" s="28">
        <v>0</v>
      </c>
      <c r="H27" s="28">
        <v>7163398.158805823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4940536.8775506206</v>
      </c>
      <c r="V27" s="28">
        <v>2083163.9147465434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8057142.8571428582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2944425.8064516131</v>
      </c>
      <c r="BE27" s="28">
        <v>2370451.6779396459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45351</v>
      </c>
      <c r="C28" s="26">
        <v>45357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45358</v>
      </c>
      <c r="C29" s="26">
        <v>45364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45365</v>
      </c>
      <c r="C30" s="26">
        <v>45371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45372</v>
      </c>
      <c r="C31" s="26">
        <v>45378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45379</v>
      </c>
      <c r="C32" s="26">
        <v>45385</v>
      </c>
      <c r="D32" s="27">
        <v>0</v>
      </c>
      <c r="E32" s="28">
        <v>0</v>
      </c>
      <c r="F32" s="28">
        <v>0</v>
      </c>
      <c r="G32" s="28">
        <v>0</v>
      </c>
      <c r="H32" s="28">
        <v>14261406.86795684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9493267.6305900663</v>
      </c>
      <c r="V32" s="28">
        <v>2041326.9247311829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9033333.333333334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2747951.6129032257</v>
      </c>
      <c r="BE32" s="28">
        <v>4564058.5978147769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45386</v>
      </c>
      <c r="C33" s="26">
        <v>45392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45393</v>
      </c>
      <c r="C34" s="26">
        <v>45399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45400</v>
      </c>
      <c r="C35" s="26">
        <v>45406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29976317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16087806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8400000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45407</v>
      </c>
      <c r="C36" s="26">
        <v>45413</v>
      </c>
      <c r="D36" s="27">
        <v>0</v>
      </c>
      <c r="E36" s="28">
        <v>0</v>
      </c>
      <c r="F36" s="28">
        <v>0</v>
      </c>
      <c r="G36" s="28">
        <v>0</v>
      </c>
      <c r="H36" s="28">
        <v>25199295.3907675</v>
      </c>
      <c r="I36" s="28">
        <v>0</v>
      </c>
      <c r="J36" s="28">
        <v>0</v>
      </c>
      <c r="K36" s="28">
        <v>0</v>
      </c>
      <c r="L36" s="29">
        <v>25693986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11916352.733497834</v>
      </c>
      <c r="V36" s="28">
        <v>2041326.9204301075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9932473.1182795689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13789548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6647877.5364203975</v>
      </c>
      <c r="BF36" s="28">
        <v>0</v>
      </c>
      <c r="BG36" s="28">
        <v>0</v>
      </c>
      <c r="BH36" s="28">
        <v>0</v>
      </c>
      <c r="BI36" s="28">
        <v>7200000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45414</v>
      </c>
      <c r="C37" s="26">
        <v>45420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45421</v>
      </c>
      <c r="C38" s="26">
        <v>45427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45428</v>
      </c>
      <c r="C39" s="26">
        <v>45434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45435</v>
      </c>
      <c r="C40" s="26">
        <v>45441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45442</v>
      </c>
      <c r="C41" s="26">
        <v>45448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45449</v>
      </c>
      <c r="C42" s="26">
        <v>45455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45456</v>
      </c>
      <c r="C43" s="26">
        <v>45462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45463</v>
      </c>
      <c r="C44" s="26">
        <v>45469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45470</v>
      </c>
      <c r="C45" s="26">
        <v>45476</v>
      </c>
      <c r="D45" s="27">
        <v>0</v>
      </c>
      <c r="E45" s="28">
        <v>0</v>
      </c>
      <c r="F45" s="28">
        <v>0</v>
      </c>
      <c r="G45" s="28">
        <v>0</v>
      </c>
      <c r="H45" s="28">
        <v>30909680.809946887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2329137.4548700592</v>
      </c>
      <c r="V45" s="28">
        <v>1741524.1354838707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15105161.290322581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8144868.9516129028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45477</v>
      </c>
      <c r="C46" s="26">
        <v>45483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45484</v>
      </c>
      <c r="C47" s="26">
        <v>45490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45491</v>
      </c>
      <c r="C48" s="26">
        <v>45497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45498</v>
      </c>
      <c r="C49" s="26">
        <v>45504</v>
      </c>
      <c r="D49" s="27">
        <v>0</v>
      </c>
      <c r="E49" s="28">
        <v>0</v>
      </c>
      <c r="F49" s="28">
        <v>0</v>
      </c>
      <c r="G49" s="28">
        <v>0</v>
      </c>
      <c r="H49" s="28">
        <v>22294977.353828423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3028880.4021775294</v>
      </c>
      <c r="V49" s="28">
        <v>1305967.4193548388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9145161.2903225813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45505</v>
      </c>
      <c r="C50" s="26">
        <v>45511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45512</v>
      </c>
      <c r="C51" s="26">
        <v>45518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45519</v>
      </c>
      <c r="C52" s="26">
        <v>45525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45526</v>
      </c>
      <c r="C53" s="26">
        <v>45532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45533</v>
      </c>
      <c r="C54" s="26">
        <v>45539</v>
      </c>
      <c r="D54" s="27">
        <v>0</v>
      </c>
      <c r="E54" s="28">
        <v>0</v>
      </c>
      <c r="F54" s="28">
        <v>0</v>
      </c>
      <c r="G54" s="28">
        <v>0</v>
      </c>
      <c r="H54" s="28">
        <v>6371100.3974159975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9335635.0670850351</v>
      </c>
      <c r="V54" s="28">
        <v>3462446.7419354841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3268300</v>
      </c>
      <c r="BE54" s="28">
        <v>5395433.4677419364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45540</v>
      </c>
      <c r="C55" s="26">
        <v>45546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45547</v>
      </c>
      <c r="C56" s="26">
        <v>45553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45554</v>
      </c>
      <c r="C57" s="26">
        <v>45560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45561</v>
      </c>
      <c r="C58" s="26">
        <v>45567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8156418.7523812084</v>
      </c>
      <c r="V58" s="28">
        <v>5028597.6451612897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5675715.7258064514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45568</v>
      </c>
      <c r="C59" s="26">
        <v>45574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45575</v>
      </c>
      <c r="C60" s="26">
        <v>45581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45582</v>
      </c>
      <c r="C61" s="26">
        <v>45588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45589</v>
      </c>
      <c r="C62" s="26">
        <v>45595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6600441.7669909038</v>
      </c>
      <c r="V62" s="28">
        <v>5638442.0677419351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5860759.8076612893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45596</v>
      </c>
      <c r="C63" s="26">
        <v>45602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45603</v>
      </c>
      <c r="C64" s="26">
        <v>45609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45610</v>
      </c>
      <c r="C65" s="26">
        <v>45616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45617</v>
      </c>
      <c r="C66" s="26">
        <v>45623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45624</v>
      </c>
      <c r="C67" s="26">
        <v>45630</v>
      </c>
      <c r="D67" s="27">
        <v>0</v>
      </c>
      <c r="E67" s="28">
        <v>0</v>
      </c>
      <c r="F67" s="28">
        <v>0</v>
      </c>
      <c r="G67" s="28">
        <v>0</v>
      </c>
      <c r="H67" s="28">
        <v>5911872.7126396671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3705244.110206834</v>
      </c>
      <c r="V67" s="28">
        <v>2490510.1322580646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3199700</v>
      </c>
      <c r="BE67" s="28">
        <v>455316.25927419349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45631</v>
      </c>
      <c r="C68" s="26">
        <v>45637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45638</v>
      </c>
      <c r="C69" s="26">
        <v>45644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45645</v>
      </c>
      <c r="C70" s="26">
        <v>45651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45652</v>
      </c>
      <c r="C71" s="26">
        <v>45658</v>
      </c>
      <c r="D71" s="27">
        <v>0</v>
      </c>
      <c r="E71" s="28">
        <v>0</v>
      </c>
      <c r="F71" s="28">
        <v>0</v>
      </c>
      <c r="G71" s="28">
        <v>0</v>
      </c>
      <c r="H71" s="28">
        <v>4581864.9195523374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3177379.0302381637</v>
      </c>
      <c r="V71" s="28">
        <v>1902600.5161290322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4541935.4838709673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1822800</v>
      </c>
      <c r="BE71" s="28">
        <v>2509624.0894901147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45659</v>
      </c>
      <c r="C72" s="26">
        <v>45665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45666</v>
      </c>
      <c r="C73" s="26">
        <v>45672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45673</v>
      </c>
      <c r="C74" s="26">
        <v>45679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45680</v>
      </c>
      <c r="C75" s="26">
        <v>45686</v>
      </c>
      <c r="D75" s="27">
        <v>0</v>
      </c>
      <c r="E75" s="28">
        <v>0</v>
      </c>
      <c r="F75" s="28">
        <v>0</v>
      </c>
      <c r="G75" s="28">
        <v>0</v>
      </c>
      <c r="H75" s="28">
        <v>7923939.8431452885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5471820.8949212926</v>
      </c>
      <c r="V75" s="28">
        <v>3152491.7384792627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7955760.3686635932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4094768.7955254945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45687</v>
      </c>
      <c r="C76" s="26">
        <v>45693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45694</v>
      </c>
      <c r="C77" s="26">
        <v>45700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45701</v>
      </c>
      <c r="C78" s="26">
        <v>45707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45708</v>
      </c>
      <c r="C79" s="26">
        <v>45714</v>
      </c>
      <c r="D79" s="27">
        <v>0</v>
      </c>
      <c r="E79" s="28">
        <v>0</v>
      </c>
      <c r="F79" s="28">
        <v>0</v>
      </c>
      <c r="G79" s="28">
        <v>0</v>
      </c>
      <c r="H79" s="28">
        <v>7163398.158805823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4940536.8775506206</v>
      </c>
      <c r="V79" s="28">
        <v>2083163.9147465434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8057142.8571428582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2944425.8064516131</v>
      </c>
      <c r="BE79" s="28">
        <v>2370451.6779396459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45715</v>
      </c>
      <c r="C80" s="26">
        <v>45721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45722</v>
      </c>
      <c r="C81" s="26">
        <v>45728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45729</v>
      </c>
      <c r="C82" s="26">
        <v>45735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45736</v>
      </c>
      <c r="C83" s="26">
        <v>45742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45743</v>
      </c>
      <c r="C84" s="26">
        <v>45749</v>
      </c>
      <c r="D84" s="27">
        <v>0</v>
      </c>
      <c r="E84" s="28">
        <v>0</v>
      </c>
      <c r="F84" s="28">
        <v>0</v>
      </c>
      <c r="G84" s="28">
        <v>0</v>
      </c>
      <c r="H84" s="28">
        <v>14261406.86795684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9493267.6305900663</v>
      </c>
      <c r="V84" s="28">
        <v>2041326.9247311829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9033333.333333334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2747951.6129032257</v>
      </c>
      <c r="BE84" s="28">
        <v>4564058.5978147769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45750</v>
      </c>
      <c r="C85" s="26">
        <v>45756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45757</v>
      </c>
      <c r="C86" s="26">
        <v>45763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45764</v>
      </c>
      <c r="C87" s="26">
        <v>45770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45771</v>
      </c>
      <c r="C88" s="26">
        <v>45777</v>
      </c>
      <c r="D88" s="27">
        <v>0</v>
      </c>
      <c r="E88" s="28">
        <v>0</v>
      </c>
      <c r="F88" s="28">
        <v>0</v>
      </c>
      <c r="G88" s="28">
        <v>0</v>
      </c>
      <c r="H88" s="28">
        <v>25199295.3907675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11916352.733497834</v>
      </c>
      <c r="V88" s="28">
        <v>2041326.9204301075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9932473.1182795689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6647877.5364203975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45778</v>
      </c>
      <c r="C89" s="26">
        <v>45784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45785</v>
      </c>
      <c r="C90" s="26">
        <v>45791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45792</v>
      </c>
      <c r="C91" s="26">
        <v>45798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45799</v>
      </c>
      <c r="C92" s="26">
        <v>45805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45806</v>
      </c>
      <c r="C93" s="26">
        <v>45812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45813</v>
      </c>
      <c r="C94" s="26">
        <v>45819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45820</v>
      </c>
      <c r="C95" s="26">
        <v>45826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45827</v>
      </c>
      <c r="C96" s="26">
        <v>45833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45834</v>
      </c>
      <c r="C97" s="26">
        <v>45840</v>
      </c>
      <c r="D97" s="27">
        <v>0</v>
      </c>
      <c r="E97" s="28">
        <v>0</v>
      </c>
      <c r="F97" s="28">
        <v>0</v>
      </c>
      <c r="G97" s="28">
        <v>0</v>
      </c>
      <c r="H97" s="28">
        <v>30909680.809946887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2329137.4548700592</v>
      </c>
      <c r="V97" s="28">
        <v>1741524.1354838707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15105161.290322581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8144868.9516129028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45841</v>
      </c>
      <c r="C98" s="26">
        <v>45847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45848</v>
      </c>
      <c r="C99" s="26">
        <v>45854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45855</v>
      </c>
      <c r="C100" s="26">
        <v>45861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45862</v>
      </c>
      <c r="C101" s="26">
        <v>45868</v>
      </c>
      <c r="D101" s="27">
        <v>0</v>
      </c>
      <c r="E101" s="28">
        <v>0</v>
      </c>
      <c r="F101" s="28">
        <v>0</v>
      </c>
      <c r="G101" s="28">
        <v>0</v>
      </c>
      <c r="H101" s="28">
        <v>22294977.353828423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3028880.4021775294</v>
      </c>
      <c r="V101" s="28">
        <v>1305967.4193548388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9145161.2903225813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45869</v>
      </c>
      <c r="C102" s="26">
        <v>45875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45876</v>
      </c>
      <c r="C103" s="26">
        <v>45882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45883</v>
      </c>
      <c r="C104" s="26">
        <v>45889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45890</v>
      </c>
      <c r="C105" s="26">
        <v>45896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45897</v>
      </c>
      <c r="C106" s="26">
        <v>45903</v>
      </c>
      <c r="D106" s="27">
        <v>0</v>
      </c>
      <c r="E106" s="28">
        <v>0</v>
      </c>
      <c r="F106" s="28">
        <v>0</v>
      </c>
      <c r="G106" s="28">
        <v>0</v>
      </c>
      <c r="H106" s="28">
        <v>6371100.3974159975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9335635.0670850351</v>
      </c>
      <c r="V106" s="28">
        <v>3462446.7419354841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3268300</v>
      </c>
      <c r="BE106" s="28">
        <v>5395433.4677419364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45904</v>
      </c>
      <c r="C107" s="26">
        <v>45910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45911</v>
      </c>
      <c r="C108" s="26">
        <v>45917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45918</v>
      </c>
      <c r="C109" s="26">
        <v>45924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45925</v>
      </c>
      <c r="C110" s="26">
        <v>45931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8156418.7523812084</v>
      </c>
      <c r="V110" s="28">
        <v>5028597.6451612897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5675715.7258064514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45932</v>
      </c>
      <c r="C111" s="26">
        <v>45938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45939</v>
      </c>
      <c r="C112" s="26">
        <v>45945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45946</v>
      </c>
      <c r="C113" s="26">
        <v>45952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45953</v>
      </c>
      <c r="C114" s="26">
        <v>45959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6600441.7669909038</v>
      </c>
      <c r="V114" s="28">
        <v>5638442.0677419351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5860759.8076612893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45960</v>
      </c>
      <c r="C115" s="26">
        <v>45966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45967</v>
      </c>
      <c r="C116" s="26">
        <v>45973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45974</v>
      </c>
      <c r="C117" s="26">
        <v>45980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45981</v>
      </c>
      <c r="C118" s="26">
        <v>45987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45988</v>
      </c>
      <c r="C119" s="26">
        <v>45994</v>
      </c>
      <c r="D119" s="27">
        <v>0</v>
      </c>
      <c r="E119" s="28">
        <v>0</v>
      </c>
      <c r="F119" s="28">
        <v>0</v>
      </c>
      <c r="G119" s="28">
        <v>0</v>
      </c>
      <c r="H119" s="28">
        <v>5911872.7126396671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3705244.110206834</v>
      </c>
      <c r="V119" s="28">
        <v>2490510.1322580646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3199700</v>
      </c>
      <c r="BE119" s="28">
        <v>455316.25927419349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45995</v>
      </c>
      <c r="C120" s="26">
        <v>46001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46002</v>
      </c>
      <c r="C121" s="26">
        <v>46008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46009</v>
      </c>
      <c r="C122" s="26">
        <v>46015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46016</v>
      </c>
      <c r="C123" s="26">
        <v>46022</v>
      </c>
      <c r="D123" s="27">
        <v>0</v>
      </c>
      <c r="E123" s="28">
        <v>0</v>
      </c>
      <c r="F123" s="28">
        <v>0</v>
      </c>
      <c r="G123" s="28">
        <v>0</v>
      </c>
      <c r="H123" s="28">
        <v>4581864.9195523374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3177379.0302381637</v>
      </c>
      <c r="V123" s="28">
        <v>1902600.5161290322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4541935.4838709673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1822800</v>
      </c>
      <c r="BE123" s="28">
        <v>2509624.0894901147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46023</v>
      </c>
      <c r="C124" s="26">
        <v>46029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46030</v>
      </c>
      <c r="C125" s="26">
        <v>46036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46037</v>
      </c>
      <c r="C126" s="26">
        <v>46043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46044</v>
      </c>
      <c r="C127" s="26">
        <v>46050</v>
      </c>
      <c r="D127" s="27">
        <v>0</v>
      </c>
      <c r="E127" s="28">
        <v>0</v>
      </c>
      <c r="F127" s="28">
        <v>0</v>
      </c>
      <c r="G127" s="28">
        <v>0</v>
      </c>
      <c r="H127" s="28">
        <v>7923939.8431452885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5471820.8949212926</v>
      </c>
      <c r="V127" s="28">
        <v>3152491.7384792627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7955760.3686635932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4094768.7955254945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46051</v>
      </c>
      <c r="C128" s="26">
        <v>46057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46058</v>
      </c>
      <c r="C129" s="26">
        <v>46064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46065</v>
      </c>
      <c r="C130" s="26">
        <v>46071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46072</v>
      </c>
      <c r="C131" s="26">
        <v>46078</v>
      </c>
      <c r="D131" s="27">
        <v>0</v>
      </c>
      <c r="E131" s="28">
        <v>0</v>
      </c>
      <c r="F131" s="28">
        <v>0</v>
      </c>
      <c r="G131" s="28">
        <v>0</v>
      </c>
      <c r="H131" s="28">
        <v>7163398.158805823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4940536.8775506206</v>
      </c>
      <c r="V131" s="28">
        <v>2083163.9147465434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8057142.8571428582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2944425.8064516131</v>
      </c>
      <c r="BE131" s="28">
        <v>2370451.6779396459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46079</v>
      </c>
      <c r="C132" s="26">
        <v>46085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46086</v>
      </c>
      <c r="C133" s="26">
        <v>46092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46093</v>
      </c>
      <c r="C134" s="26">
        <v>46099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46100</v>
      </c>
      <c r="C135" s="26">
        <v>46106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46107</v>
      </c>
      <c r="C136" s="26">
        <v>46113</v>
      </c>
      <c r="D136" s="27">
        <v>0</v>
      </c>
      <c r="E136" s="28">
        <v>0</v>
      </c>
      <c r="F136" s="28">
        <v>0</v>
      </c>
      <c r="G136" s="28">
        <v>0</v>
      </c>
      <c r="H136" s="28">
        <v>14261406.86795684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9493267.6305900663</v>
      </c>
      <c r="V136" s="28">
        <v>2041326.9247311829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9033333.333333334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2747951.6129032257</v>
      </c>
      <c r="BE136" s="28">
        <v>4564058.5978147769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9" t="s">
        <v>48</v>
      </c>
      <c r="T137" s="28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e">
        <v>#N/A</v>
      </c>
      <c r="BC137" s="29" t="e">
        <v>#N/A</v>
      </c>
      <c r="BD137" s="29" t="e">
        <v>#N/A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96" priority="27" operator="containsText" text=" ">
      <formula>NOT(ISERROR(SEARCH(" ",B13)))</formula>
    </cfRule>
  </conditionalFormatting>
  <conditionalFormatting sqref="B13:O17">
    <cfRule type="containsText" dxfId="95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94" priority="25" operator="containsText" text=" ">
      <formula>NOT(ISERROR(SEARCH(" ",P18)))</formula>
    </cfRule>
  </conditionalFormatting>
  <conditionalFormatting sqref="S18:S130">
    <cfRule type="containsText" dxfId="93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92" priority="24" operator="containsText" text=" ">
      <formula>NOT(ISERROR(SEARCH(" ",P13)))</formula>
    </cfRule>
  </conditionalFormatting>
  <conditionalFormatting sqref="S13:S17">
    <cfRule type="containsText" dxfId="91" priority="22" operator="containsText" text=" ">
      <formula>NOT(ISERROR(SEARCH(" ",S13)))</formula>
    </cfRule>
  </conditionalFormatting>
  <conditionalFormatting sqref="AB13:AB17">
    <cfRule type="containsText" dxfId="90" priority="20" operator="containsText" text=" ">
      <formula>NOT(ISERROR(SEARCH(" ",AB13)))</formula>
    </cfRule>
  </conditionalFormatting>
  <conditionalFormatting sqref="AB18:AB130">
    <cfRule type="containsText" dxfId="89" priority="21" operator="containsText" text=" ">
      <formula>NOT(ISERROR(SEARCH(" ",AB18)))</formula>
    </cfRule>
  </conditionalFormatting>
  <conditionalFormatting sqref="AL18:AL130">
    <cfRule type="containsText" dxfId="88" priority="19" operator="containsText" text=" ">
      <formula>NOT(ISERROR(SEARCH(" ",AL18)))</formula>
    </cfRule>
  </conditionalFormatting>
  <conditionalFormatting sqref="AL13:AL17">
    <cfRule type="containsText" dxfId="87" priority="18" operator="containsText" text=" ">
      <formula>NOT(ISERROR(SEARCH(" ",AL13)))</formula>
    </cfRule>
  </conditionalFormatting>
  <conditionalFormatting sqref="AR18:AR130">
    <cfRule type="containsText" dxfId="86" priority="17" operator="containsText" text=" ">
      <formula>NOT(ISERROR(SEARCH(" ",AR18)))</formula>
    </cfRule>
  </conditionalFormatting>
  <conditionalFormatting sqref="AR13:AR17">
    <cfRule type="containsText" dxfId="85" priority="16" operator="containsText" text=" ">
      <formula>NOT(ISERROR(SEARCH(" ",AR13)))</formula>
    </cfRule>
  </conditionalFormatting>
  <conditionalFormatting sqref="AT18:AT130">
    <cfRule type="containsText" dxfId="84" priority="15" operator="containsText" text=" ">
      <formula>NOT(ISERROR(SEARCH(" ",AT18)))</formula>
    </cfRule>
  </conditionalFormatting>
  <conditionalFormatting sqref="AT13:AT17">
    <cfRule type="containsText" dxfId="83" priority="14" operator="containsText" text=" ">
      <formula>NOT(ISERROR(SEARCH(" ",AT13)))</formula>
    </cfRule>
  </conditionalFormatting>
  <conditionalFormatting sqref="AW18:AW130">
    <cfRule type="containsText" dxfId="82" priority="13" operator="containsText" text=" ">
      <formula>NOT(ISERROR(SEARCH(" ",AW18)))</formula>
    </cfRule>
  </conditionalFormatting>
  <conditionalFormatting sqref="AZ18:AZ130">
    <cfRule type="containsText" dxfId="81" priority="11" operator="containsText" text=" ">
      <formula>NOT(ISERROR(SEARCH(" ",AZ18)))</formula>
    </cfRule>
  </conditionalFormatting>
  <conditionalFormatting sqref="AW13:AW17">
    <cfRule type="containsText" dxfId="80" priority="12" operator="containsText" text=" ">
      <formula>NOT(ISERROR(SEARCH(" ",AW13)))</formula>
    </cfRule>
  </conditionalFormatting>
  <conditionalFormatting sqref="AZ13:AZ17">
    <cfRule type="containsText" dxfId="79" priority="10" operator="containsText" text=" ">
      <formula>NOT(ISERROR(SEARCH(" ",AZ13)))</formula>
    </cfRule>
  </conditionalFormatting>
  <conditionalFormatting sqref="BC18:BC130">
    <cfRule type="containsText" dxfId="78" priority="9" operator="containsText" text=" ">
      <formula>NOT(ISERROR(SEARCH(" ",BC18)))</formula>
    </cfRule>
  </conditionalFormatting>
  <conditionalFormatting sqref="BC13:BC17">
    <cfRule type="containsText" dxfId="77" priority="8" operator="containsText" text=" ">
      <formula>NOT(ISERROR(SEARCH(" ",BC13)))</formula>
    </cfRule>
  </conditionalFormatting>
  <conditionalFormatting sqref="BD18:BD130">
    <cfRule type="containsText" dxfId="76" priority="7" operator="containsText" text=" ">
      <formula>NOT(ISERROR(SEARCH(" ",BD18)))</formula>
    </cfRule>
  </conditionalFormatting>
  <conditionalFormatting sqref="BD13:BD17">
    <cfRule type="containsText" dxfId="75" priority="6" operator="containsText" text=" ">
      <formula>NOT(ISERROR(SEARCH(" ",BD13)))</formula>
    </cfRule>
  </conditionalFormatting>
  <conditionalFormatting sqref="BJ18:BJ130">
    <cfRule type="containsText" dxfId="74" priority="5" operator="containsText" text=" ">
      <formula>NOT(ISERROR(SEARCH(" ",BJ18)))</formula>
    </cfRule>
  </conditionalFormatting>
  <conditionalFormatting sqref="BJ13:BJ17">
    <cfRule type="containsText" dxfId="73" priority="4" operator="containsText" text=" ">
      <formula>NOT(ISERROR(SEARCH(" ",BJ13)))</formula>
    </cfRule>
  </conditionalFormatting>
  <conditionalFormatting sqref="BK13:BK17">
    <cfRule type="containsText" dxfId="72" priority="2" operator="containsText" text=" ">
      <formula>NOT(ISERROR(SEARCH(" ",BK13)))</formula>
    </cfRule>
  </conditionalFormatting>
  <conditionalFormatting sqref="BK18:BK130">
    <cfRule type="containsText" dxfId="71" priority="3" operator="containsText" text=" ">
      <formula>NOT(ISERROR(SEARCH(" ",BK18)))</formula>
    </cfRule>
  </conditionalFormatting>
  <conditionalFormatting sqref="H125:H130">
    <cfRule type="containsText" dxfId="70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106F9-AFD5-4940-A1AC-F120B15252A7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2" width="8.26953125" bestFit="1" customWidth="1"/>
    <col min="33" max="33" width="8.90625" bestFit="1" customWidth="1"/>
    <col min="34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45190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1449470.5942803284</v>
      </c>
      <c r="L5" s="36">
        <v>338518.44761801942</v>
      </c>
      <c r="M5" s="36">
        <v>0</v>
      </c>
      <c r="N5" s="36">
        <v>0</v>
      </c>
      <c r="O5" s="36">
        <v>0</v>
      </c>
      <c r="P5" s="36">
        <v>526141.59136140731</v>
      </c>
      <c r="Q5" s="36">
        <v>0</v>
      </c>
      <c r="R5" s="36">
        <v>0</v>
      </c>
      <c r="S5" s="25">
        <v>0</v>
      </c>
      <c r="T5" s="36">
        <v>0</v>
      </c>
      <c r="U5" s="36">
        <v>1571185.2515705535</v>
      </c>
      <c r="V5" s="36">
        <v>0</v>
      </c>
      <c r="W5" s="36">
        <v>342795.5694350524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192681.28528156207</v>
      </c>
      <c r="AH5" s="36">
        <v>150608.8119749605</v>
      </c>
      <c r="AI5" s="36">
        <v>0</v>
      </c>
      <c r="AJ5" s="36">
        <v>0</v>
      </c>
      <c r="AK5" s="37">
        <v>95297.674551176446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6133.2168811185102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3917.4430702557393</v>
      </c>
      <c r="AZ5" s="36">
        <v>0</v>
      </c>
      <c r="BA5" s="36">
        <v>0</v>
      </c>
      <c r="BB5" s="37">
        <v>113522.01271906527</v>
      </c>
      <c r="BC5" s="37">
        <v>0</v>
      </c>
      <c r="BD5" s="36">
        <v>1122044.9702004103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13678.396277128084</v>
      </c>
      <c r="BK5" s="33"/>
      <c r="BL5" s="1"/>
      <c r="BM5" s="1"/>
    </row>
    <row r="6" spans="1:65" x14ac:dyDescent="0.35">
      <c r="A6" s="38" t="s">
        <v>51</v>
      </c>
      <c r="B6" s="22">
        <v>45191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1046805.6875704824</v>
      </c>
      <c r="L6" s="24">
        <v>149828.54031079376</v>
      </c>
      <c r="M6" s="24">
        <v>0</v>
      </c>
      <c r="N6" s="24">
        <v>0</v>
      </c>
      <c r="O6" s="24">
        <v>0</v>
      </c>
      <c r="P6" s="24">
        <v>426248.31263499515</v>
      </c>
      <c r="Q6" s="24">
        <v>0</v>
      </c>
      <c r="R6" s="24">
        <v>0</v>
      </c>
      <c r="S6" s="25">
        <v>0</v>
      </c>
      <c r="T6" s="24">
        <v>0</v>
      </c>
      <c r="U6" s="24">
        <v>1046373.0460687511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184923.75868251373</v>
      </c>
      <c r="AH6" s="24">
        <v>149083.43588486957</v>
      </c>
      <c r="AI6" s="24">
        <v>0</v>
      </c>
      <c r="AJ6" s="24">
        <v>0</v>
      </c>
      <c r="AK6" s="25">
        <v>24664.29592397848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33232.692388040712</v>
      </c>
      <c r="BC6" s="25">
        <v>0</v>
      </c>
      <c r="BD6" s="24">
        <v>1107327.9554086961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45192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1774777.5857243754</v>
      </c>
      <c r="L7" s="24">
        <v>8835.4771938092526</v>
      </c>
      <c r="M7" s="24">
        <v>0</v>
      </c>
      <c r="N7" s="24">
        <v>0</v>
      </c>
      <c r="O7" s="24">
        <v>0</v>
      </c>
      <c r="P7" s="24">
        <v>17361.820000000003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0</v>
      </c>
      <c r="W7" s="24">
        <v>404566.09272395953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123696.05553314573</v>
      </c>
      <c r="AH7" s="24">
        <v>156984.17147269045</v>
      </c>
      <c r="AI7" s="24">
        <v>0</v>
      </c>
      <c r="AJ7" s="24">
        <v>0</v>
      </c>
      <c r="AK7" s="25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5">
        <v>0</v>
      </c>
      <c r="AR7" s="24">
        <v>0</v>
      </c>
      <c r="AS7" s="25">
        <v>0</v>
      </c>
      <c r="AT7" s="24">
        <v>0</v>
      </c>
      <c r="AU7" s="24">
        <v>0</v>
      </c>
      <c r="AV7" s="25">
        <v>0</v>
      </c>
      <c r="AW7" s="24">
        <v>0</v>
      </c>
      <c r="AX7" s="24">
        <v>0</v>
      </c>
      <c r="AY7" s="25">
        <v>0</v>
      </c>
      <c r="AZ7" s="24">
        <v>0</v>
      </c>
      <c r="BA7" s="24">
        <v>0</v>
      </c>
      <c r="BB7" s="25">
        <v>51408.81458721526</v>
      </c>
      <c r="BC7" s="25">
        <v>0</v>
      </c>
      <c r="BD7" s="24">
        <v>1297464.186966005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8" t="s">
        <v>53</v>
      </c>
      <c r="B8" s="22">
        <v>45193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1502534.4388955901</v>
      </c>
      <c r="L8" s="24">
        <v>65631.490620136319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144945.55743725353</v>
      </c>
      <c r="AH8" s="24">
        <v>169765.95152314086</v>
      </c>
      <c r="AI8" s="24">
        <v>0</v>
      </c>
      <c r="AJ8" s="24">
        <v>0</v>
      </c>
      <c r="AK8" s="25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5">
        <v>0</v>
      </c>
      <c r="AR8" s="24">
        <v>0</v>
      </c>
      <c r="AS8" s="25">
        <v>0</v>
      </c>
      <c r="AT8" s="24">
        <v>0</v>
      </c>
      <c r="AU8" s="24">
        <v>0</v>
      </c>
      <c r="AV8" s="25">
        <v>0</v>
      </c>
      <c r="AW8" s="24">
        <v>0</v>
      </c>
      <c r="AX8" s="24">
        <v>0</v>
      </c>
      <c r="AY8" s="25">
        <v>0</v>
      </c>
      <c r="AZ8" s="24">
        <v>0</v>
      </c>
      <c r="BA8" s="24">
        <v>0</v>
      </c>
      <c r="BB8" s="25">
        <v>50826.656700641281</v>
      </c>
      <c r="BC8" s="25">
        <v>0</v>
      </c>
      <c r="BD8" s="24">
        <v>779879.92314741004</v>
      </c>
      <c r="BE8" s="24">
        <v>0</v>
      </c>
      <c r="BF8" s="24">
        <v>0</v>
      </c>
      <c r="BG8" s="24">
        <v>0</v>
      </c>
      <c r="BH8" s="24">
        <v>0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8" t="s">
        <v>54</v>
      </c>
      <c r="B9" s="22">
        <v>45194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1368752.1505801925</v>
      </c>
      <c r="L9" s="24">
        <v>0</v>
      </c>
      <c r="M9" s="24">
        <v>0</v>
      </c>
      <c r="N9" s="24">
        <v>0</v>
      </c>
      <c r="O9" s="24">
        <v>0</v>
      </c>
      <c r="P9" s="24">
        <v>46216.836375290652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0</v>
      </c>
      <c r="W9" s="24">
        <v>770029.66696119122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306572.58717302937</v>
      </c>
      <c r="AH9" s="24">
        <v>195259.99117272295</v>
      </c>
      <c r="AI9" s="24">
        <v>0</v>
      </c>
      <c r="AJ9" s="24">
        <v>0</v>
      </c>
      <c r="AK9" s="25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0</v>
      </c>
      <c r="AT9" s="24">
        <v>0</v>
      </c>
      <c r="AU9" s="24">
        <v>0</v>
      </c>
      <c r="AV9" s="25">
        <v>0</v>
      </c>
      <c r="AW9" s="24">
        <v>0</v>
      </c>
      <c r="AX9" s="24">
        <v>0</v>
      </c>
      <c r="AY9" s="25">
        <v>0</v>
      </c>
      <c r="AZ9" s="24">
        <v>0</v>
      </c>
      <c r="BA9" s="24">
        <v>0</v>
      </c>
      <c r="BB9" s="25">
        <v>20770.111318299343</v>
      </c>
      <c r="BC9" s="25">
        <v>0</v>
      </c>
      <c r="BD9" s="24">
        <v>1267486.2489858705</v>
      </c>
      <c r="BE9" s="24">
        <v>0</v>
      </c>
      <c r="BF9" s="24">
        <v>0</v>
      </c>
      <c r="BG9" s="24">
        <v>0</v>
      </c>
      <c r="BH9" s="24">
        <v>0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8" t="s">
        <v>55</v>
      </c>
      <c r="B10" s="22">
        <v>45195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>
        <v>0</v>
      </c>
      <c r="L10" s="24">
        <v>29981.865004142091</v>
      </c>
      <c r="M10" s="24">
        <v>0</v>
      </c>
      <c r="N10" s="24">
        <v>0</v>
      </c>
      <c r="O10" s="24">
        <v>0</v>
      </c>
      <c r="P10" s="24">
        <v>455148.57088024379</v>
      </c>
      <c r="Q10" s="24">
        <v>0</v>
      </c>
      <c r="R10" s="24">
        <v>0</v>
      </c>
      <c r="S10" s="25">
        <v>0</v>
      </c>
      <c r="T10" s="24">
        <v>0</v>
      </c>
      <c r="U10" s="24">
        <v>744341.00367792998</v>
      </c>
      <c r="V10" s="24">
        <v>0</v>
      </c>
      <c r="W10" s="24">
        <v>1140443.5102920709</v>
      </c>
      <c r="X10" s="24">
        <v>0</v>
      </c>
      <c r="Y10" s="24">
        <v>0</v>
      </c>
      <c r="Z10" s="24">
        <v>0</v>
      </c>
      <c r="AA10" s="25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88926.734296822193</v>
      </c>
      <c r="AH10" s="24">
        <v>136224.78742548305</v>
      </c>
      <c r="AI10" s="24">
        <v>0</v>
      </c>
      <c r="AJ10" s="24">
        <v>0</v>
      </c>
      <c r="AK10" s="25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5">
        <v>0</v>
      </c>
      <c r="AR10" s="24">
        <v>0</v>
      </c>
      <c r="AS10" s="25">
        <v>0</v>
      </c>
      <c r="AT10" s="24">
        <v>0</v>
      </c>
      <c r="AU10" s="24">
        <v>0</v>
      </c>
      <c r="AV10" s="25">
        <v>0</v>
      </c>
      <c r="AW10" s="24">
        <v>0</v>
      </c>
      <c r="AX10" s="24">
        <v>0</v>
      </c>
      <c r="AY10" s="25">
        <v>0</v>
      </c>
      <c r="AZ10" s="24">
        <v>0</v>
      </c>
      <c r="BA10" s="24">
        <v>0</v>
      </c>
      <c r="BB10" s="25">
        <v>25988.644236902048</v>
      </c>
      <c r="BC10" s="25">
        <v>129032.91143955289</v>
      </c>
      <c r="BD10" s="24">
        <v>1077129.0862947383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9" t="s">
        <v>56</v>
      </c>
      <c r="B11" s="40">
        <v>45196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7142340.457050968</v>
      </c>
      <c r="L12" s="45">
        <v>592795.82074690075</v>
      </c>
      <c r="M12" s="45">
        <v>0</v>
      </c>
      <c r="N12" s="45">
        <v>0</v>
      </c>
      <c r="O12" s="45">
        <v>0</v>
      </c>
      <c r="P12" s="45">
        <v>1471117.1312519368</v>
      </c>
      <c r="Q12" s="45">
        <v>0</v>
      </c>
      <c r="R12" s="45">
        <v>0</v>
      </c>
      <c r="S12" s="46">
        <v>0</v>
      </c>
      <c r="T12" s="45">
        <v>0</v>
      </c>
      <c r="U12" s="45">
        <v>3361899.3013172345</v>
      </c>
      <c r="V12" s="45">
        <v>0</v>
      </c>
      <c r="W12" s="45">
        <v>2657834.8394122738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1041745.9784043266</v>
      </c>
      <c r="AH12" s="45">
        <v>957927.14945386746</v>
      </c>
      <c r="AI12" s="45">
        <v>0</v>
      </c>
      <c r="AJ12" s="45">
        <v>0</v>
      </c>
      <c r="AK12" s="46">
        <v>119961.97047515493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6133.2168811185102</v>
      </c>
      <c r="AT12" s="45">
        <v>0</v>
      </c>
      <c r="AU12" s="45">
        <v>0</v>
      </c>
      <c r="AV12" s="46">
        <v>0</v>
      </c>
      <c r="AW12" s="45">
        <v>0</v>
      </c>
      <c r="AX12" s="45">
        <v>0</v>
      </c>
      <c r="AY12" s="46">
        <v>3917.4430702557393</v>
      </c>
      <c r="AZ12" s="45">
        <v>0</v>
      </c>
      <c r="BA12" s="45">
        <v>0</v>
      </c>
      <c r="BB12" s="46">
        <v>295748.93195016397</v>
      </c>
      <c r="BC12" s="46">
        <v>129032.91143955289</v>
      </c>
      <c r="BD12" s="45">
        <v>6651332.3710031305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13678.396277128084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8C080-9C4E-4AFC-A0FF-5BACE0415C2A}">
  <dimension ref="A1:AG40"/>
  <sheetViews>
    <sheetView workbookViewId="0">
      <selection sqref="A1:AG79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4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0</v>
      </c>
      <c r="J3" s="58">
        <v>14.687044037205522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8">
        <v>0</v>
      </c>
      <c r="AG3" s="58">
        <v>14.687044037205522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>
        <v>0</v>
      </c>
      <c r="J4">
        <v>0</v>
      </c>
      <c r="K4" s="58">
        <v>0</v>
      </c>
      <c r="L4" s="58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6.0674808074104361</v>
      </c>
      <c r="AA4">
        <v>25.939863121048809</v>
      </c>
      <c r="AB4">
        <v>0</v>
      </c>
      <c r="AC4">
        <v>0</v>
      </c>
      <c r="AD4">
        <v>0</v>
      </c>
      <c r="AE4">
        <v>0</v>
      </c>
      <c r="AF4">
        <v>0</v>
      </c>
      <c r="AG4" s="58">
        <v>32.007343928459242</v>
      </c>
    </row>
    <row r="5" spans="1:33" ht="15" thickBot="1" x14ac:dyDescent="0.4">
      <c r="A5" s="55" t="s">
        <v>17</v>
      </c>
      <c r="B5" s="56" t="s">
        <v>31</v>
      </c>
      <c r="C5" s="57" t="s">
        <v>34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45.112270000000002</v>
      </c>
      <c r="L5" s="58">
        <v>0</v>
      </c>
      <c r="M5" s="58">
        <v>46.006790000000002</v>
      </c>
      <c r="N5" s="58">
        <v>0</v>
      </c>
      <c r="O5" s="58">
        <v>47.185929999999999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138.30499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54.077800000000003</v>
      </c>
      <c r="M6" s="58">
        <v>0</v>
      </c>
      <c r="N6" s="58">
        <v>51.943150000000003</v>
      </c>
      <c r="O6" s="58">
        <v>0</v>
      </c>
      <c r="P6" s="58">
        <v>51.699190000000002</v>
      </c>
      <c r="Q6" s="58">
        <v>14.942550000000001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45.335900000000002</v>
      </c>
      <c r="AC6" s="58">
        <v>48.42606</v>
      </c>
      <c r="AD6" s="58">
        <v>48.161770000000004</v>
      </c>
      <c r="AE6" s="59">
        <v>48.710680000000004</v>
      </c>
      <c r="AF6" s="59">
        <v>50.194770000000005</v>
      </c>
      <c r="AG6" s="58">
        <v>413.49187000000006</v>
      </c>
    </row>
    <row r="7" spans="1:33" ht="15" thickBot="1" x14ac:dyDescent="0.4">
      <c r="A7" s="55" t="s">
        <v>17</v>
      </c>
      <c r="B7" s="56" t="s">
        <v>31</v>
      </c>
      <c r="C7" s="60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10.622527564656126</v>
      </c>
      <c r="Z7" s="58">
        <v>0</v>
      </c>
      <c r="AA7" s="58">
        <v>0</v>
      </c>
      <c r="AB7" s="59">
        <v>0</v>
      </c>
      <c r="AC7" s="59">
        <v>0</v>
      </c>
      <c r="AD7" s="59">
        <v>0</v>
      </c>
      <c r="AE7" s="59">
        <v>0</v>
      </c>
      <c r="AF7" s="59">
        <v>0</v>
      </c>
      <c r="AG7" s="58">
        <v>10.622527564656126</v>
      </c>
    </row>
    <row r="8" spans="1:33" ht="15" thickBot="1" x14ac:dyDescent="0.4">
      <c r="A8" s="55" t="s">
        <v>17</v>
      </c>
      <c r="B8" s="56" t="s">
        <v>31</v>
      </c>
      <c r="C8" s="57" t="s">
        <v>34</v>
      </c>
      <c r="D8" s="58" t="s">
        <v>89</v>
      </c>
      <c r="E8" s="58" t="s">
        <v>90</v>
      </c>
      <c r="F8" s="58" t="s">
        <v>98</v>
      </c>
      <c r="G8" s="58" t="s">
        <v>92</v>
      </c>
      <c r="H8" s="58" t="s">
        <v>93</v>
      </c>
      <c r="I8" s="58">
        <v>0</v>
      </c>
      <c r="J8" s="58">
        <v>25.452044752256377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9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25.452044752256377</v>
      </c>
    </row>
    <row r="9" spans="1:33" ht="15" thickBot="1" x14ac:dyDescent="0.4">
      <c r="A9" s="55" t="s">
        <v>17</v>
      </c>
      <c r="B9" s="56" t="s">
        <v>31</v>
      </c>
      <c r="C9" s="57" t="s">
        <v>38</v>
      </c>
      <c r="D9" s="58" t="s">
        <v>89</v>
      </c>
      <c r="E9" s="58" t="s">
        <v>90</v>
      </c>
      <c r="F9" s="58" t="s">
        <v>99</v>
      </c>
      <c r="G9" s="58" t="s">
        <v>92</v>
      </c>
      <c r="H9" s="58" t="s">
        <v>93</v>
      </c>
      <c r="I9" s="59">
        <v>15.316069298714782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22.882900199501492</v>
      </c>
      <c r="AA9" s="58">
        <v>31.820880370075621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70.019849868291885</v>
      </c>
    </row>
    <row r="10" spans="1:33" ht="15" thickBot="1" x14ac:dyDescent="0.4">
      <c r="A10" s="55" t="s">
        <v>19</v>
      </c>
      <c r="B10" s="56" t="s">
        <v>30</v>
      </c>
      <c r="C10" s="60" t="s">
        <v>42</v>
      </c>
      <c r="D10" s="58" t="s">
        <v>100</v>
      </c>
      <c r="E10" s="58" t="s">
        <v>101</v>
      </c>
      <c r="F10" s="58" t="s">
        <v>102</v>
      </c>
      <c r="G10" s="58" t="s">
        <v>103</v>
      </c>
      <c r="H10" s="58" t="s">
        <v>93</v>
      </c>
      <c r="I10" s="58">
        <v>31.249773484533979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8.3794993567354901</v>
      </c>
      <c r="Z10" s="58">
        <v>22.55898445241402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62.188257293683492</v>
      </c>
    </row>
    <row r="11" spans="1:33" ht="15" thickBot="1" x14ac:dyDescent="0.4">
      <c r="A11" s="55" t="s">
        <v>19</v>
      </c>
      <c r="B11" s="56" t="s">
        <v>29</v>
      </c>
      <c r="C11" s="60" t="s">
        <v>39</v>
      </c>
      <c r="D11" s="58" t="s">
        <v>100</v>
      </c>
      <c r="E11" s="58" t="s">
        <v>101</v>
      </c>
      <c r="F11" s="58" t="s">
        <v>104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23.028372176229286</v>
      </c>
      <c r="AB11" s="58">
        <v>0</v>
      </c>
      <c r="AC11" s="58">
        <v>0</v>
      </c>
      <c r="AD11" s="58">
        <v>0</v>
      </c>
      <c r="AE11" s="58">
        <v>26.566101522847905</v>
      </c>
      <c r="AF11" s="58">
        <v>23.028372176229286</v>
      </c>
      <c r="AG11" s="58">
        <v>72.622845875306481</v>
      </c>
    </row>
    <row r="12" spans="1:33" ht="15" thickBot="1" x14ac:dyDescent="0.4">
      <c r="A12" s="55" t="s">
        <v>19</v>
      </c>
      <c r="B12" s="56" t="s">
        <v>29</v>
      </c>
      <c r="C12" s="60" t="s">
        <v>43</v>
      </c>
      <c r="D12" s="58" t="s">
        <v>100</v>
      </c>
      <c r="E12" s="58" t="s">
        <v>101</v>
      </c>
      <c r="F12" s="58" t="s">
        <v>105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22.793981613599936</v>
      </c>
      <c r="AC12" s="58">
        <v>24.196348845693706</v>
      </c>
      <c r="AD12" s="58">
        <v>23.26230536972756</v>
      </c>
      <c r="AE12" s="58">
        <v>0</v>
      </c>
      <c r="AF12" s="58">
        <v>0</v>
      </c>
      <c r="AG12" s="58">
        <v>70.252635829021202</v>
      </c>
    </row>
    <row r="13" spans="1:33" ht="15" thickBot="1" x14ac:dyDescent="0.4">
      <c r="A13" s="55" t="s">
        <v>19</v>
      </c>
      <c r="B13" s="56" t="s">
        <v>30</v>
      </c>
      <c r="C13" s="60" t="s">
        <v>42</v>
      </c>
      <c r="D13" s="58" t="s">
        <v>100</v>
      </c>
      <c r="E13" s="58" t="s">
        <v>101</v>
      </c>
      <c r="F13" s="58" t="s">
        <v>106</v>
      </c>
      <c r="G13" s="58" t="s">
        <v>103</v>
      </c>
      <c r="H13" s="58" t="s">
        <v>93</v>
      </c>
      <c r="I13" s="58">
        <v>33.10941725749295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33.10941725749295</v>
      </c>
    </row>
    <row r="14" spans="1:33" ht="15" thickBot="1" x14ac:dyDescent="0.4">
      <c r="A14" s="55" t="s">
        <v>19</v>
      </c>
      <c r="B14" s="56" t="s">
        <v>29</v>
      </c>
      <c r="C14" s="57" t="s">
        <v>39</v>
      </c>
      <c r="D14" s="58" t="s">
        <v>100</v>
      </c>
      <c r="E14" s="58" t="s">
        <v>101</v>
      </c>
      <c r="F14" s="58" t="s">
        <v>107</v>
      </c>
      <c r="G14" s="58" t="s">
        <v>92</v>
      </c>
      <c r="H14" s="58" t="s">
        <v>93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22.370086244635015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9">
        <v>0</v>
      </c>
      <c r="AC14" s="59">
        <v>23.111335602504425</v>
      </c>
      <c r="AD14" s="58">
        <v>22.370086244635015</v>
      </c>
      <c r="AE14" s="58">
        <v>25.347348033011755</v>
      </c>
      <c r="AF14" s="58">
        <v>22.122583281469392</v>
      </c>
      <c r="AG14" s="58">
        <v>115.32143940625561</v>
      </c>
    </row>
    <row r="15" spans="1:33" ht="15" thickBot="1" x14ac:dyDescent="0.4">
      <c r="A15" s="55" t="s">
        <v>19</v>
      </c>
      <c r="B15" s="56" t="s">
        <v>29</v>
      </c>
      <c r="C15" s="57" t="s">
        <v>43</v>
      </c>
      <c r="D15" s="58" t="s">
        <v>100</v>
      </c>
      <c r="E15" s="58" t="s">
        <v>101</v>
      </c>
      <c r="F15" s="58" t="s">
        <v>108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22.86435119567119</v>
      </c>
      <c r="P15" s="58">
        <v>0</v>
      </c>
      <c r="Q15" s="58">
        <v>22.370086244635015</v>
      </c>
      <c r="R15" s="58">
        <v>7.592813327842781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5.1588391331552899</v>
      </c>
      <c r="AB15" s="58">
        <v>22.370086244635015</v>
      </c>
      <c r="AC15" s="58">
        <v>0</v>
      </c>
      <c r="AD15" s="58">
        <v>0</v>
      </c>
      <c r="AE15" s="58">
        <v>0</v>
      </c>
      <c r="AF15" s="58">
        <v>0</v>
      </c>
      <c r="AG15" s="58">
        <v>80.356176145939301</v>
      </c>
    </row>
    <row r="16" spans="1:33" ht="15" thickBot="1" x14ac:dyDescent="0.4">
      <c r="A16" s="55" t="s">
        <v>24</v>
      </c>
      <c r="B16" s="56" t="s">
        <v>30</v>
      </c>
      <c r="C16" s="60" t="s">
        <v>42</v>
      </c>
      <c r="D16" s="58" t="s">
        <v>109</v>
      </c>
      <c r="E16" s="58" t="s">
        <v>110</v>
      </c>
      <c r="F16" s="58" t="s">
        <v>111</v>
      </c>
      <c r="G16" s="58" t="s">
        <v>103</v>
      </c>
      <c r="H16" s="58" t="s">
        <v>93</v>
      </c>
      <c r="I16" s="58">
        <v>11.337049997702564</v>
      </c>
      <c r="J16" s="58">
        <v>11.649297288638337</v>
      </c>
      <c r="K16" s="58">
        <v>0.89037882285018854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8.4076132207544241</v>
      </c>
      <c r="T16" s="58">
        <v>11.093803456246164</v>
      </c>
      <c r="U16" s="58">
        <v>11.093803456246164</v>
      </c>
      <c r="V16" s="58">
        <v>11.093803456246164</v>
      </c>
      <c r="W16" s="58">
        <v>11.093803456246164</v>
      </c>
      <c r="X16" s="58">
        <v>10.605800629331164</v>
      </c>
      <c r="Y16" s="58">
        <v>7.0999414654882287</v>
      </c>
      <c r="Z16" s="58">
        <v>0</v>
      </c>
      <c r="AA16" s="58">
        <v>0</v>
      </c>
      <c r="AB16" s="58">
        <v>0</v>
      </c>
      <c r="AC16" s="58">
        <v>0</v>
      </c>
      <c r="AD16" s="58">
        <v>0.76799461428529137</v>
      </c>
      <c r="AE16" s="58">
        <v>11.400046208236944</v>
      </c>
      <c r="AF16" s="58">
        <v>6.9886766467934942</v>
      </c>
      <c r="AG16" s="58">
        <v>113.52201271906527</v>
      </c>
    </row>
    <row r="17" spans="1:33" ht="15" thickBot="1" x14ac:dyDescent="0.4">
      <c r="A17" s="55" t="s">
        <v>21</v>
      </c>
      <c r="B17" s="56" t="s">
        <v>30</v>
      </c>
      <c r="C17" s="60" t="s">
        <v>42</v>
      </c>
      <c r="D17" s="58" t="s">
        <v>112</v>
      </c>
      <c r="E17" s="58" t="s">
        <v>113</v>
      </c>
      <c r="F17" s="58" t="s">
        <v>114</v>
      </c>
      <c r="G17" s="58" t="s">
        <v>103</v>
      </c>
      <c r="H17" s="58" t="s">
        <v>93</v>
      </c>
      <c r="I17" s="58">
        <v>6.1332168811185106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6.1332168811185106</v>
      </c>
    </row>
    <row r="18" spans="1:33" ht="15" thickBot="1" x14ac:dyDescent="0.4">
      <c r="A18" s="55" t="s">
        <v>158</v>
      </c>
      <c r="B18" s="56" t="s">
        <v>31</v>
      </c>
      <c r="C18" s="60" t="s">
        <v>35</v>
      </c>
      <c r="D18" s="58" t="s">
        <v>115</v>
      </c>
      <c r="E18" s="58" t="s">
        <v>116</v>
      </c>
      <c r="F18" s="58" t="s">
        <v>117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10.509368935437438</v>
      </c>
      <c r="Z18" s="58">
        <v>26.431359768435833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36.940728703873269</v>
      </c>
    </row>
    <row r="19" spans="1:33" ht="15" thickBot="1" x14ac:dyDescent="0.4">
      <c r="A19" s="55" t="s">
        <v>158</v>
      </c>
      <c r="B19" s="56" t="s">
        <v>31</v>
      </c>
      <c r="C19" s="60" t="s">
        <v>37</v>
      </c>
      <c r="D19" s="58" t="s">
        <v>115</v>
      </c>
      <c r="E19" s="58" t="s">
        <v>116</v>
      </c>
      <c r="F19" s="58" t="s">
        <v>118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19.657596025149481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19.657596025149481</v>
      </c>
    </row>
    <row r="20" spans="1:33" ht="15" thickBot="1" x14ac:dyDescent="0.4">
      <c r="A20" s="55" t="s">
        <v>158</v>
      </c>
      <c r="B20" s="56" t="s">
        <v>31</v>
      </c>
      <c r="C20" s="60" t="s">
        <v>35</v>
      </c>
      <c r="D20" s="58" t="s">
        <v>115</v>
      </c>
      <c r="E20" s="58" t="s">
        <v>116</v>
      </c>
      <c r="F20" s="58" t="s">
        <v>119</v>
      </c>
      <c r="G20" s="58" t="s">
        <v>92</v>
      </c>
      <c r="H20" s="58" t="s">
        <v>93</v>
      </c>
      <c r="I20" s="58">
        <v>79.131954800482148</v>
      </c>
      <c r="J20" s="58">
        <v>77.662722145111559</v>
      </c>
      <c r="K20" s="58">
        <v>77.501548706982504</v>
      </c>
      <c r="L20" s="58">
        <v>80.372563299779785</v>
      </c>
      <c r="M20" s="58">
        <v>61.304173133190581</v>
      </c>
      <c r="N20" s="58">
        <v>80.885771368628085</v>
      </c>
      <c r="O20" s="58">
        <v>86.937284550891277</v>
      </c>
      <c r="P20" s="58">
        <v>88.177595547709842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58.583437739191552</v>
      </c>
      <c r="AB20" s="58">
        <v>58.305743288458942</v>
      </c>
      <c r="AC20" s="58">
        <v>77.162028061423797</v>
      </c>
      <c r="AD20" s="58">
        <v>80.588842813801193</v>
      </c>
      <c r="AE20" s="58">
        <v>74.583457220319161</v>
      </c>
      <c r="AF20" s="58">
        <v>83.53640127217372</v>
      </c>
      <c r="AG20" s="58">
        <v>1064.7335239481442</v>
      </c>
    </row>
    <row r="21" spans="1:33" ht="15" thickBot="1" x14ac:dyDescent="0.4">
      <c r="A21" s="55" t="s">
        <v>158</v>
      </c>
      <c r="B21" s="56" t="s">
        <v>31</v>
      </c>
      <c r="C21" s="60" t="s">
        <v>37</v>
      </c>
      <c r="D21" s="58" t="s">
        <v>115</v>
      </c>
      <c r="E21" s="58" t="s">
        <v>116</v>
      </c>
      <c r="F21" s="58" t="s">
        <v>120</v>
      </c>
      <c r="G21" s="58" t="s">
        <v>92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32.520164398253549</v>
      </c>
      <c r="R21" s="58">
        <v>30.236219331370485</v>
      </c>
      <c r="S21" s="58">
        <v>30.528774816230161</v>
      </c>
      <c r="T21" s="58">
        <v>30.262520487555133</v>
      </c>
      <c r="U21" s="58">
        <v>29.746225740071019</v>
      </c>
      <c r="V21" s="58">
        <v>29.728330183106021</v>
      </c>
      <c r="W21" s="58">
        <v>29.968125514421356</v>
      </c>
      <c r="X21" s="58">
        <v>29.827484180760717</v>
      </c>
      <c r="Y21" s="58">
        <v>29.629272450346445</v>
      </c>
      <c r="Z21" s="58">
        <v>32.779931758922501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305.22704886103736</v>
      </c>
    </row>
    <row r="22" spans="1:33" ht="15" thickBot="1" x14ac:dyDescent="0.4">
      <c r="A22" s="55" t="s">
        <v>19</v>
      </c>
      <c r="B22" s="56" t="s">
        <v>29</v>
      </c>
      <c r="C22" s="60" t="s">
        <v>39</v>
      </c>
      <c r="D22" s="58" t="s">
        <v>100</v>
      </c>
      <c r="E22" s="58" t="s">
        <v>121</v>
      </c>
      <c r="F22" s="58" t="s">
        <v>122</v>
      </c>
      <c r="G22" s="58" t="s">
        <v>92</v>
      </c>
      <c r="H22" s="58" t="s">
        <v>93</v>
      </c>
      <c r="I22" s="58">
        <v>4.7370000000000001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4.7370000000000001</v>
      </c>
    </row>
    <row r="23" spans="1:33" ht="15" thickBot="1" x14ac:dyDescent="0.4">
      <c r="A23" s="55" t="s">
        <v>23</v>
      </c>
      <c r="B23" s="56" t="s">
        <v>30</v>
      </c>
      <c r="C23" s="60" t="s">
        <v>42</v>
      </c>
      <c r="D23" s="58" t="s">
        <v>123</v>
      </c>
      <c r="E23" s="58" t="s">
        <v>124</v>
      </c>
      <c r="F23" s="58" t="s">
        <v>125</v>
      </c>
      <c r="G23" s="58" t="s">
        <v>103</v>
      </c>
      <c r="H23" s="58" t="s">
        <v>93</v>
      </c>
      <c r="I23" s="58">
        <v>3.9174430702557395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3.9174430702557395</v>
      </c>
    </row>
    <row r="24" spans="1:33" ht="15" thickBot="1" x14ac:dyDescent="0.4">
      <c r="A24" s="55" t="s">
        <v>26</v>
      </c>
      <c r="B24" s="56" t="s">
        <v>29</v>
      </c>
      <c r="C24" s="60" t="s">
        <v>34</v>
      </c>
      <c r="D24" s="58" t="s">
        <v>126</v>
      </c>
      <c r="E24" s="58" t="s">
        <v>127</v>
      </c>
      <c r="F24" s="58" t="s">
        <v>128</v>
      </c>
      <c r="G24" s="58" t="s">
        <v>92</v>
      </c>
      <c r="H24" s="58" t="s">
        <v>93</v>
      </c>
      <c r="I24" s="58">
        <v>58.039723352132356</v>
      </c>
      <c r="J24" s="58">
        <v>56.842286391453854</v>
      </c>
      <c r="K24" s="58">
        <v>57.012251515884273</v>
      </c>
      <c r="L24" s="58">
        <v>43.478315956174484</v>
      </c>
      <c r="M24" s="58">
        <v>38.809803003651339</v>
      </c>
      <c r="N24" s="58">
        <v>47.851108062768418</v>
      </c>
      <c r="O24" s="58">
        <v>58.9060489617233</v>
      </c>
      <c r="P24" s="58">
        <v>58.385150339511441</v>
      </c>
      <c r="Q24" s="58">
        <v>39.875198857681269</v>
      </c>
      <c r="R24" s="58">
        <v>38.503299081514221</v>
      </c>
      <c r="S24" s="58">
        <v>39.267707900812347</v>
      </c>
      <c r="T24" s="58">
        <v>39.115306705517447</v>
      </c>
      <c r="U24" s="58">
        <v>38.503299081514221</v>
      </c>
      <c r="V24" s="58">
        <v>38.349647317662786</v>
      </c>
      <c r="W24" s="58">
        <v>38.962674977177734</v>
      </c>
      <c r="X24" s="58">
        <v>38.809803003651339</v>
      </c>
      <c r="Y24" s="58">
        <v>42.131874511415582</v>
      </c>
      <c r="Z24" s="58">
        <v>38.809803003651339</v>
      </c>
      <c r="AA24" s="58">
        <v>39.267707900812347</v>
      </c>
      <c r="AB24" s="58">
        <v>38.041494059856873</v>
      </c>
      <c r="AC24" s="58">
        <v>53.844099713666722</v>
      </c>
      <c r="AD24" s="58">
        <v>60.666210688195022</v>
      </c>
      <c r="AE24" s="58">
        <v>57.012251515884273</v>
      </c>
      <c r="AF24" s="58">
        <v>61.559904298097379</v>
      </c>
      <c r="AG24" s="58">
        <v>1122.0449702004103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129</v>
      </c>
      <c r="F25" s="58" t="s">
        <v>130</v>
      </c>
      <c r="G25" s="58" t="s">
        <v>103</v>
      </c>
      <c r="H25" s="58" t="s">
        <v>93</v>
      </c>
      <c r="I25" s="58">
        <v>35.890899919122567</v>
      </c>
      <c r="J25" s="58">
        <v>21.282265130312339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57.173165049434907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129</v>
      </c>
      <c r="F26" s="58" t="s">
        <v>131</v>
      </c>
      <c r="G26" s="58" t="s">
        <v>103</v>
      </c>
      <c r="H26" s="58" t="s">
        <v>93</v>
      </c>
      <c r="I26" s="58">
        <v>34.882392506348573</v>
      </c>
      <c r="J26" s="58">
        <v>26.596616945023744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61.47900945137232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132</v>
      </c>
      <c r="F27" s="58" t="s">
        <v>133</v>
      </c>
      <c r="G27" s="58" t="s">
        <v>103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11.498033738168219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15.74599764071254</v>
      </c>
      <c r="AF27" s="58">
        <v>0</v>
      </c>
      <c r="AG27" s="58">
        <v>27.244031378880759</v>
      </c>
    </row>
    <row r="28" spans="1:33" ht="15" thickBot="1" x14ac:dyDescent="0.4">
      <c r="A28" s="55" t="s">
        <v>17</v>
      </c>
      <c r="B28" s="56" t="s">
        <v>30</v>
      </c>
      <c r="C28" s="60" t="s">
        <v>42</v>
      </c>
      <c r="D28" s="58" t="s">
        <v>89</v>
      </c>
      <c r="E28" s="58" t="s">
        <v>132</v>
      </c>
      <c r="F28" s="58" t="s">
        <v>134</v>
      </c>
      <c r="G28" s="58" t="s">
        <v>103</v>
      </c>
      <c r="H28" s="58" t="s">
        <v>93</v>
      </c>
      <c r="I28" s="58">
        <v>65.757112030763466</v>
      </c>
      <c r="J28" s="58">
        <v>65.645608166820978</v>
      </c>
      <c r="K28" s="58">
        <v>42.533267062532822</v>
      </c>
      <c r="L28" s="58">
        <v>40.115790933886196</v>
      </c>
      <c r="M28" s="58">
        <v>40.110981272789502</v>
      </c>
      <c r="N28" s="58">
        <v>40.141435080555915</v>
      </c>
      <c r="O28" s="58">
        <v>40.141435080555915</v>
      </c>
      <c r="P28" s="58">
        <v>38.853444949508763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8.7007261244364624</v>
      </c>
      <c r="Y28" s="58">
        <v>21.448720600360637</v>
      </c>
      <c r="Z28" s="58">
        <v>0</v>
      </c>
      <c r="AA28" s="58">
        <v>40.242288446058588</v>
      </c>
      <c r="AB28" s="58">
        <v>40.570735210405338</v>
      </c>
      <c r="AC28" s="58">
        <v>40.561197281735971</v>
      </c>
      <c r="AD28" s="58">
        <v>40.299833028148569</v>
      </c>
      <c r="AE28" s="58">
        <v>0</v>
      </c>
      <c r="AF28" s="58">
        <v>0</v>
      </c>
      <c r="AG28" s="58">
        <v>565.1225752685591</v>
      </c>
    </row>
    <row r="29" spans="1:33" ht="15" thickBot="1" x14ac:dyDescent="0.4">
      <c r="A29" s="55" t="s">
        <v>17</v>
      </c>
      <c r="B29" s="56" t="s">
        <v>30</v>
      </c>
      <c r="C29" s="60" t="s">
        <v>42</v>
      </c>
      <c r="D29" s="58" t="s">
        <v>89</v>
      </c>
      <c r="E29" s="58" t="s">
        <v>132</v>
      </c>
      <c r="F29" s="58" t="s">
        <v>135</v>
      </c>
      <c r="G29" s="58" t="s">
        <v>103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24.844656822009821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24.844656822009821</v>
      </c>
    </row>
    <row r="30" spans="1:33" ht="15" thickBot="1" x14ac:dyDescent="0.4">
      <c r="A30" s="55" t="s">
        <v>17</v>
      </c>
      <c r="B30" s="56" t="s">
        <v>30</v>
      </c>
      <c r="C30" s="60" t="s">
        <v>42</v>
      </c>
      <c r="D30" s="58" t="s">
        <v>89</v>
      </c>
      <c r="E30" s="58" t="s">
        <v>136</v>
      </c>
      <c r="F30" s="58" t="s">
        <v>137</v>
      </c>
      <c r="G30" s="58" t="s">
        <v>103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0.13274634485419673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0.13274634485419673</v>
      </c>
    </row>
    <row r="31" spans="1:33" ht="15" thickBot="1" x14ac:dyDescent="0.4">
      <c r="A31" s="55" t="s">
        <v>17</v>
      </c>
      <c r="B31" s="56" t="s">
        <v>30</v>
      </c>
      <c r="C31" s="60" t="s">
        <v>42</v>
      </c>
      <c r="D31" s="58" t="s">
        <v>89</v>
      </c>
      <c r="E31" s="58" t="s">
        <v>136</v>
      </c>
      <c r="F31" s="58" t="s">
        <v>138</v>
      </c>
      <c r="G31" s="58" t="s">
        <v>103</v>
      </c>
      <c r="H31" s="58" t="s">
        <v>93</v>
      </c>
      <c r="I31" s="58">
        <v>53.741707940677856</v>
      </c>
      <c r="J31" s="58">
        <v>57.946261452424935</v>
      </c>
      <c r="K31" s="58">
        <v>46.166590590345571</v>
      </c>
      <c r="L31" s="58">
        <v>36.716478463304952</v>
      </c>
      <c r="M31" s="58">
        <v>37.471132891129798</v>
      </c>
      <c r="N31" s="58">
        <v>37.387101519684464</v>
      </c>
      <c r="O31" s="58">
        <v>39.12878583233767</v>
      </c>
      <c r="P31" s="58">
        <v>45.761553414915838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13.925554760081795</v>
      </c>
      <c r="Y31" s="58">
        <v>26.055879477592722</v>
      </c>
      <c r="Z31" s="58">
        <v>26.067357724571782</v>
      </c>
      <c r="AA31" s="58">
        <v>34.991104257479769</v>
      </c>
      <c r="AB31" s="58">
        <v>43.255620143859154</v>
      </c>
      <c r="AC31" s="58">
        <v>41.822793432790782</v>
      </c>
      <c r="AD31" s="58">
        <v>36.716478463304952</v>
      </c>
      <c r="AE31" s="58">
        <v>0</v>
      </c>
      <c r="AF31" s="58">
        <v>0</v>
      </c>
      <c r="AG31" s="58">
        <v>577.15440036450207</v>
      </c>
    </row>
    <row r="32" spans="1:33" ht="15" thickBot="1" x14ac:dyDescent="0.4">
      <c r="A32" s="55" t="s">
        <v>17</v>
      </c>
      <c r="B32" s="56" t="s">
        <v>30</v>
      </c>
      <c r="C32" s="60" t="s">
        <v>42</v>
      </c>
      <c r="D32" s="58" t="s">
        <v>89</v>
      </c>
      <c r="E32" s="58" t="s">
        <v>136</v>
      </c>
      <c r="F32" s="58" t="s">
        <v>139</v>
      </c>
      <c r="G32" s="58" t="s">
        <v>103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39.638715800815561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54.680177193027916</v>
      </c>
      <c r="AF32" s="58">
        <v>42.001116606871896</v>
      </c>
      <c r="AG32" s="58">
        <v>136.32000960071537</v>
      </c>
    </row>
    <row r="33" spans="1:33" ht="15" thickBot="1" x14ac:dyDescent="0.4">
      <c r="A33" s="55" t="s">
        <v>17</v>
      </c>
      <c r="B33" s="56" t="s">
        <v>31</v>
      </c>
      <c r="C33" s="60" t="s">
        <v>34</v>
      </c>
      <c r="D33" s="58" t="s">
        <v>89</v>
      </c>
      <c r="E33" s="58" t="s">
        <v>140</v>
      </c>
      <c r="F33" s="58" t="s">
        <v>141</v>
      </c>
      <c r="G33" s="58" t="s">
        <v>92</v>
      </c>
      <c r="H33" s="58" t="s">
        <v>93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13.649267493218877</v>
      </c>
      <c r="AB33" s="58">
        <v>25.463618784953205</v>
      </c>
      <c r="AC33" s="58">
        <v>24.970955418652821</v>
      </c>
      <c r="AD33" s="58">
        <v>32.104464320442077</v>
      </c>
      <c r="AE33" s="58">
        <v>36.598025370245665</v>
      </c>
      <c r="AF33" s="58">
        <v>27.288037441044935</v>
      </c>
      <c r="AG33" s="58">
        <v>160.07436882855757</v>
      </c>
    </row>
    <row r="34" spans="1:33" ht="15" thickBot="1" x14ac:dyDescent="0.4">
      <c r="A34" s="55" t="s">
        <v>158</v>
      </c>
      <c r="B34" s="56" t="s">
        <v>31</v>
      </c>
      <c r="C34" s="60" t="s">
        <v>35</v>
      </c>
      <c r="D34" s="58" t="s">
        <v>142</v>
      </c>
      <c r="E34" s="58" t="s">
        <v>143</v>
      </c>
      <c r="F34" s="58" t="s">
        <v>144</v>
      </c>
      <c r="G34" s="58" t="s">
        <v>92</v>
      </c>
      <c r="H34" s="58" t="s">
        <v>93</v>
      </c>
      <c r="I34" s="59">
        <v>57.725935455550122</v>
      </c>
      <c r="J34" s="59">
        <v>58.014454923648906</v>
      </c>
      <c r="K34" s="59">
        <v>57.997476668215697</v>
      </c>
      <c r="L34" s="59">
        <v>35.94184649263515</v>
      </c>
      <c r="M34" s="59">
        <v>31.036407066614562</v>
      </c>
      <c r="N34" s="59">
        <v>30.428910733941603</v>
      </c>
      <c r="O34" s="59">
        <v>51.102620680372702</v>
      </c>
      <c r="P34" s="58">
        <v>57.895623774701505</v>
      </c>
      <c r="Q34" s="58">
        <v>33.133299965280841</v>
      </c>
      <c r="R34" s="58">
        <v>34.325522416195355</v>
      </c>
      <c r="S34" s="58">
        <v>21.908900741379526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469.51099891853596</v>
      </c>
    </row>
    <row r="35" spans="1:33" ht="15" thickBot="1" x14ac:dyDescent="0.4">
      <c r="A35" s="55" t="s">
        <v>158</v>
      </c>
      <c r="B35" s="56" t="s">
        <v>31</v>
      </c>
      <c r="C35" s="60" t="s">
        <v>37</v>
      </c>
      <c r="D35" s="58" t="s">
        <v>142</v>
      </c>
      <c r="E35" s="58" t="s">
        <v>143</v>
      </c>
      <c r="F35" s="58" t="s">
        <v>145</v>
      </c>
      <c r="G35" s="58" t="s">
        <v>92</v>
      </c>
      <c r="H35" s="58" t="s">
        <v>93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3.8115651769337431</v>
      </c>
      <c r="AA35" s="58">
        <v>8.9674157486075501</v>
      </c>
      <c r="AB35" s="58">
        <v>5.1319436233243083</v>
      </c>
      <c r="AC35" s="58">
        <v>0</v>
      </c>
      <c r="AD35" s="58">
        <v>0</v>
      </c>
      <c r="AE35" s="58">
        <v>0</v>
      </c>
      <c r="AF35" s="58">
        <v>0</v>
      </c>
      <c r="AG35" s="58">
        <v>17.910924548865601</v>
      </c>
    </row>
    <row r="36" spans="1:33" ht="15" thickBot="1" x14ac:dyDescent="0.4">
      <c r="A36" s="55" t="s">
        <v>27</v>
      </c>
      <c r="B36" s="56" t="s">
        <v>30</v>
      </c>
      <c r="C36" s="60" t="s">
        <v>42</v>
      </c>
      <c r="D36" s="58" t="s">
        <v>146</v>
      </c>
      <c r="E36" s="58" t="s">
        <v>147</v>
      </c>
      <c r="F36" s="58" t="s">
        <v>148</v>
      </c>
      <c r="G36" s="58" t="s">
        <v>103</v>
      </c>
      <c r="H36" s="58" t="s">
        <v>93</v>
      </c>
      <c r="I36" s="58">
        <v>6.9215650370614012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6.9215650370614012</v>
      </c>
    </row>
    <row r="37" spans="1:33" ht="15" thickBot="1" x14ac:dyDescent="0.4">
      <c r="A37" s="55" t="s">
        <v>27</v>
      </c>
      <c r="B37" s="56" t="s">
        <v>30</v>
      </c>
      <c r="C37" s="60" t="s">
        <v>42</v>
      </c>
      <c r="D37" s="58" t="s">
        <v>146</v>
      </c>
      <c r="E37" s="58" t="s">
        <v>147</v>
      </c>
      <c r="F37" s="58" t="s">
        <v>149</v>
      </c>
      <c r="G37" s="58" t="s">
        <v>103</v>
      </c>
      <c r="H37" s="58" t="s">
        <v>93</v>
      </c>
      <c r="I37" s="58">
        <v>6.7568312400666821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6.7568312400666821</v>
      </c>
    </row>
    <row r="38" spans="1:33" ht="15" thickBot="1" x14ac:dyDescent="0.4">
      <c r="A38" s="55" t="s">
        <v>150</v>
      </c>
      <c r="B38" s="56" t="s">
        <v>58</v>
      </c>
      <c r="C38" s="60" t="s">
        <v>42</v>
      </c>
      <c r="D38" s="58" t="s">
        <v>150</v>
      </c>
      <c r="E38" s="58" t="s">
        <v>151</v>
      </c>
      <c r="F38" s="58" t="s">
        <v>152</v>
      </c>
      <c r="G38" s="58" t="s">
        <v>103</v>
      </c>
      <c r="H38" s="58" t="s">
        <v>93</v>
      </c>
      <c r="I38" s="58">
        <v>7.8399999999999997E-2</v>
      </c>
      <c r="J38" s="58">
        <v>0.12320000000000002</v>
      </c>
      <c r="K38" s="58">
        <v>0.15679999999999999</v>
      </c>
      <c r="L38" s="58">
        <v>8.9600000000000013E-2</v>
      </c>
      <c r="M38" s="58">
        <v>8.9600000000000013E-2</v>
      </c>
      <c r="N38" s="58">
        <v>6.7199999999999996E-2</v>
      </c>
      <c r="O38" s="58">
        <v>8.9600000000000013E-2</v>
      </c>
      <c r="P38" s="58">
        <v>5.6000000000000001E-2</v>
      </c>
      <c r="Q38" s="58">
        <v>2.2400000000000003E-2</v>
      </c>
      <c r="R38" s="58">
        <v>4.4800000000000006E-2</v>
      </c>
      <c r="S38" s="58">
        <v>2.2400000000000003E-2</v>
      </c>
      <c r="T38" s="58">
        <v>2.2400000000000003E-2</v>
      </c>
      <c r="U38" s="58">
        <v>3.3599999999999998E-2</v>
      </c>
      <c r="V38" s="58">
        <v>4.4800000000000006E-2</v>
      </c>
      <c r="W38" s="58">
        <v>8.9600000000000013E-2</v>
      </c>
      <c r="X38" s="58">
        <v>8.9600000000000013E-2</v>
      </c>
      <c r="Y38" s="58">
        <v>0.1008</v>
      </c>
      <c r="Z38" s="58">
        <v>8.9600000000000013E-2</v>
      </c>
      <c r="AA38" s="58">
        <v>0.1008</v>
      </c>
      <c r="AB38" s="58">
        <v>0.1008</v>
      </c>
      <c r="AC38" s="58">
        <v>7.8399999999999997E-2</v>
      </c>
      <c r="AD38" s="58">
        <v>6.7199999999999996E-2</v>
      </c>
      <c r="AE38" s="58">
        <v>0.12320000000000002</v>
      </c>
      <c r="AF38" s="58">
        <v>7.8399999999999997E-2</v>
      </c>
      <c r="AG38" s="58">
        <v>1.8592</v>
      </c>
    </row>
    <row r="39" spans="1:33" x14ac:dyDescent="0.35">
      <c r="A39" s="55" t="s">
        <v>153</v>
      </c>
      <c r="B39" s="56" t="s">
        <v>58</v>
      </c>
      <c r="C39" s="60" t="s">
        <v>34</v>
      </c>
      <c r="D39" t="s">
        <v>153</v>
      </c>
      <c r="E39" t="s">
        <v>154</v>
      </c>
      <c r="F39" t="s">
        <v>155</v>
      </c>
      <c r="G39" t="s">
        <v>92</v>
      </c>
      <c r="H39" t="s">
        <v>93</v>
      </c>
      <c r="I39">
        <v>0.44491198728600001</v>
      </c>
      <c r="J39">
        <v>0.44469360413400005</v>
      </c>
      <c r="K39">
        <v>0.44453561890400006</v>
      </c>
      <c r="L39">
        <v>0.44447116641200002</v>
      </c>
      <c r="M39">
        <v>0.44452393125400003</v>
      </c>
      <c r="N39">
        <v>0.44445331359000001</v>
      </c>
      <c r="O39">
        <v>7.1670462604000007E-2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0.33572926782199997</v>
      </c>
      <c r="AC39">
        <v>0.43627424744800003</v>
      </c>
      <c r="AD39">
        <v>0.43615368958200001</v>
      </c>
      <c r="AE39">
        <v>0.44627792357200002</v>
      </c>
      <c r="AF39">
        <v>0.46162097838999999</v>
      </c>
      <c r="AG39">
        <v>4.8553161909979998</v>
      </c>
    </row>
    <row r="40" spans="1:33" x14ac:dyDescent="0.35">
      <c r="A40" s="55" t="s">
        <v>153</v>
      </c>
      <c r="B40" s="56" t="s">
        <v>58</v>
      </c>
      <c r="C40" s="60" t="s">
        <v>34</v>
      </c>
      <c r="D40" t="s">
        <v>153</v>
      </c>
      <c r="E40" t="s">
        <v>156</v>
      </c>
      <c r="F40" t="s">
        <v>157</v>
      </c>
      <c r="G40" t="s">
        <v>92</v>
      </c>
      <c r="H40" t="s">
        <v>93</v>
      </c>
      <c r="I40">
        <v>0</v>
      </c>
      <c r="J40">
        <v>1.9580131767600002E-2</v>
      </c>
      <c r="K40">
        <v>0.1904177575796</v>
      </c>
      <c r="L40">
        <v>0.19038803938360002</v>
      </c>
      <c r="M40">
        <v>3.2015057668600001E-2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2.22638734146E-2</v>
      </c>
      <c r="AC40">
        <v>0.21498206581359999</v>
      </c>
      <c r="AD40">
        <v>9.5970496647999989E-2</v>
      </c>
      <c r="AE40">
        <v>0.177169494127</v>
      </c>
      <c r="AF40">
        <v>0.24421174572259999</v>
      </c>
      <c r="AG40">
        <v>1.1869986621252</v>
      </c>
    </row>
  </sheetData>
  <conditionalFormatting sqref="I3:AF79">
    <cfRule type="cellIs" dxfId="69" priority="4" operator="greaterThan">
      <formula>0</formula>
    </cfRule>
  </conditionalFormatting>
  <conditionalFormatting sqref="AG3:AG79">
    <cfRule type="cellIs" dxfId="68" priority="3" operator="greaterThan">
      <formula>0</formula>
    </cfRule>
  </conditionalFormatting>
  <conditionalFormatting sqref="C3:C40">
    <cfRule type="containsText" dxfId="67" priority="1" operator="containsText" text="GN_">
      <formula>NOT(ISERROR(SEARCH("GN_",C3)))</formula>
    </cfRule>
    <cfRule type="containsText" dxfId="6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A277-FC3F-4225-87AC-ADFEA6E8303B}">
  <dimension ref="A1:AG23"/>
  <sheetViews>
    <sheetView workbookViewId="0">
      <selection sqref="A1:AG6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94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1.7018693372638856</v>
      </c>
      <c r="AA3">
        <v>24.327584036353247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26.029453373617134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96</v>
      </c>
      <c r="G4" s="58" t="s">
        <v>92</v>
      </c>
      <c r="H4" s="58" t="s">
        <v>93</v>
      </c>
      <c r="I4" s="58">
        <v>50.194770000000005</v>
      </c>
      <c r="J4" s="58">
        <v>11.323810000000002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54.58605</v>
      </c>
      <c r="AC4" s="58">
        <v>51.048630000000003</v>
      </c>
      <c r="AD4" s="58">
        <v>51.272260000000003</v>
      </c>
      <c r="AE4" s="59">
        <v>51.983809999999998</v>
      </c>
      <c r="AF4" s="59">
        <v>50.845330000000004</v>
      </c>
      <c r="AG4" s="58">
        <v>321.25466</v>
      </c>
    </row>
    <row r="5" spans="1:33" ht="15" thickBot="1" x14ac:dyDescent="0.4">
      <c r="A5" s="55" t="s">
        <v>17</v>
      </c>
      <c r="B5" s="56" t="s">
        <v>31</v>
      </c>
      <c r="C5" s="60" t="s">
        <v>38</v>
      </c>
      <c r="D5" s="58" t="s">
        <v>89</v>
      </c>
      <c r="E5" s="58" t="s">
        <v>90</v>
      </c>
      <c r="F5" s="58" t="s">
        <v>97</v>
      </c>
      <c r="G5" s="58" t="s">
        <v>92</v>
      </c>
      <c r="H5" s="58" t="s">
        <v>93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9.4499946460111524</v>
      </c>
      <c r="Y5" s="58">
        <v>0</v>
      </c>
      <c r="Z5" s="58">
        <v>0</v>
      </c>
      <c r="AA5" s="58">
        <v>0</v>
      </c>
      <c r="AB5" s="59">
        <v>0</v>
      </c>
      <c r="AC5" s="59">
        <v>0</v>
      </c>
      <c r="AD5" s="59">
        <v>0</v>
      </c>
      <c r="AE5" s="59">
        <v>0</v>
      </c>
      <c r="AF5" s="59">
        <v>0</v>
      </c>
      <c r="AG5" s="58">
        <v>9.4499946460111524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99</v>
      </c>
      <c r="G6" s="58" t="s">
        <v>92</v>
      </c>
      <c r="H6" s="58" t="s">
        <v>93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15.614548267189535</v>
      </c>
      <c r="Z6" s="58">
        <v>25.198119366435648</v>
      </c>
      <c r="AA6" s="58">
        <v>28.70153698174169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69.514204615366879</v>
      </c>
    </row>
    <row r="7" spans="1:33" ht="15" thickBot="1" x14ac:dyDescent="0.4">
      <c r="A7" s="55" t="s">
        <v>19</v>
      </c>
      <c r="B7" s="56" t="s">
        <v>30</v>
      </c>
      <c r="C7" s="60" t="s">
        <v>42</v>
      </c>
      <c r="D7" s="58" t="s">
        <v>100</v>
      </c>
      <c r="E7" s="58" t="s">
        <v>101</v>
      </c>
      <c r="F7" s="58" t="s">
        <v>102</v>
      </c>
      <c r="G7" s="58" t="s">
        <v>103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24.664295923978479</v>
      </c>
      <c r="AF7" s="58">
        <v>0</v>
      </c>
      <c r="AG7" s="58">
        <v>24.664295923978479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100</v>
      </c>
      <c r="E8" s="58" t="s">
        <v>101</v>
      </c>
      <c r="F8" s="58" t="s">
        <v>104</v>
      </c>
      <c r="G8" s="58" t="s">
        <v>92</v>
      </c>
      <c r="H8" s="58" t="s">
        <v>93</v>
      </c>
      <c r="I8" s="58">
        <v>3.700895897047404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0.65275102168570853</v>
      </c>
      <c r="P8" s="58">
        <v>24.196348845693706</v>
      </c>
      <c r="Q8" s="58">
        <v>3.1189592910876582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31.668955055514477</v>
      </c>
    </row>
    <row r="9" spans="1:33" ht="15" thickBot="1" x14ac:dyDescent="0.4">
      <c r="A9" s="55" t="s">
        <v>19</v>
      </c>
      <c r="B9" s="56" t="s">
        <v>29</v>
      </c>
      <c r="C9" s="60" t="s">
        <v>43</v>
      </c>
      <c r="D9" s="58" t="s">
        <v>100</v>
      </c>
      <c r="E9" s="58" t="s">
        <v>101</v>
      </c>
      <c r="F9" s="58" t="s">
        <v>105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7.9057680350412474</v>
      </c>
      <c r="AB9" s="58">
        <v>23.495927560799505</v>
      </c>
      <c r="AC9" s="58">
        <v>23.028372176229286</v>
      </c>
      <c r="AD9" s="58">
        <v>23.495927560799505</v>
      </c>
      <c r="AE9" s="58">
        <v>0</v>
      </c>
      <c r="AF9" s="58">
        <v>23.495927560799505</v>
      </c>
      <c r="AG9" s="58">
        <v>101.42192289366905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100</v>
      </c>
      <c r="E10" s="58" t="s">
        <v>101</v>
      </c>
      <c r="F10" s="58" t="s">
        <v>107</v>
      </c>
      <c r="G10" s="58" t="s">
        <v>92</v>
      </c>
      <c r="H10" s="58" t="s">
        <v>93</v>
      </c>
      <c r="I10">
        <v>2.999633936955675</v>
      </c>
      <c r="J10">
        <v>0</v>
      </c>
      <c r="K10">
        <v>0</v>
      </c>
      <c r="L10">
        <v>0</v>
      </c>
      <c r="M10">
        <v>0</v>
      </c>
      <c r="N10">
        <v>5.668096908247267</v>
      </c>
      <c r="O10">
        <v>23.605533263681131</v>
      </c>
      <c r="P10">
        <v>24.100687715225323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6.1658007805987127</v>
      </c>
      <c r="AB10" s="59">
        <v>22.86435119567119</v>
      </c>
      <c r="AC10" s="59">
        <v>22.122583281469392</v>
      </c>
      <c r="AD10" s="58">
        <v>22.122583281469392</v>
      </c>
      <c r="AE10" s="58">
        <v>23.605533263681131</v>
      </c>
      <c r="AF10" s="58">
        <v>0</v>
      </c>
      <c r="AG10" s="58">
        <v>153.25480362699923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100</v>
      </c>
      <c r="E11" s="58" t="s">
        <v>101</v>
      </c>
      <c r="F11" s="58" t="s">
        <v>108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23.111335602504425</v>
      </c>
      <c r="R11" s="58">
        <v>2.4275941072266956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22.122583281469392</v>
      </c>
      <c r="AG11" s="58">
        <v>47.66151299120051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109</v>
      </c>
      <c r="E12" s="58" t="s">
        <v>110</v>
      </c>
      <c r="F12" s="58" t="s">
        <v>111</v>
      </c>
      <c r="G12" s="58" t="s">
        <v>103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0.51846458157000319</v>
      </c>
      <c r="AD12" s="58">
        <v>10.062872288823577</v>
      </c>
      <c r="AE12" s="58">
        <v>11.337049997702564</v>
      </c>
      <c r="AF12" s="58">
        <v>11.314305519944568</v>
      </c>
      <c r="AG12" s="58">
        <v>33.232692388040711</v>
      </c>
    </row>
    <row r="13" spans="1:33" ht="15" thickBot="1" x14ac:dyDescent="0.4">
      <c r="A13" s="55" t="s">
        <v>158</v>
      </c>
      <c r="B13" s="56" t="s">
        <v>31</v>
      </c>
      <c r="C13" s="60" t="s">
        <v>35</v>
      </c>
      <c r="D13" s="58" t="s">
        <v>115</v>
      </c>
      <c r="E13" s="58" t="s">
        <v>116</v>
      </c>
      <c r="F13" s="58" t="s">
        <v>117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8.8669615950829694</v>
      </c>
      <c r="Z13" s="58">
        <v>16.264505330115497</v>
      </c>
      <c r="AA13" s="58">
        <v>20.795311480197658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45.926778405396121</v>
      </c>
    </row>
    <row r="14" spans="1:33" ht="15" thickBot="1" x14ac:dyDescent="0.4">
      <c r="A14" s="55" t="s">
        <v>158</v>
      </c>
      <c r="B14" s="56" t="s">
        <v>31</v>
      </c>
      <c r="C14" s="60" t="s">
        <v>35</v>
      </c>
      <c r="D14" s="58" t="s">
        <v>115</v>
      </c>
      <c r="E14" s="58" t="s">
        <v>116</v>
      </c>
      <c r="F14" s="58" t="s">
        <v>119</v>
      </c>
      <c r="G14" s="58" t="s">
        <v>92</v>
      </c>
      <c r="H14" s="58" t="s">
        <v>93</v>
      </c>
      <c r="I14" s="58">
        <v>62.685784813830047</v>
      </c>
      <c r="J14" s="58">
        <v>59.660577355453583</v>
      </c>
      <c r="K14" s="58">
        <v>60.885980068789834</v>
      </c>
      <c r="L14" s="58">
        <v>59.008294699625836</v>
      </c>
      <c r="M14" s="58">
        <v>57.791308868583684</v>
      </c>
      <c r="N14" s="58">
        <v>58.158057240356626</v>
      </c>
      <c r="O14" s="58">
        <v>80.357825277172282</v>
      </c>
      <c r="P14" s="58">
        <v>89.328470580227943</v>
      </c>
      <c r="Q14" s="58">
        <v>46.687447281104646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44.477685880463525</v>
      </c>
      <c r="AC14" s="58">
        <v>79.447856055614281</v>
      </c>
      <c r="AD14" s="58">
        <v>89.072144550496006</v>
      </c>
      <c r="AE14" s="58">
        <v>89.64454547492042</v>
      </c>
      <c r="AF14" s="58">
        <v>89.892263752212273</v>
      </c>
      <c r="AG14" s="58">
        <v>967.0982418988508</v>
      </c>
    </row>
    <row r="15" spans="1:33" ht="15" thickBot="1" x14ac:dyDescent="0.4">
      <c r="A15" s="55" t="s">
        <v>158</v>
      </c>
      <c r="B15" s="56" t="s">
        <v>31</v>
      </c>
      <c r="C15" s="60" t="s">
        <v>35</v>
      </c>
      <c r="D15" s="58" t="s">
        <v>115</v>
      </c>
      <c r="E15" s="58" t="s">
        <v>116</v>
      </c>
      <c r="F15" s="58" t="s">
        <v>159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0.3694748783833483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14.069646200772917</v>
      </c>
      <c r="AA15" s="58">
        <v>18.908904685347842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33.348025764504108</v>
      </c>
    </row>
    <row r="16" spans="1:33" ht="15" thickBot="1" x14ac:dyDescent="0.4">
      <c r="A16" s="55" t="s">
        <v>26</v>
      </c>
      <c r="B16" s="56" t="s">
        <v>29</v>
      </c>
      <c r="C16" s="60" t="s">
        <v>34</v>
      </c>
      <c r="D16" s="58" t="s">
        <v>126</v>
      </c>
      <c r="E16" s="58" t="s">
        <v>127</v>
      </c>
      <c r="F16" s="58" t="s">
        <v>128</v>
      </c>
      <c r="G16" s="58" t="s">
        <v>92</v>
      </c>
      <c r="H16" s="58" t="s">
        <v>93</v>
      </c>
      <c r="I16" s="58">
        <v>60.844229870839172</v>
      </c>
      <c r="J16" s="58">
        <v>42.580877590766178</v>
      </c>
      <c r="K16" s="58">
        <v>39.115306705517447</v>
      </c>
      <c r="L16" s="58">
        <v>38.195715678143294</v>
      </c>
      <c r="M16" s="58">
        <v>38.962674977177734</v>
      </c>
      <c r="N16" s="58">
        <v>39.115306705517447</v>
      </c>
      <c r="O16" s="58">
        <v>48.926371128867316</v>
      </c>
      <c r="P16" s="58">
        <v>61.380448349707507</v>
      </c>
      <c r="Q16" s="58">
        <v>43.777518525039582</v>
      </c>
      <c r="R16" s="58">
        <v>39.723624236975397</v>
      </c>
      <c r="S16" s="58">
        <v>40.630508470107102</v>
      </c>
      <c r="T16" s="58">
        <v>38.503299081514221</v>
      </c>
      <c r="U16" s="58">
        <v>38.503299081514221</v>
      </c>
      <c r="V16" s="58">
        <v>38.656680994605068</v>
      </c>
      <c r="W16" s="58">
        <v>38.962674977177734</v>
      </c>
      <c r="X16" s="58">
        <v>39.419888197012845</v>
      </c>
      <c r="Y16" s="58">
        <v>38.962674977177734</v>
      </c>
      <c r="Z16" s="58">
        <v>38.656680994605068</v>
      </c>
      <c r="AA16" s="58">
        <v>38.656680994605068</v>
      </c>
      <c r="AB16" s="58">
        <v>53.355325986369792</v>
      </c>
      <c r="AC16" s="58">
        <v>62.100403129720632</v>
      </c>
      <c r="AD16" s="58">
        <v>63.008244958709675</v>
      </c>
      <c r="AE16" s="58">
        <v>63.008244958709675</v>
      </c>
      <c r="AF16" s="58">
        <v>62.281274838316016</v>
      </c>
      <c r="AG16" s="58">
        <v>1107.327955408696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129</v>
      </c>
      <c r="F17" s="58" t="s">
        <v>130</v>
      </c>
      <c r="G17" s="58" t="s">
        <v>103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21.578301278778774</v>
      </c>
      <c r="AC17" s="58">
        <v>27.85586345759458</v>
      </c>
      <c r="AD17" s="58">
        <v>28.059013363391411</v>
      </c>
      <c r="AE17" s="58">
        <v>28.857865745252486</v>
      </c>
      <c r="AF17" s="58">
        <v>27.85586345759458</v>
      </c>
      <c r="AG17" s="58">
        <v>134.20690730261182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129</v>
      </c>
      <c r="F18" s="58" t="s">
        <v>131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8.5672572565334661</v>
      </c>
      <c r="AC18" s="58">
        <v>27.85586345759458</v>
      </c>
      <c r="AD18" s="58">
        <v>28.260636447223366</v>
      </c>
      <c r="AE18" s="58">
        <v>29.054910105978614</v>
      </c>
      <c r="AF18" s="58">
        <v>28.059013363391411</v>
      </c>
      <c r="AG18" s="58">
        <v>121.79768063072143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136</v>
      </c>
      <c r="F19" s="58" t="s">
        <v>139</v>
      </c>
      <c r="G19" s="58" t="s">
        <v>103</v>
      </c>
      <c r="H19" s="58" t="s">
        <v>93</v>
      </c>
      <c r="I19" s="58">
        <v>38.982867853588274</v>
      </c>
      <c r="J19" s="58">
        <v>36.838405250314047</v>
      </c>
      <c r="K19" s="58">
        <v>37.586283485796805</v>
      </c>
      <c r="L19" s="58">
        <v>36.734011284955912</v>
      </c>
      <c r="M19" s="58">
        <v>36.716478463304952</v>
      </c>
      <c r="N19" s="58">
        <v>38.543155703847575</v>
      </c>
      <c r="O19" s="58">
        <v>47.150044698879306</v>
      </c>
      <c r="P19" s="58">
        <v>55.869191624550169</v>
      </c>
      <c r="Q19" s="58">
        <v>40.267391465192169</v>
      </c>
      <c r="R19" s="58">
        <v>20.198272050266688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0.25116250718167021</v>
      </c>
      <c r="Y19" s="58">
        <v>25.639860765817279</v>
      </c>
      <c r="Z19" s="58">
        <v>26.108256556237158</v>
      </c>
      <c r="AA19" s="58">
        <v>32.603476047775665</v>
      </c>
      <c r="AB19" s="58">
        <v>66.277547997496157</v>
      </c>
      <c r="AC19" s="58">
        <v>67.436530795560088</v>
      </c>
      <c r="AD19" s="58">
        <v>49.493199425601247</v>
      </c>
      <c r="AE19" s="58">
        <v>66.142806138287597</v>
      </c>
      <c r="AF19" s="58">
        <v>67.962157522496568</v>
      </c>
      <c r="AG19" s="58">
        <v>790.80109963714926</v>
      </c>
    </row>
    <row r="20" spans="1:33" ht="15" thickBot="1" x14ac:dyDescent="0.4">
      <c r="A20" s="55" t="s">
        <v>17</v>
      </c>
      <c r="B20" s="56" t="s">
        <v>31</v>
      </c>
      <c r="C20" s="60" t="s">
        <v>34</v>
      </c>
      <c r="D20" s="58" t="s">
        <v>89</v>
      </c>
      <c r="E20" s="58" t="s">
        <v>140</v>
      </c>
      <c r="F20" s="58" t="s">
        <v>141</v>
      </c>
      <c r="G20" s="58" t="s">
        <v>92</v>
      </c>
      <c r="H20" s="58" t="s">
        <v>93</v>
      </c>
      <c r="I20" s="58">
        <v>26.628939434077687</v>
      </c>
      <c r="J20" s="58">
        <v>39.394962713895133</v>
      </c>
      <c r="K20" s="58">
        <v>34.885578723574397</v>
      </c>
      <c r="L20" s="58">
        <v>24.718458160872387</v>
      </c>
      <c r="M20" s="58">
        <v>24.200601278374162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149.82854031079376</v>
      </c>
    </row>
    <row r="21" spans="1:33" ht="15" thickBot="1" x14ac:dyDescent="0.4">
      <c r="A21" s="55" t="s">
        <v>150</v>
      </c>
      <c r="B21" s="56" t="s">
        <v>58</v>
      </c>
      <c r="C21" s="60" t="s">
        <v>42</v>
      </c>
      <c r="D21" s="58" t="s">
        <v>150</v>
      </c>
      <c r="E21" s="58" t="s">
        <v>151</v>
      </c>
      <c r="F21" s="58" t="s">
        <v>152</v>
      </c>
      <c r="G21" s="58" t="s">
        <v>103</v>
      </c>
      <c r="H21" s="58" t="s">
        <v>93</v>
      </c>
      <c r="I21" s="58">
        <v>8.9600000000000013E-2</v>
      </c>
      <c r="J21" s="58">
        <v>8.9600000000000013E-2</v>
      </c>
      <c r="K21" s="58">
        <v>3.3599999999999998E-2</v>
      </c>
      <c r="L21" s="58">
        <v>0.1008</v>
      </c>
      <c r="M21" s="58">
        <v>8.9600000000000013E-2</v>
      </c>
      <c r="N21" s="58">
        <v>5.6000000000000001E-2</v>
      </c>
      <c r="O21" s="58">
        <v>0.12320000000000002</v>
      </c>
      <c r="P21" s="58">
        <v>0.13439999999999999</v>
      </c>
      <c r="Q21" s="58">
        <v>0.112</v>
      </c>
      <c r="R21" s="58">
        <v>0.2576</v>
      </c>
      <c r="S21" s="58">
        <v>0.38079999999999997</v>
      </c>
      <c r="T21" s="58">
        <v>0.39200000000000002</v>
      </c>
      <c r="U21" s="58">
        <v>0.21279999999999999</v>
      </c>
      <c r="V21" s="58">
        <v>6.7199999999999996E-2</v>
      </c>
      <c r="W21" s="58">
        <v>7.8399999999999997E-2</v>
      </c>
      <c r="X21" s="58">
        <v>7.8399999999999997E-2</v>
      </c>
      <c r="Y21" s="58">
        <v>5.6000000000000001E-2</v>
      </c>
      <c r="Z21" s="58">
        <v>7.8399999999999997E-2</v>
      </c>
      <c r="AA21" s="58">
        <v>0.1008</v>
      </c>
      <c r="AB21" s="58">
        <v>0.13439999999999999</v>
      </c>
      <c r="AC21" s="58">
        <v>0.14560000000000001</v>
      </c>
      <c r="AD21" s="58">
        <v>0.112</v>
      </c>
      <c r="AE21" s="58">
        <v>0.14560000000000001</v>
      </c>
      <c r="AF21" s="58">
        <v>0.112</v>
      </c>
      <c r="AG21" s="58">
        <v>3.1807999999999996</v>
      </c>
    </row>
    <row r="22" spans="1:33" x14ac:dyDescent="0.35">
      <c r="A22" s="55" t="s">
        <v>153</v>
      </c>
      <c r="B22" s="56" t="s">
        <v>58</v>
      </c>
      <c r="C22" s="60" t="s">
        <v>34</v>
      </c>
      <c r="D22" t="s">
        <v>153</v>
      </c>
      <c r="E22" t="s">
        <v>154</v>
      </c>
      <c r="F22" t="s">
        <v>155</v>
      </c>
      <c r="G22" t="s">
        <v>92</v>
      </c>
      <c r="H22" t="s">
        <v>93</v>
      </c>
      <c r="I22">
        <v>0.46154367981800004</v>
      </c>
      <c r="J22">
        <v>0.46163737120800002</v>
      </c>
      <c r="K22">
        <v>0.461456478886</v>
      </c>
      <c r="L22">
        <v>0.46140375366800002</v>
      </c>
      <c r="M22">
        <v>0.46146708737999997</v>
      </c>
      <c r="N22">
        <v>0.46153888731600001</v>
      </c>
      <c r="O22">
        <v>0.46155207459400005</v>
      </c>
      <c r="P22">
        <v>3.7040986320000004E-2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6.7727050326000002E-2</v>
      </c>
      <c r="AD22">
        <v>0.21643921691599999</v>
      </c>
      <c r="AE22">
        <v>0.21657633420800002</v>
      </c>
      <c r="AF22">
        <v>0.22182399717400003</v>
      </c>
      <c r="AG22">
        <v>3.9902069178140001</v>
      </c>
    </row>
    <row r="23" spans="1:33" x14ac:dyDescent="0.35">
      <c r="A23" s="55" t="s">
        <v>153</v>
      </c>
      <c r="B23" s="56" t="s">
        <v>58</v>
      </c>
      <c r="C23" s="60" t="s">
        <v>34</v>
      </c>
      <c r="D23" t="s">
        <v>153</v>
      </c>
      <c r="E23" t="s">
        <v>156</v>
      </c>
      <c r="F23" t="s">
        <v>157</v>
      </c>
      <c r="G23" t="s">
        <v>92</v>
      </c>
      <c r="H23" t="s">
        <v>93</v>
      </c>
      <c r="I23">
        <v>0.20085303562179999</v>
      </c>
      <c r="J23">
        <v>0.27707613719000002</v>
      </c>
      <c r="K23">
        <v>0.27657277061200003</v>
      </c>
      <c r="L23">
        <v>0.2751601082888</v>
      </c>
      <c r="M23">
        <v>0.26514073701219998</v>
      </c>
      <c r="N23">
        <v>2.8223579498000001E-3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0.15072575574739999</v>
      </c>
      <c r="AD23">
        <v>0.29841037242919999</v>
      </c>
      <c r="AE23">
        <v>0.25256570024399999</v>
      </c>
      <c r="AF23">
        <v>0.26429297992020001</v>
      </c>
      <c r="AG23">
        <v>2.2636199550153999</v>
      </c>
    </row>
  </sheetData>
  <conditionalFormatting sqref="I3:AF62">
    <cfRule type="cellIs" dxfId="65" priority="6" operator="greaterThan">
      <formula>0</formula>
    </cfRule>
  </conditionalFormatting>
  <conditionalFormatting sqref="AG3:AG62">
    <cfRule type="cellIs" dxfId="64" priority="5" operator="greaterThan">
      <formula>0</formula>
    </cfRule>
  </conditionalFormatting>
  <conditionalFormatting sqref="C3:C23">
    <cfRule type="containsText" dxfId="63" priority="3" operator="containsText" text="GN_">
      <formula>NOT(ISERROR(SEARCH("GN_",C3)))</formula>
    </cfRule>
    <cfRule type="containsText" dxfId="62" priority="4" operator="containsText" text="GNL">
      <formula>NOT(ISERROR(SEARCH("GNL",C3)))</formula>
    </cfRule>
  </conditionalFormatting>
  <conditionalFormatting sqref="I3:AF23">
    <cfRule type="cellIs" dxfId="61" priority="2" operator="greaterThan">
      <formula>0</formula>
    </cfRule>
  </conditionalFormatting>
  <conditionalFormatting sqref="AG3:AG23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7C1C8-2FED-4102-8935-45F1037E10BC}">
  <dimension ref="A1:AG22"/>
  <sheetViews>
    <sheetView workbookViewId="0">
      <selection sqref="A1:AG61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45192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96</v>
      </c>
      <c r="G3" s="58" t="s">
        <v>92</v>
      </c>
      <c r="H3" s="58" t="s">
        <v>93</v>
      </c>
      <c r="I3" s="58">
        <v>17.361820000000002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9">
        <v>0</v>
      </c>
      <c r="AF3" s="59">
        <v>0</v>
      </c>
      <c r="AG3" s="58">
        <v>17.361820000000002</v>
      </c>
    </row>
    <row r="4" spans="1:33" ht="15" thickBot="1" x14ac:dyDescent="0.4">
      <c r="A4" s="55" t="s">
        <v>17</v>
      </c>
      <c r="B4" s="56" t="s">
        <v>31</v>
      </c>
      <c r="C4" s="60" t="s">
        <v>34</v>
      </c>
      <c r="D4" s="58" t="s">
        <v>89</v>
      </c>
      <c r="E4" s="58" t="s">
        <v>90</v>
      </c>
      <c r="F4" s="58" t="s">
        <v>160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8.8354771938092522</v>
      </c>
      <c r="AG4" s="58">
        <v>8.8354771938092522</v>
      </c>
    </row>
    <row r="5" spans="1:33" ht="15" thickBot="1" x14ac:dyDescent="0.4">
      <c r="A5" s="55" t="s">
        <v>19</v>
      </c>
      <c r="B5" s="56" t="s">
        <v>29</v>
      </c>
      <c r="C5" s="60" t="s">
        <v>39</v>
      </c>
      <c r="D5" s="58" t="s">
        <v>100</v>
      </c>
      <c r="E5" s="58" t="s">
        <v>101</v>
      </c>
      <c r="F5" s="58" t="s">
        <v>104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23.962810088879685</v>
      </c>
      <c r="AD5" s="58">
        <v>26.566101522847905</v>
      </c>
      <c r="AE5" s="58">
        <v>23.962810088879685</v>
      </c>
      <c r="AF5" s="58">
        <v>0</v>
      </c>
      <c r="AG5" s="58">
        <v>74.491721700607286</v>
      </c>
    </row>
    <row r="6" spans="1:33" ht="15" thickBot="1" x14ac:dyDescent="0.4">
      <c r="A6" s="55" t="s">
        <v>19</v>
      </c>
      <c r="B6" s="56" t="s">
        <v>29</v>
      </c>
      <c r="C6" s="60" t="s">
        <v>43</v>
      </c>
      <c r="D6" s="58" t="s">
        <v>100</v>
      </c>
      <c r="E6" s="58" t="s">
        <v>101</v>
      </c>
      <c r="F6" s="58" t="s">
        <v>105</v>
      </c>
      <c r="G6" s="58" t="s">
        <v>92</v>
      </c>
      <c r="H6" s="58" t="s">
        <v>93</v>
      </c>
      <c r="I6" s="58">
        <v>1.9141766285959563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8.3794993567354901</v>
      </c>
      <c r="AB6" s="58">
        <v>23.26230536972756</v>
      </c>
      <c r="AC6" s="58">
        <v>0</v>
      </c>
      <c r="AD6" s="58">
        <v>0</v>
      </c>
      <c r="AE6" s="58">
        <v>0</v>
      </c>
      <c r="AF6" s="58">
        <v>23.729382253429126</v>
      </c>
      <c r="AG6" s="58">
        <v>57.285363608488126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100</v>
      </c>
      <c r="E7" s="58" t="s">
        <v>101</v>
      </c>
      <c r="F7" s="58" t="s">
        <v>107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9">
        <v>0</v>
      </c>
      <c r="AC7" s="59">
        <v>23.605533263681131</v>
      </c>
      <c r="AD7" s="58">
        <v>25.598800568857307</v>
      </c>
      <c r="AE7" s="58">
        <v>0</v>
      </c>
      <c r="AF7" s="58">
        <v>0</v>
      </c>
      <c r="AG7" s="58">
        <v>49.204333832538438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100</v>
      </c>
      <c r="E8" s="58" t="s">
        <v>101</v>
      </c>
      <c r="F8" s="58" t="s">
        <v>108</v>
      </c>
      <c r="G8" s="58" t="s">
        <v>92</v>
      </c>
      <c r="H8" s="58" t="s">
        <v>93</v>
      </c>
      <c r="I8" s="58">
        <v>1.8419663666918058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5.1588391331552899</v>
      </c>
      <c r="AA8" s="58">
        <v>22.122583281469392</v>
      </c>
      <c r="AB8" s="58">
        <v>23.111335602504425</v>
      </c>
      <c r="AC8" s="58">
        <v>0</v>
      </c>
      <c r="AD8" s="58">
        <v>0</v>
      </c>
      <c r="AE8" s="58">
        <v>24.846779024451255</v>
      </c>
      <c r="AF8" s="58">
        <v>22.617304455930121</v>
      </c>
      <c r="AG8" s="58">
        <v>99.698807864202294</v>
      </c>
    </row>
    <row r="9" spans="1:33" ht="15" thickBot="1" x14ac:dyDescent="0.4">
      <c r="A9" s="55" t="s">
        <v>24</v>
      </c>
      <c r="B9" s="56" t="s">
        <v>30</v>
      </c>
      <c r="C9" s="60" t="s">
        <v>42</v>
      </c>
      <c r="D9" s="58" t="s">
        <v>109</v>
      </c>
      <c r="E9" s="58" t="s">
        <v>110</v>
      </c>
      <c r="F9" s="58" t="s">
        <v>111</v>
      </c>
      <c r="G9" s="58" t="s">
        <v>103</v>
      </c>
      <c r="H9" s="58" t="s">
        <v>93</v>
      </c>
      <c r="I9" s="58">
        <v>11.337049997702564</v>
      </c>
      <c r="J9" s="58">
        <v>7.4202834382269502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1.011192755641632</v>
      </c>
      <c r="AD9" s="58">
        <v>11.400046208236944</v>
      </c>
      <c r="AE9" s="58">
        <v>11.29827928576006</v>
      </c>
      <c r="AF9" s="58">
        <v>8.9419629016471127</v>
      </c>
      <c r="AG9" s="58">
        <v>51.408814587215261</v>
      </c>
    </row>
    <row r="10" spans="1:33" ht="15" thickBot="1" x14ac:dyDescent="0.4">
      <c r="A10" s="55" t="s">
        <v>158</v>
      </c>
      <c r="B10" s="56" t="s">
        <v>31</v>
      </c>
      <c r="C10" s="60" t="s">
        <v>37</v>
      </c>
      <c r="D10" s="58" t="s">
        <v>115</v>
      </c>
      <c r="E10" s="58" t="s">
        <v>116</v>
      </c>
      <c r="F10" s="58" t="s">
        <v>161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29.109250780113612</v>
      </c>
      <c r="O10" s="58">
        <v>29.638898960535624</v>
      </c>
      <c r="P10" s="58">
        <v>13.04553388631936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71.793683626968601</v>
      </c>
    </row>
    <row r="11" spans="1:33" ht="15" thickBot="1" x14ac:dyDescent="0.4">
      <c r="A11" s="55" t="s">
        <v>158</v>
      </c>
      <c r="B11" s="56" t="s">
        <v>31</v>
      </c>
      <c r="C11" s="60" t="s">
        <v>37</v>
      </c>
      <c r="D11" s="58" t="s">
        <v>115</v>
      </c>
      <c r="E11" s="58" t="s">
        <v>116</v>
      </c>
      <c r="F11" s="58" t="s">
        <v>162</v>
      </c>
      <c r="G11" s="58" t="s">
        <v>92</v>
      </c>
      <c r="H11" s="58" t="s">
        <v>93</v>
      </c>
      <c r="I11" s="58">
        <v>87.394103827254042</v>
      </c>
      <c r="J11" s="58">
        <v>75.495280718438636</v>
      </c>
      <c r="K11" s="58">
        <v>61.686977287920193</v>
      </c>
      <c r="L11" s="58">
        <v>63.283762095510859</v>
      </c>
      <c r="M11" s="58">
        <v>44.912285167867175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332.77240909699094</v>
      </c>
    </row>
    <row r="12" spans="1:33" ht="15" thickBot="1" x14ac:dyDescent="0.4">
      <c r="A12" s="55" t="s">
        <v>26</v>
      </c>
      <c r="B12" s="56" t="s">
        <v>29</v>
      </c>
      <c r="C12" s="60" t="s">
        <v>34</v>
      </c>
      <c r="D12" s="58" t="s">
        <v>126</v>
      </c>
      <c r="E12" s="58" t="s">
        <v>127</v>
      </c>
      <c r="F12" s="58" t="s">
        <v>163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9.4752688172043005</v>
      </c>
      <c r="AD12" s="58">
        <v>10.659677419354839</v>
      </c>
      <c r="AE12" s="58">
        <v>10.896559139784946</v>
      </c>
      <c r="AF12" s="58">
        <v>0</v>
      </c>
      <c r="AG12" s="58">
        <v>31.031505376344086</v>
      </c>
    </row>
    <row r="13" spans="1:33" ht="15" thickBot="1" x14ac:dyDescent="0.4">
      <c r="A13" s="55" t="s">
        <v>26</v>
      </c>
      <c r="B13" s="56" t="s">
        <v>29</v>
      </c>
      <c r="C13" s="60" t="s">
        <v>34</v>
      </c>
      <c r="D13" s="58" t="s">
        <v>126</v>
      </c>
      <c r="E13" s="58" t="s">
        <v>127</v>
      </c>
      <c r="F13" s="58" t="s">
        <v>128</v>
      </c>
      <c r="G13" s="58" t="s">
        <v>92</v>
      </c>
      <c r="H13" s="58" t="s">
        <v>93</v>
      </c>
      <c r="I13" s="58">
        <v>65.969489991336317</v>
      </c>
      <c r="J13" s="58">
        <v>66.911241940717659</v>
      </c>
      <c r="K13" s="58">
        <v>66.533664510344806</v>
      </c>
      <c r="L13" s="58">
        <v>66.345310696454334</v>
      </c>
      <c r="M13" s="58">
        <v>66.911241940717659</v>
      </c>
      <c r="N13" s="58">
        <v>66.722309425834396</v>
      </c>
      <c r="O13" s="58">
        <v>66.533664510344806</v>
      </c>
      <c r="P13" s="58">
        <v>59.605724751201407</v>
      </c>
      <c r="Q13" s="58">
        <v>42.580877590766178</v>
      </c>
      <c r="R13" s="58">
        <v>38.656680994605068</v>
      </c>
      <c r="S13" s="58">
        <v>38.809803003651339</v>
      </c>
      <c r="T13" s="58">
        <v>38.656680994605068</v>
      </c>
      <c r="U13" s="58">
        <v>38.809803003651339</v>
      </c>
      <c r="V13" s="58">
        <v>38.656680994605068</v>
      </c>
      <c r="W13" s="58">
        <v>38.809803003651339</v>
      </c>
      <c r="X13" s="58">
        <v>38.809803003651339</v>
      </c>
      <c r="Y13" s="58">
        <v>38.809803003651339</v>
      </c>
      <c r="Z13" s="58">
        <v>38.656680994605068</v>
      </c>
      <c r="AA13" s="58">
        <v>38.656680994605068</v>
      </c>
      <c r="AB13" s="58">
        <v>47.851108062768418</v>
      </c>
      <c r="AC13" s="58">
        <v>65.221487218090815</v>
      </c>
      <c r="AD13" s="58">
        <v>65.408025254787361</v>
      </c>
      <c r="AE13" s="58">
        <v>65.594873764297091</v>
      </c>
      <c r="AF13" s="58">
        <v>66.911241940717659</v>
      </c>
      <c r="AG13" s="58">
        <v>1266.4326815896609</v>
      </c>
    </row>
    <row r="14" spans="1:33" ht="15" thickBot="1" x14ac:dyDescent="0.4">
      <c r="A14" s="55" t="s">
        <v>17</v>
      </c>
      <c r="B14" s="56" t="s">
        <v>30</v>
      </c>
      <c r="C14" s="60" t="s">
        <v>42</v>
      </c>
      <c r="D14" s="58" t="s">
        <v>89</v>
      </c>
      <c r="E14" s="58" t="s">
        <v>129</v>
      </c>
      <c r="F14" s="58" t="s">
        <v>130</v>
      </c>
      <c r="G14" s="58" t="s">
        <v>103</v>
      </c>
      <c r="H14" s="58" t="s">
        <v>93</v>
      </c>
      <c r="I14" s="58">
        <v>28.659909023035418</v>
      </c>
      <c r="J14" s="58">
        <v>27.025021935993518</v>
      </c>
      <c r="K14" s="58">
        <v>28.460884048279574</v>
      </c>
      <c r="L14" s="58">
        <v>27.025021935993518</v>
      </c>
      <c r="M14" s="58">
        <v>27.651036907929946</v>
      </c>
      <c r="N14" s="58">
        <v>27.651036907929946</v>
      </c>
      <c r="O14" s="58">
        <v>28.059013363391411</v>
      </c>
      <c r="P14" s="58">
        <v>28.659909023035418</v>
      </c>
      <c r="Q14" s="58">
        <v>27.025021935993518</v>
      </c>
      <c r="R14" s="58">
        <v>27.025021935993518</v>
      </c>
      <c r="S14" s="58">
        <v>26.596616945023744</v>
      </c>
      <c r="T14" s="58">
        <v>25.934587407477647</v>
      </c>
      <c r="U14" s="58">
        <v>25.934587407477647</v>
      </c>
      <c r="V14" s="58">
        <v>25.934587407477647</v>
      </c>
      <c r="W14" s="58">
        <v>27.025021935993518</v>
      </c>
      <c r="X14" s="58">
        <v>28.260636447223366</v>
      </c>
      <c r="Y14" s="58">
        <v>27.025021935993518</v>
      </c>
      <c r="Z14" s="58">
        <v>27.23576217581676</v>
      </c>
      <c r="AA14" s="58">
        <v>27.025021935993518</v>
      </c>
      <c r="AB14" s="58">
        <v>27.444385409780825</v>
      </c>
      <c r="AC14" s="58">
        <v>28.659909023035418</v>
      </c>
      <c r="AD14" s="58">
        <v>29.251199513547864</v>
      </c>
      <c r="AE14" s="58">
        <v>28.659909023035418</v>
      </c>
      <c r="AF14" s="58">
        <v>4.7993469692510793</v>
      </c>
      <c r="AG14" s="58">
        <v>637.02847055470374</v>
      </c>
    </row>
    <row r="15" spans="1:33" ht="15" thickBot="1" x14ac:dyDescent="0.4">
      <c r="A15" s="55" t="s">
        <v>17</v>
      </c>
      <c r="B15" s="56" t="s">
        <v>30</v>
      </c>
      <c r="C15" s="60" t="s">
        <v>42</v>
      </c>
      <c r="D15" s="58" t="s">
        <v>89</v>
      </c>
      <c r="E15" s="58" t="s">
        <v>129</v>
      </c>
      <c r="F15" s="58" t="s">
        <v>131</v>
      </c>
      <c r="G15" s="58" t="s">
        <v>103</v>
      </c>
      <c r="H15" s="58" t="s">
        <v>93</v>
      </c>
      <c r="I15" s="58">
        <v>29.054910105978614</v>
      </c>
      <c r="J15" s="58">
        <v>27.025021935993518</v>
      </c>
      <c r="K15" s="58">
        <v>4.7993469692510793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27.85586345759458</v>
      </c>
      <c r="AD15" s="58">
        <v>29.837134859948307</v>
      </c>
      <c r="AE15" s="58">
        <v>28.460884048279574</v>
      </c>
      <c r="AF15" s="58">
        <v>28.059013363391411</v>
      </c>
      <c r="AG15" s="58">
        <v>175.09217474043709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132</v>
      </c>
      <c r="F16" s="58" t="s">
        <v>134</v>
      </c>
      <c r="G16" s="58" t="s">
        <v>103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9.5602041625064409</v>
      </c>
      <c r="W16" s="58">
        <v>20.977190718059671</v>
      </c>
      <c r="X16" s="58">
        <v>20.963332908751376</v>
      </c>
      <c r="Y16" s="58">
        <v>20.970262219169513</v>
      </c>
      <c r="Z16" s="58">
        <v>20.963332908751376</v>
      </c>
      <c r="AA16" s="58">
        <v>33.131603676430196</v>
      </c>
      <c r="AB16" s="58">
        <v>42.944585190672242</v>
      </c>
      <c r="AC16" s="58">
        <v>41.812178671808439</v>
      </c>
      <c r="AD16" s="58">
        <v>39.863494892301631</v>
      </c>
      <c r="AE16" s="58">
        <v>39.874769533201295</v>
      </c>
      <c r="AF16" s="58">
        <v>39.874769533201295</v>
      </c>
      <c r="AG16" s="58">
        <v>330.93572441485344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136</v>
      </c>
      <c r="F17" s="58" t="s">
        <v>137</v>
      </c>
      <c r="G17" s="58" t="s">
        <v>103</v>
      </c>
      <c r="H17" s="58" t="s">
        <v>93</v>
      </c>
      <c r="I17" s="58">
        <v>0</v>
      </c>
      <c r="J17" s="58">
        <v>0</v>
      </c>
      <c r="K17" s="58">
        <v>0</v>
      </c>
      <c r="L17" s="58">
        <v>1.2481858319023198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1.2481858319023198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136</v>
      </c>
      <c r="F18" s="58" t="s">
        <v>138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16.265063151731741</v>
      </c>
      <c r="X18" s="58">
        <v>26.024665407947783</v>
      </c>
      <c r="Y18" s="58">
        <v>26.024665407947783</v>
      </c>
      <c r="Z18" s="58">
        <v>32.452863496404007</v>
      </c>
      <c r="AA18" s="58">
        <v>36.536329328445682</v>
      </c>
      <c r="AB18" s="58">
        <v>45.66645413817124</v>
      </c>
      <c r="AC18" s="58">
        <v>69.506239060693645</v>
      </c>
      <c r="AD18" s="58">
        <v>70.162556644124606</v>
      </c>
      <c r="AE18" s="58">
        <v>69.426744047815532</v>
      </c>
      <c r="AF18" s="58">
        <v>69.351756485911153</v>
      </c>
      <c r="AG18" s="58">
        <v>461.41733716919322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136</v>
      </c>
      <c r="F19" s="58" t="s">
        <v>139</v>
      </c>
      <c r="G19" s="58" t="s">
        <v>103</v>
      </c>
      <c r="H19" s="58" t="s">
        <v>93</v>
      </c>
      <c r="I19" s="58">
        <v>68.031729711032227</v>
      </c>
      <c r="J19" s="58">
        <v>65.021887773297351</v>
      </c>
      <c r="K19" s="58">
        <v>36.002075528956439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169.05569301328603</v>
      </c>
    </row>
    <row r="20" spans="1:33" ht="15" thickBot="1" x14ac:dyDescent="0.4">
      <c r="A20" s="55" t="s">
        <v>150</v>
      </c>
      <c r="B20" s="56" t="s">
        <v>58</v>
      </c>
      <c r="C20" s="60" t="s">
        <v>42</v>
      </c>
      <c r="D20" s="58" t="s">
        <v>150</v>
      </c>
      <c r="E20" s="58" t="s">
        <v>151</v>
      </c>
      <c r="F20" s="58" t="s">
        <v>152</v>
      </c>
      <c r="G20" s="58" t="s">
        <v>103</v>
      </c>
      <c r="H20" s="58" t="s">
        <v>93</v>
      </c>
      <c r="I20" s="58">
        <v>0.112</v>
      </c>
      <c r="J20" s="58">
        <v>0.1008</v>
      </c>
      <c r="K20" s="58">
        <v>0.1008</v>
      </c>
      <c r="L20" s="58">
        <v>5.6000000000000001E-2</v>
      </c>
      <c r="M20" s="58">
        <v>0.1008</v>
      </c>
      <c r="N20" s="58">
        <v>0.12320000000000002</v>
      </c>
      <c r="O20" s="58">
        <v>0.13439999999999999</v>
      </c>
      <c r="P20" s="58">
        <v>0.12320000000000002</v>
      </c>
      <c r="Q20" s="58">
        <v>0.1008</v>
      </c>
      <c r="R20" s="58">
        <v>0.12320000000000002</v>
      </c>
      <c r="S20" s="58">
        <v>0.12320000000000002</v>
      </c>
      <c r="T20" s="58">
        <v>0.112</v>
      </c>
      <c r="U20" s="58">
        <v>0.1008</v>
      </c>
      <c r="V20" s="58">
        <v>6.7199999999999996E-2</v>
      </c>
      <c r="W20" s="58">
        <v>6.7199999999999996E-2</v>
      </c>
      <c r="X20" s="58">
        <v>8.9600000000000013E-2</v>
      </c>
      <c r="Y20" s="58">
        <v>7.8399999999999997E-2</v>
      </c>
      <c r="Z20" s="58">
        <v>3.3599999999999998E-2</v>
      </c>
      <c r="AA20" s="58">
        <v>5.6000000000000001E-2</v>
      </c>
      <c r="AB20" s="58">
        <v>0.1008</v>
      </c>
      <c r="AC20" s="58">
        <v>0.12320000000000002</v>
      </c>
      <c r="AD20" s="58">
        <v>0.13439999999999999</v>
      </c>
      <c r="AE20" s="58">
        <v>0.2576</v>
      </c>
      <c r="AF20" s="58">
        <v>0.23520000000000002</v>
      </c>
      <c r="AG20" s="58">
        <v>2.6543999999999999</v>
      </c>
    </row>
    <row r="21" spans="1:33" x14ac:dyDescent="0.35">
      <c r="A21" s="55" t="s">
        <v>153</v>
      </c>
      <c r="B21" s="56" t="s">
        <v>58</v>
      </c>
      <c r="C21" s="60" t="s">
        <v>34</v>
      </c>
      <c r="D21" t="s">
        <v>153</v>
      </c>
      <c r="E21" t="s">
        <v>154</v>
      </c>
      <c r="F21" t="s">
        <v>155</v>
      </c>
      <c r="G21" t="s">
        <v>92</v>
      </c>
      <c r="H21" t="s">
        <v>93</v>
      </c>
      <c r="I21">
        <v>0.21576483003400002</v>
      </c>
      <c r="J21">
        <v>0.21571622282600003</v>
      </c>
      <c r="K21">
        <v>0.21571759552200001</v>
      </c>
      <c r="L21">
        <v>0.20360453367800002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2.0852270972E-2</v>
      </c>
      <c r="AD21">
        <v>0.208759102344</v>
      </c>
      <c r="AE21">
        <v>0.42542483336600001</v>
      </c>
      <c r="AF21">
        <v>0.42562572083200001</v>
      </c>
      <c r="AG21">
        <v>1.9314651095740001</v>
      </c>
    </row>
    <row r="22" spans="1:33" x14ac:dyDescent="0.35">
      <c r="A22" s="55" t="s">
        <v>153</v>
      </c>
      <c r="B22" s="56" t="s">
        <v>58</v>
      </c>
      <c r="C22" s="60" t="s">
        <v>34</v>
      </c>
      <c r="D22" t="s">
        <v>153</v>
      </c>
      <c r="E22" t="s">
        <v>156</v>
      </c>
      <c r="F22" t="s">
        <v>157</v>
      </c>
      <c r="G22" t="s">
        <v>92</v>
      </c>
      <c r="H22" t="s">
        <v>93</v>
      </c>
      <c r="I22">
        <v>0.27097738296759999</v>
      </c>
      <c r="J22">
        <v>0.19033273771039999</v>
      </c>
      <c r="K22">
        <v>0.19024878894060002</v>
      </c>
      <c r="L22">
        <v>0.1901749591204</v>
      </c>
      <c r="M22">
        <v>0.1902249917554</v>
      </c>
      <c r="N22">
        <v>0.17861294581100001</v>
      </c>
      <c r="O22">
        <v>6.31849456E-4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1.916060424E-4</v>
      </c>
      <c r="AD22">
        <v>0.17017202544339999</v>
      </c>
      <c r="AE22">
        <v>0.1903354420876</v>
      </c>
      <c r="AF22">
        <v>0.19033891820659998</v>
      </c>
      <c r="AG22">
        <v>1.7622416475414</v>
      </c>
    </row>
  </sheetData>
  <conditionalFormatting sqref="I3:AF61">
    <cfRule type="cellIs" dxfId="59" priority="4" operator="greaterThan">
      <formula>0</formula>
    </cfRule>
  </conditionalFormatting>
  <conditionalFormatting sqref="AG3:AG61">
    <cfRule type="cellIs" dxfId="58" priority="3" operator="greaterThan">
      <formula>0</formula>
    </cfRule>
  </conditionalFormatting>
  <conditionalFormatting sqref="C3:C22">
    <cfRule type="containsText" dxfId="57" priority="1" operator="containsText" text="GN_">
      <formula>NOT(ISERROR(SEARCH("GN_",C3)))</formula>
    </cfRule>
    <cfRule type="containsText" dxfId="5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6671-C0F3-4682-8A4E-30FCD2B75A34}">
  <dimension ref="A1:AG21"/>
  <sheetViews>
    <sheetView workbookViewId="0">
      <selection sqref="A1:AG60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4.453125" bestFit="1" customWidth="1"/>
    <col min="7" max="7" width="15.1796875" bestFit="1" customWidth="1"/>
    <col min="8" max="8" width="16.1796875" bestFit="1" customWidth="1"/>
    <col min="9" max="17" width="11.81640625" bestFit="1" customWidth="1"/>
    <col min="18" max="23" width="7.36328125" bestFit="1" customWidth="1"/>
    <col min="24" max="33" width="11.81640625" bestFit="1" customWidth="1"/>
  </cols>
  <sheetData>
    <row r="1" spans="1:33" ht="15" thickBot="1" x14ac:dyDescent="0.4">
      <c r="D1" s="49">
        <v>45193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0" t="s">
        <v>34</v>
      </c>
      <c r="D3" s="58" t="s">
        <v>89</v>
      </c>
      <c r="E3" s="58" t="s">
        <v>90</v>
      </c>
      <c r="F3" s="58" t="s">
        <v>160</v>
      </c>
      <c r="G3" s="58" t="s">
        <v>92</v>
      </c>
      <c r="H3" s="58" t="s">
        <v>93</v>
      </c>
      <c r="I3" s="58">
        <v>21.295602080710584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8">
        <v>0</v>
      </c>
      <c r="AG3" s="58">
        <v>21.295602080710584</v>
      </c>
    </row>
    <row r="4" spans="1:33" ht="15" thickBot="1" x14ac:dyDescent="0.4">
      <c r="A4" s="55" t="s">
        <v>17</v>
      </c>
      <c r="B4" s="56" t="s">
        <v>31</v>
      </c>
      <c r="C4" s="57" t="s">
        <v>34</v>
      </c>
      <c r="D4" s="58" t="s">
        <v>89</v>
      </c>
      <c r="E4" s="58" t="s">
        <v>90</v>
      </c>
      <c r="F4" s="58" t="s">
        <v>164</v>
      </c>
      <c r="G4" s="58" t="s">
        <v>92</v>
      </c>
      <c r="H4" s="58" t="s">
        <v>93</v>
      </c>
      <c r="I4" s="58">
        <v>0</v>
      </c>
      <c r="J4" s="58">
        <v>21.105736988388998</v>
      </c>
      <c r="K4" s="58">
        <v>23.230151551036734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44.335888539425731</v>
      </c>
    </row>
    <row r="5" spans="1:33" ht="15" thickBot="1" x14ac:dyDescent="0.4">
      <c r="A5" s="55" t="s">
        <v>19</v>
      </c>
      <c r="B5" s="56" t="s">
        <v>29</v>
      </c>
      <c r="C5" s="60" t="s">
        <v>39</v>
      </c>
      <c r="D5" s="58" t="s">
        <v>100</v>
      </c>
      <c r="E5" s="58" t="s">
        <v>101</v>
      </c>
      <c r="F5" s="58" t="s">
        <v>104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23.495927560799505</v>
      </c>
      <c r="AE5" s="58">
        <v>0</v>
      </c>
      <c r="AF5" s="58">
        <v>0</v>
      </c>
      <c r="AG5" s="58">
        <v>23.495927560799505</v>
      </c>
    </row>
    <row r="6" spans="1:33" ht="15" thickBot="1" x14ac:dyDescent="0.4">
      <c r="A6" s="55" t="s">
        <v>19</v>
      </c>
      <c r="B6" s="56" t="s">
        <v>29</v>
      </c>
      <c r="C6" s="60" t="s">
        <v>43</v>
      </c>
      <c r="D6" s="58" t="s">
        <v>100</v>
      </c>
      <c r="E6" s="58" t="s">
        <v>101</v>
      </c>
      <c r="F6" s="58" t="s">
        <v>105</v>
      </c>
      <c r="G6" s="58" t="s">
        <v>92</v>
      </c>
      <c r="H6" s="58" t="s">
        <v>93</v>
      </c>
      <c r="I6" s="58">
        <v>1.9141766285959563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9.7384195979091857</v>
      </c>
      <c r="AB6" s="58">
        <v>23.729382253429126</v>
      </c>
      <c r="AC6" s="58">
        <v>23.26230536972756</v>
      </c>
      <c r="AD6" s="58">
        <v>0</v>
      </c>
      <c r="AE6" s="58">
        <v>23.495927560799505</v>
      </c>
      <c r="AF6" s="58">
        <v>23.729382253429126</v>
      </c>
      <c r="AG6" s="58">
        <v>105.86959366389046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100</v>
      </c>
      <c r="E7" s="58" t="s">
        <v>101</v>
      </c>
      <c r="F7" s="58" t="s">
        <v>107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9.3529552217407996</v>
      </c>
      <c r="AB7" s="59">
        <v>23.111335602504425</v>
      </c>
      <c r="AC7" s="59">
        <v>22.122583281469392</v>
      </c>
      <c r="AD7" s="58">
        <v>22.370086244635015</v>
      </c>
      <c r="AE7" s="58">
        <v>22.122583281469392</v>
      </c>
      <c r="AF7" s="58">
        <v>22.370086244635015</v>
      </c>
      <c r="AG7" s="58">
        <v>121.44962987645404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100</v>
      </c>
      <c r="E8" s="58" t="s">
        <v>101</v>
      </c>
      <c r="F8" s="58" t="s">
        <v>108</v>
      </c>
      <c r="G8" s="58" t="s">
        <v>92</v>
      </c>
      <c r="H8" s="58" t="s">
        <v>93</v>
      </c>
      <c r="I8" s="58">
        <v>1.8419663666918058</v>
      </c>
      <c r="J8" s="58">
        <v>0</v>
      </c>
      <c r="K8" s="58">
        <v>0</v>
      </c>
      <c r="L8" s="58">
        <v>0</v>
      </c>
      <c r="M8" s="58">
        <v>0</v>
      </c>
      <c r="N8" s="58">
        <v>6.6522752557080347</v>
      </c>
      <c r="O8" s="58">
        <v>26.1043596050472</v>
      </c>
      <c r="P8" s="58">
        <v>26.870162524576678</v>
      </c>
      <c r="Q8" s="58">
        <v>2.4275941072266956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63.896357859250415</v>
      </c>
    </row>
    <row r="9" spans="1:33" ht="15" thickBot="1" x14ac:dyDescent="0.4">
      <c r="A9" s="55" t="s">
        <v>24</v>
      </c>
      <c r="B9" s="56" t="s">
        <v>30</v>
      </c>
      <c r="C9" s="60" t="s">
        <v>42</v>
      </c>
      <c r="D9" s="58" t="s">
        <v>109</v>
      </c>
      <c r="E9" s="58" t="s">
        <v>110</v>
      </c>
      <c r="F9" s="58" t="s">
        <v>111</v>
      </c>
      <c r="G9" s="58" t="s">
        <v>103</v>
      </c>
      <c r="H9" s="58" t="s">
        <v>93</v>
      </c>
      <c r="I9" s="58">
        <v>5.6922395690653547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3.6416711565342976</v>
      </c>
      <c r="AC9" s="58">
        <v>11.314305519944568</v>
      </c>
      <c r="AD9" s="58">
        <v>11.314305519944568</v>
      </c>
      <c r="AE9" s="58">
        <v>11.337049997702564</v>
      </c>
      <c r="AF9" s="58">
        <v>7.5270849374499313</v>
      </c>
      <c r="AG9" s="58">
        <v>50.82665670064128</v>
      </c>
    </row>
    <row r="10" spans="1:33" ht="15" thickBot="1" x14ac:dyDescent="0.4">
      <c r="A10" s="55" t="s">
        <v>26</v>
      </c>
      <c r="B10" s="56" t="s">
        <v>29</v>
      </c>
      <c r="C10" s="60" t="s">
        <v>34</v>
      </c>
      <c r="D10" s="58" t="s">
        <v>126</v>
      </c>
      <c r="E10" s="58" t="s">
        <v>127</v>
      </c>
      <c r="F10" s="58" t="s">
        <v>163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1.1844086021505376</v>
      </c>
      <c r="AC10" s="58">
        <v>10.659677419354839</v>
      </c>
      <c r="AD10" s="58">
        <v>10.659677419354839</v>
      </c>
      <c r="AE10" s="58">
        <v>10.896559139784946</v>
      </c>
      <c r="AF10" s="58">
        <v>0</v>
      </c>
      <c r="AG10" s="58">
        <v>33.40032258064516</v>
      </c>
    </row>
    <row r="11" spans="1:33" ht="15" thickBot="1" x14ac:dyDescent="0.4">
      <c r="A11" s="55" t="s">
        <v>26</v>
      </c>
      <c r="B11" s="56" t="s">
        <v>29</v>
      </c>
      <c r="C11" s="60" t="s">
        <v>34</v>
      </c>
      <c r="D11" s="58" t="s">
        <v>126</v>
      </c>
      <c r="E11" s="58" t="s">
        <v>127</v>
      </c>
      <c r="F11" s="58" t="s">
        <v>128</v>
      </c>
      <c r="G11" s="58" t="s">
        <v>92</v>
      </c>
      <c r="H11" s="58" t="s">
        <v>93</v>
      </c>
      <c r="I11" s="58">
        <v>67.479728886801624</v>
      </c>
      <c r="J11" s="58">
        <v>66.722309425834396</v>
      </c>
      <c r="K11" s="58">
        <v>42.880055984063389</v>
      </c>
      <c r="L11" s="58">
        <v>38.503299081514221</v>
      </c>
      <c r="M11" s="58">
        <v>38.656680994605068</v>
      </c>
      <c r="N11" s="58">
        <v>38.962674977177734</v>
      </c>
      <c r="O11" s="58">
        <v>23.287539160677621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1.155412152846603</v>
      </c>
      <c r="Y11" s="58">
        <v>30.261834977310421</v>
      </c>
      <c r="Z11" s="58">
        <v>38.503299081514221</v>
      </c>
      <c r="AA11" s="58">
        <v>38.809803003651339</v>
      </c>
      <c r="AB11" s="58">
        <v>59.430255401347807</v>
      </c>
      <c r="AC11" s="58">
        <v>64.478497723881731</v>
      </c>
      <c r="AD11" s="58">
        <v>65.408025254787361</v>
      </c>
      <c r="AE11" s="58">
        <v>65.594873764297091</v>
      </c>
      <c r="AF11" s="58">
        <v>66.345310696454334</v>
      </c>
      <c r="AG11" s="58">
        <v>746.47960056676493</v>
      </c>
    </row>
    <row r="12" spans="1:33" ht="15" thickBot="1" x14ac:dyDescent="0.4">
      <c r="A12" s="55" t="s">
        <v>17</v>
      </c>
      <c r="B12" s="56" t="s">
        <v>30</v>
      </c>
      <c r="C12" s="60" t="s">
        <v>42</v>
      </c>
      <c r="D12" s="58" t="s">
        <v>89</v>
      </c>
      <c r="E12" s="58" t="s">
        <v>129</v>
      </c>
      <c r="F12" s="58" t="s">
        <v>130</v>
      </c>
      <c r="G12" s="58" t="s">
        <v>103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12.405223778656072</v>
      </c>
      <c r="AC12" s="58">
        <v>27.85586345759458</v>
      </c>
      <c r="AD12" s="58">
        <v>28.260636447223366</v>
      </c>
      <c r="AE12" s="58">
        <v>27.85586345759458</v>
      </c>
      <c r="AF12" s="58">
        <v>27.85586345759458</v>
      </c>
      <c r="AG12" s="58">
        <v>124.23345059866318</v>
      </c>
    </row>
    <row r="13" spans="1:33" ht="15" thickBot="1" x14ac:dyDescent="0.4">
      <c r="A13" s="55" t="s">
        <v>17</v>
      </c>
      <c r="B13" s="56" t="s">
        <v>30</v>
      </c>
      <c r="C13" s="60" t="s">
        <v>42</v>
      </c>
      <c r="D13" s="58" t="s">
        <v>89</v>
      </c>
      <c r="E13" s="58" t="s">
        <v>129</v>
      </c>
      <c r="F13" s="58" t="s">
        <v>131</v>
      </c>
      <c r="G13" s="58" t="s">
        <v>103</v>
      </c>
      <c r="H13" s="58" t="s">
        <v>93</v>
      </c>
      <c r="I13" s="58">
        <v>17.29865009018156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9.0737528916830215</v>
      </c>
      <c r="AC13" s="58">
        <v>28.260636447223366</v>
      </c>
      <c r="AD13" s="58">
        <v>28.260636447223366</v>
      </c>
      <c r="AE13" s="58">
        <v>28.059013363391411</v>
      </c>
      <c r="AF13" s="58">
        <v>6.4623890599186993</v>
      </c>
      <c r="AG13" s="58">
        <v>117.41507829962143</v>
      </c>
    </row>
    <row r="14" spans="1:33" ht="15" thickBot="1" x14ac:dyDescent="0.4">
      <c r="A14" s="55" t="s">
        <v>17</v>
      </c>
      <c r="B14" s="56" t="s">
        <v>30</v>
      </c>
      <c r="C14" s="60" t="s">
        <v>42</v>
      </c>
      <c r="D14" s="58" t="s">
        <v>89</v>
      </c>
      <c r="E14" s="58" t="s">
        <v>132</v>
      </c>
      <c r="F14" s="58" t="s">
        <v>133</v>
      </c>
      <c r="G14" s="58" t="s">
        <v>103</v>
      </c>
      <c r="H14" s="58" t="s">
        <v>93</v>
      </c>
      <c r="I14" s="58">
        <v>0</v>
      </c>
      <c r="J14" s="58">
        <v>0.59214094372307247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22.107983292902212</v>
      </c>
      <c r="Y14" s="58">
        <v>30.798407374127667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53.498531610752948</v>
      </c>
    </row>
    <row r="15" spans="1:33" ht="15" thickBot="1" x14ac:dyDescent="0.4">
      <c r="A15" s="55" t="s">
        <v>17</v>
      </c>
      <c r="B15" s="56" t="s">
        <v>30</v>
      </c>
      <c r="C15" s="60" t="s">
        <v>42</v>
      </c>
      <c r="D15" s="58" t="s">
        <v>89</v>
      </c>
      <c r="E15" s="58" t="s">
        <v>132</v>
      </c>
      <c r="F15" s="58" t="s">
        <v>134</v>
      </c>
      <c r="G15" s="58" t="s">
        <v>103</v>
      </c>
      <c r="H15" s="58" t="s">
        <v>93</v>
      </c>
      <c r="I15" s="58">
        <v>36.493432120592274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27.399625441946863</v>
      </c>
      <c r="AA15" s="58">
        <v>40.211892543257562</v>
      </c>
      <c r="AB15" s="58">
        <v>58.465010201268463</v>
      </c>
      <c r="AC15" s="58">
        <v>65.39160475208223</v>
      </c>
      <c r="AD15" s="58">
        <v>65.311180234461133</v>
      </c>
      <c r="AE15" s="58">
        <v>56.320985587970661</v>
      </c>
      <c r="AF15" s="58">
        <v>40.748466476880928</v>
      </c>
      <c r="AG15" s="58">
        <v>390.34219735846011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136</v>
      </c>
      <c r="F16" s="58" t="s">
        <v>137</v>
      </c>
      <c r="G16" s="58" t="s">
        <v>103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24.590422574373665</v>
      </c>
      <c r="Y16" s="58">
        <v>31.836505655995602</v>
      </c>
      <c r="Z16" s="58">
        <v>32.850577162605802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89.277505392975073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136</v>
      </c>
      <c r="F17" s="58" t="s">
        <v>138</v>
      </c>
      <c r="G17" s="58" t="s">
        <v>103</v>
      </c>
      <c r="H17" s="58" t="s">
        <v>93</v>
      </c>
      <c r="I17" s="58">
        <v>53.823184025325119</v>
      </c>
      <c r="J17" s="58">
        <v>38.823609771978511</v>
      </c>
      <c r="K17" s="58">
        <v>38.80776326827722</v>
      </c>
      <c r="L17" s="58">
        <v>39.689952700813109</v>
      </c>
      <c r="M17" s="58">
        <v>37.376171471755313</v>
      </c>
      <c r="N17" s="58">
        <v>40.587550221714451</v>
      </c>
      <c r="O17" s="58">
        <v>41.990220489424459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34.548440139077996</v>
      </c>
      <c r="AB17" s="58">
        <v>43.314844451994709</v>
      </c>
      <c r="AC17" s="58">
        <v>69.621773699797075</v>
      </c>
      <c r="AD17" s="58">
        <v>70.297629426036167</v>
      </c>
      <c r="AE17" s="58">
        <v>70.266146142690786</v>
      </c>
      <c r="AF17" s="58">
        <v>68.65496036156577</v>
      </c>
      <c r="AG17" s="58">
        <v>647.80224617045064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136</v>
      </c>
      <c r="F18" s="58" t="s">
        <v>139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59.599767641566245</v>
      </c>
      <c r="Q18" s="58">
        <v>20.365661823100385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79.965429464666627</v>
      </c>
    </row>
    <row r="19" spans="1:33" ht="15" thickBot="1" x14ac:dyDescent="0.4">
      <c r="A19" s="55" t="s">
        <v>150</v>
      </c>
      <c r="B19" s="56" t="s">
        <v>58</v>
      </c>
      <c r="C19" s="60" t="s">
        <v>42</v>
      </c>
      <c r="D19" s="58" t="s">
        <v>150</v>
      </c>
      <c r="E19" s="58" t="s">
        <v>151</v>
      </c>
      <c r="F19" s="58" t="s">
        <v>152</v>
      </c>
      <c r="G19" s="58" t="s">
        <v>103</v>
      </c>
      <c r="H19" s="58" t="s">
        <v>93</v>
      </c>
      <c r="I19" s="58">
        <v>0.2016</v>
      </c>
      <c r="J19" s="58">
        <v>0.14560000000000001</v>
      </c>
      <c r="K19" s="58">
        <v>0.14560000000000001</v>
      </c>
      <c r="L19" s="58">
        <v>0.13439999999999999</v>
      </c>
      <c r="M19" s="58">
        <v>0.15679999999999999</v>
      </c>
      <c r="N19" s="58">
        <v>0.2016</v>
      </c>
      <c r="O19" s="58">
        <v>0.2016</v>
      </c>
      <c r="P19" s="58">
        <v>0.19039999999999999</v>
      </c>
      <c r="Q19" s="58">
        <v>0.15679999999999999</v>
      </c>
      <c r="R19" s="58">
        <v>0.13439999999999999</v>
      </c>
      <c r="S19" s="58">
        <v>7.8399999999999997E-2</v>
      </c>
      <c r="T19" s="58">
        <v>6.7199999999999996E-2</v>
      </c>
      <c r="U19" s="58">
        <v>4.4800000000000006E-2</v>
      </c>
      <c r="V19" s="58">
        <v>4.4800000000000006E-2</v>
      </c>
      <c r="W19" s="58">
        <v>3.3599999999999998E-2</v>
      </c>
      <c r="X19" s="58">
        <v>4.4800000000000006E-2</v>
      </c>
      <c r="Y19" s="58">
        <v>6.7199999999999996E-2</v>
      </c>
      <c r="Z19" s="58">
        <v>4.4800000000000006E-2</v>
      </c>
      <c r="AA19" s="58">
        <v>0.112</v>
      </c>
      <c r="AB19" s="58">
        <v>0.112</v>
      </c>
      <c r="AC19" s="58">
        <v>7.8399999999999997E-2</v>
      </c>
      <c r="AD19" s="58">
        <v>0.13439999999999999</v>
      </c>
      <c r="AE19" s="58">
        <v>0.14560000000000001</v>
      </c>
      <c r="AF19" s="58">
        <v>6.7199999999999996E-2</v>
      </c>
      <c r="AG19" s="58">
        <v>2.7439999999999998</v>
      </c>
    </row>
    <row r="20" spans="1:33" x14ac:dyDescent="0.35">
      <c r="A20" s="55" t="s">
        <v>153</v>
      </c>
      <c r="B20" s="56" t="s">
        <v>58</v>
      </c>
      <c r="C20" s="60" t="s">
        <v>34</v>
      </c>
      <c r="D20" t="s">
        <v>153</v>
      </c>
      <c r="E20" t="s">
        <v>154</v>
      </c>
      <c r="F20" t="s">
        <v>155</v>
      </c>
      <c r="G20" t="s">
        <v>92</v>
      </c>
      <c r="H20" t="s">
        <v>93</v>
      </c>
      <c r="I20">
        <v>0.42563415525800002</v>
      </c>
      <c r="J20">
        <v>0.42553060914000002</v>
      </c>
      <c r="K20">
        <v>0.42548572323400002</v>
      </c>
      <c r="L20">
        <v>0.40870359922600003</v>
      </c>
      <c r="M20">
        <v>6.4424360000000003E-5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1.6854185112180002</v>
      </c>
    </row>
    <row r="21" spans="1:33" x14ac:dyDescent="0.35">
      <c r="A21" s="55" t="s">
        <v>153</v>
      </c>
      <c r="B21" s="56" t="s">
        <v>58</v>
      </c>
      <c r="C21" s="60" t="s">
        <v>34</v>
      </c>
      <c r="D21" t="s">
        <v>153</v>
      </c>
      <c r="E21" t="s">
        <v>156</v>
      </c>
      <c r="F21" t="s">
        <v>157</v>
      </c>
      <c r="G21" t="s">
        <v>92</v>
      </c>
      <c r="H21" t="s">
        <v>93</v>
      </c>
      <c r="I21">
        <v>0.19032595516360001</v>
      </c>
      <c r="J21">
        <v>0.19023813776580001</v>
      </c>
      <c r="K21">
        <v>0.19020520622800002</v>
      </c>
      <c r="L21">
        <v>0.19020191641180001</v>
      </c>
      <c r="M21">
        <v>0.19027760568479998</v>
      </c>
      <c r="N21">
        <v>0.184506786181</v>
      </c>
      <c r="O21">
        <v>2.5325080056000002E-3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1.1382881154406002</v>
      </c>
    </row>
  </sheetData>
  <conditionalFormatting sqref="I3:AF60">
    <cfRule type="cellIs" dxfId="55" priority="6" operator="greaterThan">
      <formula>0</formula>
    </cfRule>
  </conditionalFormatting>
  <conditionalFormatting sqref="AG3:AG60">
    <cfRule type="cellIs" dxfId="54" priority="5" operator="greaterThan">
      <formula>0</formula>
    </cfRule>
  </conditionalFormatting>
  <conditionalFormatting sqref="C3:C21">
    <cfRule type="containsText" dxfId="53" priority="3" operator="containsText" text="GN_">
      <formula>NOT(ISERROR(SEARCH("GN_",C3)))</formula>
    </cfRule>
    <cfRule type="containsText" dxfId="52" priority="4" operator="containsText" text="GNL">
      <formula>NOT(ISERROR(SEARCH("GNL",C3)))</formula>
    </cfRule>
  </conditionalFormatting>
  <conditionalFormatting sqref="I3:AF21">
    <cfRule type="cellIs" dxfId="51" priority="2" operator="greaterThan">
      <formula>0</formula>
    </cfRule>
  </conditionalFormatting>
  <conditionalFormatting sqref="AG3:AG21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D54-BBF6-4B72-9106-50E38F12F41C}">
  <dimension ref="A1:AG25"/>
  <sheetViews>
    <sheetView workbookViewId="0">
      <selection sqref="A1:AG64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45194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19</v>
      </c>
      <c r="B3" s="56" t="s">
        <v>29</v>
      </c>
      <c r="C3" s="60" t="s">
        <v>39</v>
      </c>
      <c r="D3" s="58" t="s">
        <v>100</v>
      </c>
      <c r="E3" s="58" t="s">
        <v>101</v>
      </c>
      <c r="F3" s="58" t="s">
        <v>104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15.991800615137866</v>
      </c>
      <c r="P3" s="58">
        <v>23.962810088879685</v>
      </c>
      <c r="Q3" s="58">
        <v>1.9141766285959563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5.3685927270644731</v>
      </c>
      <c r="AB3" s="58">
        <v>31.82032902225836</v>
      </c>
      <c r="AC3" s="58">
        <v>0</v>
      </c>
      <c r="AD3" s="58">
        <v>22.55898445241402</v>
      </c>
      <c r="AE3" s="58">
        <v>0</v>
      </c>
      <c r="AF3" s="58">
        <v>0</v>
      </c>
      <c r="AG3" s="58">
        <v>101.61669353435036</v>
      </c>
    </row>
    <row r="4" spans="1:33" ht="15" thickBot="1" x14ac:dyDescent="0.4">
      <c r="A4" s="55" t="s">
        <v>19</v>
      </c>
      <c r="B4" s="56" t="s">
        <v>29</v>
      </c>
      <c r="C4" s="60" t="s">
        <v>43</v>
      </c>
      <c r="D4" s="58" t="s">
        <v>100</v>
      </c>
      <c r="E4" s="58" t="s">
        <v>101</v>
      </c>
      <c r="F4" s="58" t="s">
        <v>105</v>
      </c>
      <c r="G4" s="58" t="s">
        <v>92</v>
      </c>
      <c r="H4" s="58" t="s">
        <v>93</v>
      </c>
      <c r="I4" s="58">
        <v>1.9141766285959563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23.26230536972756</v>
      </c>
      <c r="AD4" s="58">
        <v>0</v>
      </c>
      <c r="AE4" s="58">
        <v>23.495927560799505</v>
      </c>
      <c r="AF4" s="58">
        <v>22.793981613599936</v>
      </c>
      <c r="AG4" s="58">
        <v>71.466391172722965</v>
      </c>
    </row>
    <row r="5" spans="1:33" ht="15" thickBot="1" x14ac:dyDescent="0.4">
      <c r="A5" s="55" t="s">
        <v>19</v>
      </c>
      <c r="B5" s="56" t="s">
        <v>29</v>
      </c>
      <c r="C5" s="57" t="s">
        <v>39</v>
      </c>
      <c r="D5" s="58" t="s">
        <v>100</v>
      </c>
      <c r="E5" s="58" t="s">
        <v>101</v>
      </c>
      <c r="F5" s="58" t="s">
        <v>107</v>
      </c>
      <c r="G5" s="58" t="s">
        <v>92</v>
      </c>
      <c r="H5" s="58" t="s">
        <v>93</v>
      </c>
      <c r="I5">
        <v>1.8419663666918058</v>
      </c>
      <c r="J5">
        <v>0</v>
      </c>
      <c r="K5">
        <v>0</v>
      </c>
      <c r="L5">
        <v>0</v>
      </c>
      <c r="M5">
        <v>0</v>
      </c>
      <c r="N5">
        <v>0</v>
      </c>
      <c r="O5">
        <v>14.163000801901896</v>
      </c>
      <c r="P5">
        <v>23.85294408696587</v>
      </c>
      <c r="Q5" s="58">
        <v>21.874678144446577</v>
      </c>
      <c r="R5" s="58">
        <v>4.1043431444049325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2.4275941072266956</v>
      </c>
      <c r="AA5" s="58">
        <v>23.358362673405825</v>
      </c>
      <c r="AB5" s="59">
        <v>23.85294408696587</v>
      </c>
      <c r="AC5" s="59">
        <v>22.122583281469392</v>
      </c>
      <c r="AD5" s="58">
        <v>22.370086244635015</v>
      </c>
      <c r="AE5" s="58">
        <v>22.617304455930121</v>
      </c>
      <c r="AF5" s="58">
        <v>22.370086244635015</v>
      </c>
      <c r="AG5" s="58">
        <v>204.95589363867902</v>
      </c>
    </row>
    <row r="6" spans="1:33" ht="15" thickBot="1" x14ac:dyDescent="0.4">
      <c r="A6" s="55" t="s">
        <v>24</v>
      </c>
      <c r="B6" s="56" t="s">
        <v>30</v>
      </c>
      <c r="C6" s="60" t="s">
        <v>42</v>
      </c>
      <c r="D6" s="58" t="s">
        <v>109</v>
      </c>
      <c r="E6" s="58" t="s">
        <v>110</v>
      </c>
      <c r="F6" s="58" t="s">
        <v>111</v>
      </c>
      <c r="G6" s="58" t="s">
        <v>103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4.1216733900259728</v>
      </c>
      <c r="AC6" s="58">
        <v>8.9419629016471127</v>
      </c>
      <c r="AD6" s="58">
        <v>7.7064750266262587</v>
      </c>
      <c r="AE6" s="58">
        <v>0</v>
      </c>
      <c r="AF6" s="58">
        <v>0</v>
      </c>
      <c r="AG6" s="58">
        <v>20.770111318299342</v>
      </c>
    </row>
    <row r="7" spans="1:33" ht="15" thickBot="1" x14ac:dyDescent="0.4">
      <c r="A7" s="55" t="s">
        <v>158</v>
      </c>
      <c r="B7" s="56" t="s">
        <v>31</v>
      </c>
      <c r="C7" s="60" t="s">
        <v>37</v>
      </c>
      <c r="D7" s="58" t="s">
        <v>115</v>
      </c>
      <c r="E7" s="58" t="s">
        <v>116</v>
      </c>
      <c r="F7" s="58" t="s">
        <v>118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10.188863491403851</v>
      </c>
      <c r="X7" s="58">
        <v>16.264505330115497</v>
      </c>
      <c r="Y7" s="58">
        <v>18.189303451124825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44.642672272644177</v>
      </c>
    </row>
    <row r="8" spans="1:33" ht="15" thickBot="1" x14ac:dyDescent="0.4">
      <c r="A8" s="55" t="s">
        <v>158</v>
      </c>
      <c r="B8" s="56" t="s">
        <v>31</v>
      </c>
      <c r="C8" s="60" t="s">
        <v>37</v>
      </c>
      <c r="D8" s="58" t="s">
        <v>115</v>
      </c>
      <c r="E8" s="58" t="s">
        <v>116</v>
      </c>
      <c r="F8" s="58" t="s">
        <v>162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34.333723230363368</v>
      </c>
      <c r="AA8" s="58">
        <v>54.237596183566197</v>
      </c>
      <c r="AB8" s="58">
        <v>68.201954558649433</v>
      </c>
      <c r="AC8" s="58">
        <v>89.11209891904717</v>
      </c>
      <c r="AD8" s="58">
        <v>76.11301733006249</v>
      </c>
      <c r="AE8" s="58">
        <v>60.96587542201523</v>
      </c>
      <c r="AF8" s="58">
        <v>61.581317341525164</v>
      </c>
      <c r="AG8" s="58">
        <v>444.54558298522903</v>
      </c>
    </row>
    <row r="9" spans="1:33" ht="15" thickBot="1" x14ac:dyDescent="0.4">
      <c r="A9" s="55" t="s">
        <v>158</v>
      </c>
      <c r="B9" s="56" t="s">
        <v>31</v>
      </c>
      <c r="C9" s="60" t="s">
        <v>37</v>
      </c>
      <c r="D9" s="58" t="s">
        <v>115</v>
      </c>
      <c r="E9" s="58" t="s">
        <v>116</v>
      </c>
      <c r="F9" s="58" t="s">
        <v>165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11.018314760582705</v>
      </c>
      <c r="Y9" s="58">
        <v>14.819778549000958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25.838093309583662</v>
      </c>
    </row>
    <row r="10" spans="1:33" ht="15" thickBot="1" x14ac:dyDescent="0.4">
      <c r="A10" s="55" t="s">
        <v>19</v>
      </c>
      <c r="B10" s="56" t="s">
        <v>29</v>
      </c>
      <c r="C10" s="60" t="s">
        <v>43</v>
      </c>
      <c r="D10" s="58" t="s">
        <v>100</v>
      </c>
      <c r="E10" s="58" t="s">
        <v>121</v>
      </c>
      <c r="F10" s="58" t="s">
        <v>166</v>
      </c>
      <c r="G10" s="58" t="s">
        <v>92</v>
      </c>
      <c r="H10" s="58" t="s">
        <v>93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6.3160000000000007</v>
      </c>
      <c r="AC10" s="58">
        <v>29.369400000000002</v>
      </c>
      <c r="AD10" s="58">
        <v>29.369400000000002</v>
      </c>
      <c r="AE10" s="59">
        <v>29.369400000000002</v>
      </c>
      <c r="AF10" s="59">
        <v>29.369400000000002</v>
      </c>
      <c r="AG10" s="58">
        <v>123.7936</v>
      </c>
    </row>
    <row r="11" spans="1:33" ht="15" thickBot="1" x14ac:dyDescent="0.4">
      <c r="A11" s="55" t="s">
        <v>26</v>
      </c>
      <c r="B11" s="56" t="s">
        <v>29</v>
      </c>
      <c r="C11" s="60" t="s">
        <v>34</v>
      </c>
      <c r="D11" s="58" t="s">
        <v>126</v>
      </c>
      <c r="E11" s="58" t="s">
        <v>127</v>
      </c>
      <c r="F11" s="58" t="s">
        <v>163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7.1064516129032258</v>
      </c>
      <c r="Q11" s="58">
        <v>0.94752688172043009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1.6581720430107527</v>
      </c>
      <c r="AC11" s="58">
        <v>11.133440860215053</v>
      </c>
      <c r="AD11" s="58">
        <v>11.133440860215053</v>
      </c>
      <c r="AE11" s="58">
        <v>10.896559139784946</v>
      </c>
      <c r="AF11" s="58">
        <v>0</v>
      </c>
      <c r="AG11" s="58">
        <v>42.875591397849462</v>
      </c>
    </row>
    <row r="12" spans="1:33" ht="15" thickBot="1" x14ac:dyDescent="0.4">
      <c r="A12" s="55" t="s">
        <v>26</v>
      </c>
      <c r="B12" s="56" t="s">
        <v>29</v>
      </c>
      <c r="C12" s="60" t="s">
        <v>34</v>
      </c>
      <c r="D12" s="58" t="s">
        <v>126</v>
      </c>
      <c r="E12" s="58" t="s">
        <v>127</v>
      </c>
      <c r="F12" s="58" t="s">
        <v>128</v>
      </c>
      <c r="G12" s="58" t="s">
        <v>92</v>
      </c>
      <c r="H12" s="58" t="s">
        <v>93</v>
      </c>
      <c r="I12" s="58">
        <v>66.533664510344806</v>
      </c>
      <c r="J12" s="58">
        <v>54.996486713908155</v>
      </c>
      <c r="K12" s="58">
        <v>43.328744013652724</v>
      </c>
      <c r="L12" s="58">
        <v>38.656680994605068</v>
      </c>
      <c r="M12" s="58">
        <v>48.926371128867316</v>
      </c>
      <c r="N12" s="58">
        <v>66.911241940717659</v>
      </c>
      <c r="O12" s="58">
        <v>67.479728886801624</v>
      </c>
      <c r="P12" s="58">
        <v>66.722309425834396</v>
      </c>
      <c r="Q12" s="58">
        <v>55.830111202682595</v>
      </c>
      <c r="R12" s="58">
        <v>38.809803003651339</v>
      </c>
      <c r="S12" s="58">
        <v>38.656680994605068</v>
      </c>
      <c r="T12" s="58">
        <v>38.656680994605068</v>
      </c>
      <c r="U12" s="58">
        <v>38.962674977177734</v>
      </c>
      <c r="V12" s="58">
        <v>38.656680994605068</v>
      </c>
      <c r="W12" s="58">
        <v>38.962674977177734</v>
      </c>
      <c r="X12" s="58">
        <v>38.656680994605068</v>
      </c>
      <c r="Y12" s="58">
        <v>38.962674977177734</v>
      </c>
      <c r="Z12" s="58">
        <v>38.656680994605068</v>
      </c>
      <c r="AA12" s="58">
        <v>39.267707900812347</v>
      </c>
      <c r="AB12" s="58">
        <v>61.022609940519246</v>
      </c>
      <c r="AC12" s="58">
        <v>65.969489991336317</v>
      </c>
      <c r="AD12" s="58">
        <v>66.157251408177274</v>
      </c>
      <c r="AE12" s="58">
        <v>66.157251408177274</v>
      </c>
      <c r="AF12" s="58">
        <v>67.669775213375004</v>
      </c>
      <c r="AG12" s="58">
        <v>1224.6106575880212</v>
      </c>
    </row>
    <row r="13" spans="1:33" ht="15" thickBot="1" x14ac:dyDescent="0.4">
      <c r="A13" s="55" t="s">
        <v>17</v>
      </c>
      <c r="B13" s="56" t="s">
        <v>30</v>
      </c>
      <c r="C13" s="60" t="s">
        <v>42</v>
      </c>
      <c r="D13" s="58" t="s">
        <v>89</v>
      </c>
      <c r="E13" s="58" t="s">
        <v>129</v>
      </c>
      <c r="F13" s="58" t="s">
        <v>130</v>
      </c>
      <c r="G13" s="58" t="s">
        <v>103</v>
      </c>
      <c r="H13" s="58" t="s">
        <v>93</v>
      </c>
      <c r="I13" s="58">
        <v>11.951768495654296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11.951768495654296</v>
      </c>
    </row>
    <row r="14" spans="1:33" ht="15" thickBot="1" x14ac:dyDescent="0.4">
      <c r="A14" s="55" t="s">
        <v>17</v>
      </c>
      <c r="B14" s="56" t="s">
        <v>30</v>
      </c>
      <c r="C14" s="60" t="s">
        <v>42</v>
      </c>
      <c r="D14" s="58" t="s">
        <v>89</v>
      </c>
      <c r="E14" s="58" t="s">
        <v>129</v>
      </c>
      <c r="F14" s="58" t="s">
        <v>131</v>
      </c>
      <c r="G14" s="58" t="s">
        <v>103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14.564387168399186</v>
      </c>
      <c r="P14" s="58">
        <v>30.226937755768841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44.791324924168023</v>
      </c>
    </row>
    <row r="15" spans="1:33" ht="15" thickBot="1" x14ac:dyDescent="0.4">
      <c r="A15" s="55" t="s">
        <v>17</v>
      </c>
      <c r="B15" s="56" t="s">
        <v>30</v>
      </c>
      <c r="C15" s="60" t="s">
        <v>42</v>
      </c>
      <c r="D15" s="58" t="s">
        <v>89</v>
      </c>
      <c r="E15" s="58" t="s">
        <v>132</v>
      </c>
      <c r="F15" s="58" t="s">
        <v>133</v>
      </c>
      <c r="G15" s="58" t="s">
        <v>103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0.57374820862769438</v>
      </c>
      <c r="AC15" s="58">
        <v>39.634845192711929</v>
      </c>
      <c r="AD15" s="58">
        <v>27.948652247167313</v>
      </c>
      <c r="AE15" s="58">
        <v>0</v>
      </c>
      <c r="AF15" s="58">
        <v>0</v>
      </c>
      <c r="AG15" s="58">
        <v>68.15724564850693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132</v>
      </c>
      <c r="F16" s="58" t="s">
        <v>134</v>
      </c>
      <c r="G16" s="58" t="s">
        <v>103</v>
      </c>
      <c r="H16" s="58" t="s">
        <v>93</v>
      </c>
      <c r="I16" s="58">
        <v>40.053231193739677</v>
      </c>
      <c r="J16" s="58">
        <v>40.029150020528036</v>
      </c>
      <c r="K16" s="58">
        <v>40.00827078124653</v>
      </c>
      <c r="L16" s="58">
        <v>39.977740097877344</v>
      </c>
      <c r="M16" s="58">
        <v>39.940758228068177</v>
      </c>
      <c r="N16" s="58">
        <v>39.931106512395253</v>
      </c>
      <c r="O16" s="58">
        <v>57.924930916178724</v>
      </c>
      <c r="P16" s="58">
        <v>60.522256457348817</v>
      </c>
      <c r="Q16" s="58">
        <v>22.416587600813418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380.80403180819599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136</v>
      </c>
      <c r="F17" s="58" t="s">
        <v>138</v>
      </c>
      <c r="G17" s="58" t="s">
        <v>103</v>
      </c>
      <c r="H17" s="58" t="s">
        <v>93</v>
      </c>
      <c r="I17" s="58">
        <v>43.250691171140701</v>
      </c>
      <c r="J17" s="58">
        <v>39.627656392830644</v>
      </c>
      <c r="K17" s="58">
        <v>38.599146154353988</v>
      </c>
      <c r="L17" s="58">
        <v>40.364894343241701</v>
      </c>
      <c r="M17" s="58">
        <v>41.626025369740582</v>
      </c>
      <c r="N17" s="58">
        <v>40.356271166711508</v>
      </c>
      <c r="O17" s="58">
        <v>51.438371226823179</v>
      </c>
      <c r="P17" s="58">
        <v>58.383819175256548</v>
      </c>
      <c r="Q17" s="58">
        <v>41.55880290675006</v>
      </c>
      <c r="R17" s="58">
        <v>22.420150024578788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417.62582793142769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136</v>
      </c>
      <c r="F18" s="58" t="s">
        <v>139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16.766272322088177</v>
      </c>
      <c r="Y18" s="58">
        <v>26.098454334816271</v>
      </c>
      <c r="Z18" s="58">
        <v>26.150634709930188</v>
      </c>
      <c r="AA18" s="58">
        <v>34.31622974517574</v>
      </c>
      <c r="AB18" s="58">
        <v>66.157485209790337</v>
      </c>
      <c r="AC18" s="58">
        <v>68.448382143638298</v>
      </c>
      <c r="AD18" s="58">
        <v>68.524706501958974</v>
      </c>
      <c r="AE18" s="58">
        <v>68.732846352743309</v>
      </c>
      <c r="AF18" s="58">
        <v>70.226940452098233</v>
      </c>
      <c r="AG18" s="58">
        <v>445.42195177223954</v>
      </c>
    </row>
    <row r="19" spans="1:33" ht="15" thickBot="1" x14ac:dyDescent="0.4">
      <c r="A19" s="55" t="s">
        <v>17</v>
      </c>
      <c r="B19" s="56" t="s">
        <v>31</v>
      </c>
      <c r="C19" s="60" t="s">
        <v>38</v>
      </c>
      <c r="D19" s="58" t="s">
        <v>89</v>
      </c>
      <c r="E19" s="58" t="s">
        <v>140</v>
      </c>
      <c r="F19" s="58" t="s">
        <v>167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23.390229902872171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23.390229902872171</v>
      </c>
    </row>
    <row r="20" spans="1:33" ht="15" thickBot="1" x14ac:dyDescent="0.4">
      <c r="A20" s="55" t="s">
        <v>17</v>
      </c>
      <c r="B20" s="56" t="s">
        <v>31</v>
      </c>
      <c r="C20" s="60" t="s">
        <v>38</v>
      </c>
      <c r="D20" s="58" t="s">
        <v>89</v>
      </c>
      <c r="E20" s="58" t="s">
        <v>140</v>
      </c>
      <c r="F20" s="58" t="s">
        <v>168</v>
      </c>
      <c r="G20" s="58" t="s">
        <v>92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22.826606472418487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22.826606472418487</v>
      </c>
    </row>
    <row r="21" spans="1:33" ht="15" thickBot="1" x14ac:dyDescent="0.4">
      <c r="A21" s="55" t="s">
        <v>158</v>
      </c>
      <c r="B21" s="56" t="s">
        <v>31</v>
      </c>
      <c r="C21" s="60" t="s">
        <v>37</v>
      </c>
      <c r="D21" s="58" t="s">
        <v>142</v>
      </c>
      <c r="E21" s="58" t="s">
        <v>143</v>
      </c>
      <c r="F21" s="58" t="s">
        <v>169</v>
      </c>
      <c r="G21" s="58" t="s">
        <v>92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9.9673870251115204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9.9673870251115204</v>
      </c>
    </row>
    <row r="22" spans="1:33" ht="15" thickBot="1" x14ac:dyDescent="0.4">
      <c r="A22" s="55" t="s">
        <v>158</v>
      </c>
      <c r="B22" s="56" t="s">
        <v>31</v>
      </c>
      <c r="C22" s="60" t="s">
        <v>37</v>
      </c>
      <c r="D22" s="58" t="s">
        <v>142</v>
      </c>
      <c r="E22" s="58" t="s">
        <v>143</v>
      </c>
      <c r="F22" s="58" t="s">
        <v>170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13.580964524217359</v>
      </c>
      <c r="AA22" s="58">
        <v>30.235231047457724</v>
      </c>
      <c r="AB22" s="58">
        <v>48.65459308831349</v>
      </c>
      <c r="AC22" s="58">
        <v>55.480015856141698</v>
      </c>
      <c r="AD22" s="58">
        <v>35.971273197393593</v>
      </c>
      <c r="AE22" s="58">
        <v>30.781668535700707</v>
      </c>
      <c r="AF22" s="58">
        <v>30.332185119398247</v>
      </c>
      <c r="AG22" s="58">
        <v>245.03593136862281</v>
      </c>
    </row>
    <row r="23" spans="1:33" ht="15" thickBot="1" x14ac:dyDescent="0.4">
      <c r="A23" s="55" t="s">
        <v>150</v>
      </c>
      <c r="B23" s="56" t="s">
        <v>58</v>
      </c>
      <c r="C23" s="60" t="s">
        <v>42</v>
      </c>
      <c r="D23" s="58" t="s">
        <v>150</v>
      </c>
      <c r="E23" s="58" t="s">
        <v>151</v>
      </c>
      <c r="F23" s="58" t="s">
        <v>152</v>
      </c>
      <c r="G23" s="58" t="s">
        <v>103</v>
      </c>
      <c r="H23" s="58" t="s">
        <v>93</v>
      </c>
      <c r="I23" s="58">
        <v>7.8399999999999997E-2</v>
      </c>
      <c r="J23" s="58">
        <v>5.6000000000000001E-2</v>
      </c>
      <c r="K23" s="58">
        <v>7.8399999999999997E-2</v>
      </c>
      <c r="L23" s="58">
        <v>0.12320000000000002</v>
      </c>
      <c r="M23" s="58">
        <v>0.13439999999999999</v>
      </c>
      <c r="N23" s="58">
        <v>0.1008</v>
      </c>
      <c r="O23" s="58">
        <v>0.112</v>
      </c>
      <c r="P23" s="58">
        <v>4.4800000000000006E-2</v>
      </c>
      <c r="Q23" s="58">
        <v>0.1008</v>
      </c>
      <c r="R23" s="58">
        <v>0.1008</v>
      </c>
      <c r="S23" s="58">
        <v>8.9600000000000013E-2</v>
      </c>
      <c r="T23" s="58">
        <v>7.8399999999999997E-2</v>
      </c>
      <c r="U23" s="58">
        <v>6.7199999999999996E-2</v>
      </c>
      <c r="V23" s="58">
        <v>7.8399999999999997E-2</v>
      </c>
      <c r="W23" s="58">
        <v>0.12320000000000002</v>
      </c>
      <c r="X23" s="58">
        <v>0.112</v>
      </c>
      <c r="Y23" s="58">
        <v>0.13439999999999999</v>
      </c>
      <c r="Z23" s="58">
        <v>5.6000000000000001E-2</v>
      </c>
      <c r="AA23" s="58">
        <v>0.1008</v>
      </c>
      <c r="AB23" s="58">
        <v>0.15679999999999999</v>
      </c>
      <c r="AC23" s="58">
        <v>0.16800000000000001</v>
      </c>
      <c r="AD23" s="58">
        <v>0.17920000000000003</v>
      </c>
      <c r="AE23" s="58">
        <v>0.19039999999999999</v>
      </c>
      <c r="AF23" s="58">
        <v>0.14560000000000001</v>
      </c>
      <c r="AG23" s="58">
        <v>2.6095999999999999</v>
      </c>
    </row>
    <row r="24" spans="1:33" x14ac:dyDescent="0.35">
      <c r="A24" s="55" t="s">
        <v>153</v>
      </c>
      <c r="B24" s="56" t="s">
        <v>58</v>
      </c>
      <c r="C24" s="60" t="s">
        <v>34</v>
      </c>
      <c r="D24" t="s">
        <v>153</v>
      </c>
      <c r="E24" t="s">
        <v>154</v>
      </c>
      <c r="F24" t="s">
        <v>155</v>
      </c>
      <c r="G24" t="s">
        <v>92</v>
      </c>
      <c r="H24" t="s">
        <v>93</v>
      </c>
      <c r="I24">
        <v>0.43001129272400002</v>
      </c>
      <c r="J24">
        <v>0.43006087584199998</v>
      </c>
      <c r="K24">
        <v>0.429909952368</v>
      </c>
      <c r="L24">
        <v>0.42986786744200001</v>
      </c>
      <c r="M24">
        <v>0.429933843378</v>
      </c>
      <c r="N24">
        <v>0.42992963808599999</v>
      </c>
      <c r="O24">
        <v>0.429949403078</v>
      </c>
      <c r="P24">
        <v>0.34716041380800006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1.9682407836000001E-2</v>
      </c>
      <c r="AD24">
        <v>0.166234573154</v>
      </c>
      <c r="AE24">
        <v>0.27501475799200004</v>
      </c>
      <c r="AF24">
        <v>0.41755502500400005</v>
      </c>
      <c r="AG24">
        <v>4.2353100507120001</v>
      </c>
    </row>
    <row r="25" spans="1:33" x14ac:dyDescent="0.35">
      <c r="A25" s="55" t="s">
        <v>153</v>
      </c>
      <c r="B25" s="56" t="s">
        <v>58</v>
      </c>
      <c r="C25" s="60" t="s">
        <v>34</v>
      </c>
      <c r="D25" t="s">
        <v>153</v>
      </c>
      <c r="E25" t="s">
        <v>156</v>
      </c>
      <c r="F25" t="s">
        <v>157</v>
      </c>
      <c r="G25" t="s">
        <v>92</v>
      </c>
      <c r="H25" t="s">
        <v>93</v>
      </c>
      <c r="I25">
        <v>0.19014641847319999</v>
      </c>
      <c r="J25">
        <v>0.19007291467199999</v>
      </c>
      <c r="K25">
        <v>0.1900121576796</v>
      </c>
      <c r="L25">
        <v>0.1899857426414</v>
      </c>
      <c r="M25">
        <v>0.18994417906659999</v>
      </c>
      <c r="N25">
        <v>0.18994383310060001</v>
      </c>
      <c r="O25">
        <v>0.18998542660679998</v>
      </c>
      <c r="P25">
        <v>0.1739274726394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5.7230841964000002E-3</v>
      </c>
      <c r="AD25">
        <v>0.18719467333779999</v>
      </c>
      <c r="AE25">
        <v>0.19057244257520001</v>
      </c>
      <c r="AF25">
        <v>0.19059944974500001</v>
      </c>
      <c r="AG25">
        <v>2.0781077947340001</v>
      </c>
    </row>
  </sheetData>
  <conditionalFormatting sqref="I3:AF64">
    <cfRule type="cellIs" dxfId="49" priority="4" operator="greaterThan">
      <formula>0</formula>
    </cfRule>
  </conditionalFormatting>
  <conditionalFormatting sqref="AG3:AG64">
    <cfRule type="cellIs" dxfId="48" priority="3" operator="greaterThan">
      <formula>0</formula>
    </cfRule>
  </conditionalFormatting>
  <conditionalFormatting sqref="C3:C25">
    <cfRule type="containsText" dxfId="47" priority="1" operator="containsText" text="GN_">
      <formula>NOT(ISERROR(SEARCH("GN_",C3)))</formula>
    </cfRule>
    <cfRule type="containsText" dxfId="4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7FB7-A137-4642-A7F0-81DF5594A258}">
  <dimension ref="A1:AG26"/>
  <sheetViews>
    <sheetView workbookViewId="0">
      <selection sqref="A1:AG65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19</v>
      </c>
      <c r="B3" s="56" t="s">
        <v>29</v>
      </c>
      <c r="C3" s="60" t="s">
        <v>39</v>
      </c>
      <c r="D3" s="58" t="s">
        <v>100</v>
      </c>
      <c r="E3" s="58" t="s">
        <v>101</v>
      </c>
      <c r="F3" s="58" t="s">
        <v>104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4.8254073673298823</v>
      </c>
      <c r="P3" s="58">
        <v>23.729382253429126</v>
      </c>
      <c r="Q3" s="58">
        <v>25.607265630778045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13.675910316427117</v>
      </c>
      <c r="AC3" s="58">
        <v>26.084240796547846</v>
      </c>
      <c r="AD3" s="58">
        <v>25.370328308751912</v>
      </c>
      <c r="AE3" s="58">
        <v>22.55898445241402</v>
      </c>
      <c r="AF3" s="58">
        <v>0</v>
      </c>
      <c r="AG3" s="58">
        <v>141.85151912567795</v>
      </c>
    </row>
    <row r="4" spans="1:33" ht="15" thickBot="1" x14ac:dyDescent="0.4">
      <c r="A4" s="55" t="s">
        <v>19</v>
      </c>
      <c r="B4" s="56" t="s">
        <v>29</v>
      </c>
      <c r="C4" s="60" t="s">
        <v>43</v>
      </c>
      <c r="D4" s="58" t="s">
        <v>100</v>
      </c>
      <c r="E4" s="58" t="s">
        <v>101</v>
      </c>
      <c r="F4" s="58" t="s">
        <v>105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24.664295923978479</v>
      </c>
      <c r="S4" s="58">
        <v>3.1189592910876582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29.077247031610494</v>
      </c>
      <c r="AG4" s="58">
        <v>56.860502246676631</v>
      </c>
    </row>
    <row r="5" spans="1:33" ht="15" thickBot="1" x14ac:dyDescent="0.4">
      <c r="A5" s="55" t="s">
        <v>19</v>
      </c>
      <c r="B5" s="56" t="s">
        <v>29</v>
      </c>
      <c r="C5" s="57" t="s">
        <v>39</v>
      </c>
      <c r="D5" s="58" t="s">
        <v>100</v>
      </c>
      <c r="E5" s="58" t="s">
        <v>101</v>
      </c>
      <c r="F5" s="58" t="s">
        <v>107</v>
      </c>
      <c r="G5" s="58" t="s">
        <v>92</v>
      </c>
      <c r="H5" s="58" t="s">
        <v>93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58">
        <v>24.846779024451255</v>
      </c>
      <c r="R5" s="58">
        <v>0</v>
      </c>
      <c r="S5" s="58">
        <v>0</v>
      </c>
      <c r="T5" s="58">
        <v>24.846779024451255</v>
      </c>
      <c r="U5" s="58">
        <v>23.605533263681131</v>
      </c>
      <c r="V5" s="58">
        <v>23.358362673405825</v>
      </c>
      <c r="W5" s="58">
        <v>22.370086244635015</v>
      </c>
      <c r="X5" s="58">
        <v>22.370086244635015</v>
      </c>
      <c r="Y5" s="58">
        <v>0</v>
      </c>
      <c r="Z5" s="58">
        <v>0</v>
      </c>
      <c r="AA5" s="58">
        <v>22.86435119567119</v>
      </c>
      <c r="AB5" s="59">
        <v>24.597522966178314</v>
      </c>
      <c r="AC5" s="59">
        <v>26.358580840928141</v>
      </c>
      <c r="AD5" s="58">
        <v>24.100687715225323</v>
      </c>
      <c r="AE5" s="58">
        <v>22.86435119567119</v>
      </c>
      <c r="AF5" s="58">
        <v>0</v>
      </c>
      <c r="AG5" s="58">
        <v>262.18312038893362</v>
      </c>
    </row>
    <row r="6" spans="1:33" ht="15" thickBot="1" x14ac:dyDescent="0.4">
      <c r="A6" s="55" t="s">
        <v>19</v>
      </c>
      <c r="B6" s="56" t="s">
        <v>29</v>
      </c>
      <c r="C6" s="57" t="s">
        <v>43</v>
      </c>
      <c r="D6" s="58" t="s">
        <v>100</v>
      </c>
      <c r="E6" s="58" t="s">
        <v>101</v>
      </c>
      <c r="F6" s="58" t="s">
        <v>108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5.1588391331552899</v>
      </c>
      <c r="P6" s="58">
        <v>26.358580840928141</v>
      </c>
      <c r="Q6" s="58">
        <v>0</v>
      </c>
      <c r="R6" s="58">
        <v>25.598800568857307</v>
      </c>
      <c r="S6" s="58">
        <v>24.597522966178314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23.111335602504425</v>
      </c>
      <c r="Z6" s="58">
        <v>22.122583281469392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31.140321447043473</v>
      </c>
      <c r="AG6" s="58">
        <v>158.08798384013633</v>
      </c>
    </row>
    <row r="7" spans="1:33" ht="15" thickBot="1" x14ac:dyDescent="0.4">
      <c r="A7" s="55" t="s">
        <v>24</v>
      </c>
      <c r="B7" s="56" t="s">
        <v>30</v>
      </c>
      <c r="C7" s="60" t="s">
        <v>42</v>
      </c>
      <c r="D7" s="58" t="s">
        <v>109</v>
      </c>
      <c r="E7" s="58" t="s">
        <v>110</v>
      </c>
      <c r="F7" s="58" t="s">
        <v>111</v>
      </c>
      <c r="G7" s="58" t="s">
        <v>103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4.8286817283336223</v>
      </c>
      <c r="AC7" s="58">
        <v>11.620568728736899</v>
      </c>
      <c r="AD7" s="58">
        <v>11.314305519944568</v>
      </c>
      <c r="AE7" s="58">
        <v>11.314305519944568</v>
      </c>
      <c r="AF7" s="58">
        <v>11.607630196716016</v>
      </c>
      <c r="AG7" s="58">
        <v>50.685491693675672</v>
      </c>
    </row>
    <row r="8" spans="1:33" ht="15" thickBot="1" x14ac:dyDescent="0.4">
      <c r="A8" s="55" t="s">
        <v>22</v>
      </c>
      <c r="B8" s="56" t="s">
        <v>30</v>
      </c>
      <c r="C8" s="60" t="s">
        <v>42</v>
      </c>
      <c r="D8" s="58" t="s">
        <v>171</v>
      </c>
      <c r="E8" s="58" t="s">
        <v>172</v>
      </c>
      <c r="F8" s="58" t="s">
        <v>173</v>
      </c>
      <c r="G8" s="58" t="s">
        <v>103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8.1755679200545046</v>
      </c>
      <c r="AF8" s="58">
        <v>5.0878052059973395</v>
      </c>
      <c r="AG8" s="58">
        <v>13.263373126051844</v>
      </c>
    </row>
    <row r="9" spans="1:33" ht="15" thickBot="1" x14ac:dyDescent="0.4">
      <c r="A9" s="55" t="s">
        <v>158</v>
      </c>
      <c r="B9" s="56" t="s">
        <v>31</v>
      </c>
      <c r="C9" s="60" t="s">
        <v>37</v>
      </c>
      <c r="D9" s="58" t="s">
        <v>115</v>
      </c>
      <c r="E9" s="58" t="s">
        <v>116</v>
      </c>
      <c r="F9" s="58" t="s">
        <v>118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14.014352606033336</v>
      </c>
      <c r="AF9" s="58">
        <v>11.886453858918662</v>
      </c>
      <c r="AG9" s="58">
        <v>25.900806464951998</v>
      </c>
    </row>
    <row r="10" spans="1:33" ht="15" thickBot="1" x14ac:dyDescent="0.4">
      <c r="A10" s="55" t="s">
        <v>158</v>
      </c>
      <c r="B10" s="56" t="s">
        <v>31</v>
      </c>
      <c r="C10" s="60" t="s">
        <v>37</v>
      </c>
      <c r="D10" s="58" t="s">
        <v>115</v>
      </c>
      <c r="E10" s="58" t="s">
        <v>116</v>
      </c>
      <c r="F10" s="58" t="s">
        <v>161</v>
      </c>
      <c r="G10" s="58" t="s">
        <v>92</v>
      </c>
      <c r="H10" s="58" t="s">
        <v>93</v>
      </c>
      <c r="I10" s="58">
        <v>45.577617571041536</v>
      </c>
      <c r="J10" s="58">
        <v>37.600194856770784</v>
      </c>
      <c r="K10" s="58">
        <v>30.183641455410715</v>
      </c>
      <c r="L10" s="58">
        <v>30.012291784822139</v>
      </c>
      <c r="M10" s="58">
        <v>29.453393754561638</v>
      </c>
      <c r="N10" s="58">
        <v>29.387508908634747</v>
      </c>
      <c r="O10" s="58">
        <v>29.915705368944348</v>
      </c>
      <c r="P10" s="58">
        <v>29.680165365041695</v>
      </c>
      <c r="Q10" s="58">
        <v>29.478110100779499</v>
      </c>
      <c r="R10" s="58">
        <v>30.366421978066839</v>
      </c>
      <c r="S10" s="58">
        <v>30.807093557685292</v>
      </c>
      <c r="T10" s="58">
        <v>30.410793418463292</v>
      </c>
      <c r="U10" s="58">
        <v>16.180456680431817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399.0533948006543</v>
      </c>
    </row>
    <row r="11" spans="1:33" ht="15" thickBot="1" x14ac:dyDescent="0.4">
      <c r="A11" s="55" t="s">
        <v>158</v>
      </c>
      <c r="B11" s="56" t="s">
        <v>31</v>
      </c>
      <c r="C11" s="60" t="s">
        <v>37</v>
      </c>
      <c r="D11" s="58" t="s">
        <v>115</v>
      </c>
      <c r="E11" s="58" t="s">
        <v>116</v>
      </c>
      <c r="F11" s="58" t="s">
        <v>165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10.725097808069538</v>
      </c>
      <c r="Y11" s="58">
        <v>17.764209194074439</v>
      </c>
      <c r="Z11" s="58">
        <v>28.216261497832537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56.705568499976515</v>
      </c>
    </row>
    <row r="12" spans="1:33" ht="15" thickBot="1" x14ac:dyDescent="0.4">
      <c r="A12" s="55" t="s">
        <v>158</v>
      </c>
      <c r="B12" s="56" t="s">
        <v>31</v>
      </c>
      <c r="C12" s="60" t="s">
        <v>37</v>
      </c>
      <c r="D12" s="58" t="s">
        <v>115</v>
      </c>
      <c r="E12" s="58" t="s">
        <v>116</v>
      </c>
      <c r="F12" s="58" t="s">
        <v>120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28.236294974033569</v>
      </c>
      <c r="AB12" s="58">
        <v>40.578431240423463</v>
      </c>
      <c r="AC12" s="58">
        <v>44.578139595601485</v>
      </c>
      <c r="AD12" s="58">
        <v>44.785022048724294</v>
      </c>
      <c r="AE12" s="58">
        <v>44.380089930632835</v>
      </c>
      <c r="AF12" s="58">
        <v>43.184136850558829</v>
      </c>
      <c r="AG12" s="58">
        <v>245.74211463997449</v>
      </c>
    </row>
    <row r="13" spans="1:33" ht="15" thickBot="1" x14ac:dyDescent="0.4">
      <c r="A13" s="55" t="s">
        <v>19</v>
      </c>
      <c r="B13" s="56" t="s">
        <v>29</v>
      </c>
      <c r="C13" s="60" t="s">
        <v>39</v>
      </c>
      <c r="D13" s="58" t="s">
        <v>100</v>
      </c>
      <c r="E13" s="58" t="s">
        <v>121</v>
      </c>
      <c r="F13" s="58" t="s">
        <v>122</v>
      </c>
      <c r="G13" s="58" t="s">
        <v>92</v>
      </c>
      <c r="H13" s="58" t="s">
        <v>93</v>
      </c>
      <c r="I13" s="58">
        <v>9.4740000000000002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9.4740000000000002</v>
      </c>
      <c r="AC13" s="58">
        <v>26.211400000000001</v>
      </c>
      <c r="AD13" s="58">
        <v>29.053600000000003</v>
      </c>
      <c r="AE13" s="58">
        <v>29.369400000000002</v>
      </c>
      <c r="AF13" s="58">
        <v>4.7370000000000001</v>
      </c>
      <c r="AG13" s="58">
        <v>108.3194</v>
      </c>
    </row>
    <row r="14" spans="1:33" ht="15" thickBot="1" x14ac:dyDescent="0.4">
      <c r="A14" s="55" t="s">
        <v>23</v>
      </c>
      <c r="B14" s="56" t="s">
        <v>30</v>
      </c>
      <c r="C14" s="60" t="s">
        <v>42</v>
      </c>
      <c r="D14" s="58" t="s">
        <v>123</v>
      </c>
      <c r="E14" s="58" t="s">
        <v>124</v>
      </c>
      <c r="F14" s="58" t="s">
        <v>125</v>
      </c>
      <c r="G14" s="58" t="s">
        <v>103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2.8525077496497344</v>
      </c>
      <c r="AF14" s="58">
        <v>2.3298649481691633</v>
      </c>
      <c r="AG14" s="58">
        <v>5.1823726978188978</v>
      </c>
    </row>
    <row r="15" spans="1:33" ht="15" thickBot="1" x14ac:dyDescent="0.4">
      <c r="A15" s="55" t="s">
        <v>26</v>
      </c>
      <c r="B15" s="56" t="s">
        <v>29</v>
      </c>
      <c r="C15" s="60" t="s">
        <v>34</v>
      </c>
      <c r="D15" s="58" t="s">
        <v>126</v>
      </c>
      <c r="E15" s="58" t="s">
        <v>127</v>
      </c>
      <c r="F15" s="58" t="s">
        <v>128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5.1739061435633262</v>
      </c>
      <c r="Z15" s="58">
        <v>37.732140083630803</v>
      </c>
      <c r="AA15" s="58">
        <v>38.656680994605068</v>
      </c>
      <c r="AB15" s="58">
        <v>54.171633925551291</v>
      </c>
      <c r="AC15" s="58">
        <v>61.201349818963166</v>
      </c>
      <c r="AD15" s="58">
        <v>63.008244958709675</v>
      </c>
      <c r="AE15" s="58">
        <v>61.201349818963166</v>
      </c>
      <c r="AF15" s="58">
        <v>55.328872843717761</v>
      </c>
      <c r="AG15" s="58">
        <v>376.47417858770433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129</v>
      </c>
      <c r="F16" s="58" t="s">
        <v>130</v>
      </c>
      <c r="G16" s="58" t="s">
        <v>103</v>
      </c>
      <c r="H16" s="58" t="s">
        <v>93</v>
      </c>
      <c r="I16" s="58">
        <v>26.378669240219878</v>
      </c>
      <c r="J16" s="58">
        <v>25.708179429599326</v>
      </c>
      <c r="K16" s="58">
        <v>6.4623890599186993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3.6496867245898774</v>
      </c>
      <c r="U16" s="58">
        <v>26.596616945023744</v>
      </c>
      <c r="V16" s="58">
        <v>27.23576217581676</v>
      </c>
      <c r="W16" s="58">
        <v>27.025021935993518</v>
      </c>
      <c r="X16" s="58">
        <v>27.025021935993518</v>
      </c>
      <c r="Y16" s="58">
        <v>27.23576217581676</v>
      </c>
      <c r="Z16" s="58">
        <v>27.025021935993518</v>
      </c>
      <c r="AA16" s="58">
        <v>27.23576217581676</v>
      </c>
      <c r="AB16" s="58">
        <v>28.857865745252486</v>
      </c>
      <c r="AC16" s="58">
        <v>33.057709190612123</v>
      </c>
      <c r="AD16" s="58">
        <v>35.631661212062411</v>
      </c>
      <c r="AE16" s="58">
        <v>35.890899919122567</v>
      </c>
      <c r="AF16" s="58">
        <v>28.659909023035418</v>
      </c>
      <c r="AG16" s="58">
        <v>413.67593882486727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129</v>
      </c>
      <c r="F17" s="58" t="s">
        <v>131</v>
      </c>
      <c r="G17" s="58" t="s">
        <v>103</v>
      </c>
      <c r="H17" s="58" t="s">
        <v>93</v>
      </c>
      <c r="I17" s="58">
        <v>17.29865009018156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23.515736901326502</v>
      </c>
      <c r="V17" s="58">
        <v>25.934587407477647</v>
      </c>
      <c r="W17" s="58">
        <v>25.934587407477647</v>
      </c>
      <c r="X17" s="58">
        <v>24.527128482097236</v>
      </c>
      <c r="Y17" s="58">
        <v>26.596616945023744</v>
      </c>
      <c r="Z17" s="58">
        <v>25.708179429599326</v>
      </c>
      <c r="AA17" s="58">
        <v>26.378669240219878</v>
      </c>
      <c r="AB17" s="58">
        <v>29.446892893580515</v>
      </c>
      <c r="AC17" s="58">
        <v>33.493775736339686</v>
      </c>
      <c r="AD17" s="58">
        <v>30.226937755768841</v>
      </c>
      <c r="AE17" s="58">
        <v>34.641442319863138</v>
      </c>
      <c r="AF17" s="58">
        <v>32.011740946340048</v>
      </c>
      <c r="AG17" s="58">
        <v>355.7149455552958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132</v>
      </c>
      <c r="F18" s="58" t="s">
        <v>133</v>
      </c>
      <c r="G18" s="58" t="s">
        <v>103</v>
      </c>
      <c r="H18" s="58" t="s">
        <v>93</v>
      </c>
      <c r="I18" s="58">
        <v>38.567461071277158</v>
      </c>
      <c r="J18" s="58">
        <v>38.573406549904377</v>
      </c>
      <c r="K18" s="58">
        <v>38.567461071277158</v>
      </c>
      <c r="L18" s="58">
        <v>38.567461071277158</v>
      </c>
      <c r="M18" s="58">
        <v>38.573406549904377</v>
      </c>
      <c r="N18" s="58">
        <v>38.573406549904377</v>
      </c>
      <c r="O18" s="58">
        <v>36.673379317953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34.319808455249905</v>
      </c>
      <c r="Z18" s="58">
        <v>0</v>
      </c>
      <c r="AA18" s="58">
        <v>0</v>
      </c>
      <c r="AB18" s="58">
        <v>2.8121959810309645</v>
      </c>
      <c r="AC18" s="58">
        <v>30.650725364568846</v>
      </c>
      <c r="AD18" s="58">
        <v>30.658006911432263</v>
      </c>
      <c r="AE18" s="58">
        <v>0</v>
      </c>
      <c r="AF18" s="58">
        <v>0</v>
      </c>
      <c r="AG18" s="58">
        <v>366.53671889377966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132</v>
      </c>
      <c r="F19" s="58" t="s">
        <v>134</v>
      </c>
      <c r="G19" s="58" t="s">
        <v>103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23.09080428726741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21.499099849409678</v>
      </c>
      <c r="AF19" s="58">
        <v>36.448667033021167</v>
      </c>
      <c r="AG19" s="58">
        <v>81.038571169698258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136</v>
      </c>
      <c r="F20" s="58" t="s">
        <v>137</v>
      </c>
      <c r="G20" s="58" t="s">
        <v>103</v>
      </c>
      <c r="H20" s="58" t="s">
        <v>93</v>
      </c>
      <c r="I20" s="58">
        <v>70.794831222422687</v>
      </c>
      <c r="J20" s="58">
        <v>70.781559818458447</v>
      </c>
      <c r="K20" s="58">
        <v>70.794831222422687</v>
      </c>
      <c r="L20" s="58">
        <v>70.781559818458447</v>
      </c>
      <c r="M20" s="58">
        <v>70.781559818458447</v>
      </c>
      <c r="N20" s="58">
        <v>70.766064181999695</v>
      </c>
      <c r="O20" s="58">
        <v>68.167881766291146</v>
      </c>
      <c r="P20" s="58">
        <v>3.9690157495843867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496.83730359809596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136</v>
      </c>
      <c r="F21" s="58" t="s">
        <v>138</v>
      </c>
      <c r="G21" s="58" t="s">
        <v>103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70.192349565034021</v>
      </c>
      <c r="AF21" s="58">
        <v>70.155114060509845</v>
      </c>
      <c r="AG21" s="58">
        <v>140.34746362554387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136</v>
      </c>
      <c r="F22" s="58" t="s">
        <v>139</v>
      </c>
      <c r="G22" s="58" t="s">
        <v>103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0.32342286957225008</v>
      </c>
      <c r="X22" s="58">
        <v>25.897279270966649</v>
      </c>
      <c r="Y22" s="58">
        <v>26.139240865845125</v>
      </c>
      <c r="Z22" s="58">
        <v>26.422263602024799</v>
      </c>
      <c r="AA22" s="58">
        <v>33.516784385032814</v>
      </c>
      <c r="AB22" s="58">
        <v>52.915336631887868</v>
      </c>
      <c r="AC22" s="58">
        <v>69.728224226728969</v>
      </c>
      <c r="AD22" s="58">
        <v>70.230379213738388</v>
      </c>
      <c r="AE22" s="58">
        <v>0</v>
      </c>
      <c r="AF22" s="58">
        <v>0</v>
      </c>
      <c r="AG22" s="58">
        <v>305.17293106579689</v>
      </c>
    </row>
    <row r="23" spans="1:33" ht="15" thickBot="1" x14ac:dyDescent="0.4">
      <c r="A23" s="55" t="s">
        <v>158</v>
      </c>
      <c r="B23" s="56" t="s">
        <v>31</v>
      </c>
      <c r="C23" s="60" t="s">
        <v>37</v>
      </c>
      <c r="D23" s="58" t="s">
        <v>142</v>
      </c>
      <c r="E23" s="58" t="s">
        <v>143</v>
      </c>
      <c r="F23" s="58" t="s">
        <v>170</v>
      </c>
      <c r="G23" s="58" t="s">
        <v>92</v>
      </c>
      <c r="H23" s="58" t="s">
        <v>93</v>
      </c>
      <c r="I23" s="58">
        <v>46.980512839372707</v>
      </c>
      <c r="J23" s="58">
        <v>34.594420075675544</v>
      </c>
      <c r="K23" s="58">
        <v>32.858496511460231</v>
      </c>
      <c r="L23" s="58">
        <v>31.258103964953346</v>
      </c>
      <c r="M23" s="58">
        <v>31.115710764284628</v>
      </c>
      <c r="N23" s="58">
        <v>31.35278457711313</v>
      </c>
      <c r="O23" s="58">
        <v>30.63771446228883</v>
      </c>
      <c r="P23" s="58">
        <v>41.157976301193173</v>
      </c>
      <c r="Q23" s="58">
        <v>32.258427591189438</v>
      </c>
      <c r="R23" s="58">
        <v>31.963591355682468</v>
      </c>
      <c r="S23" s="58">
        <v>33.20940849702928</v>
      </c>
      <c r="T23" s="58">
        <v>33.543176460087317</v>
      </c>
      <c r="U23" s="58">
        <v>26.546355463686844</v>
      </c>
      <c r="V23" s="58">
        <v>31.337018097571764</v>
      </c>
      <c r="W23" s="58">
        <v>31.22649990414277</v>
      </c>
      <c r="X23" s="58">
        <v>31.115710764284628</v>
      </c>
      <c r="Y23" s="58">
        <v>31.447270213504144</v>
      </c>
      <c r="Z23" s="58">
        <v>31.115710764284628</v>
      </c>
      <c r="AA23" s="58">
        <v>31.368545640696631</v>
      </c>
      <c r="AB23" s="58">
        <v>56.051854678756108</v>
      </c>
      <c r="AC23" s="58">
        <v>62.922076673228169</v>
      </c>
      <c r="AD23" s="58">
        <v>62.719601030619856</v>
      </c>
      <c r="AE23" s="58">
        <v>60.837885215335334</v>
      </c>
      <c r="AF23" s="58">
        <v>52.472802699804163</v>
      </c>
      <c r="AG23" s="58">
        <v>920.09165454624508</v>
      </c>
    </row>
    <row r="24" spans="1:33" ht="15" thickBot="1" x14ac:dyDescent="0.4">
      <c r="A24" s="55" t="s">
        <v>150</v>
      </c>
      <c r="B24" s="56" t="s">
        <v>58</v>
      </c>
      <c r="C24" s="60" t="s">
        <v>42</v>
      </c>
      <c r="D24" s="58" t="s">
        <v>150</v>
      </c>
      <c r="E24" s="58" t="s">
        <v>151</v>
      </c>
      <c r="F24" s="58" t="s">
        <v>152</v>
      </c>
      <c r="G24" s="58" t="s">
        <v>103</v>
      </c>
      <c r="H24" s="58" t="s">
        <v>93</v>
      </c>
      <c r="I24" s="58">
        <v>0.1008</v>
      </c>
      <c r="J24" s="58">
        <v>0.1008</v>
      </c>
      <c r="K24" s="58">
        <v>8.9600000000000013E-2</v>
      </c>
      <c r="L24" s="58">
        <v>0.14560000000000001</v>
      </c>
      <c r="M24" s="58">
        <v>0.16800000000000001</v>
      </c>
      <c r="N24" s="58">
        <v>0.13439999999999999</v>
      </c>
      <c r="O24" s="58">
        <v>0.14560000000000001</v>
      </c>
      <c r="P24" s="58">
        <v>0.19039999999999999</v>
      </c>
      <c r="Q24" s="58">
        <v>0.13439999999999999</v>
      </c>
      <c r="R24" s="58">
        <v>0.13439999999999999</v>
      </c>
      <c r="S24" s="58">
        <v>0.14560000000000001</v>
      </c>
      <c r="T24" s="58">
        <v>0.12320000000000002</v>
      </c>
      <c r="U24" s="58">
        <v>8.9600000000000013E-2</v>
      </c>
      <c r="V24" s="58">
        <v>0.1008</v>
      </c>
      <c r="W24" s="58">
        <v>0.14560000000000001</v>
      </c>
      <c r="X24" s="58">
        <v>0.14560000000000001</v>
      </c>
      <c r="Y24" s="58">
        <v>0.2016</v>
      </c>
      <c r="Z24" s="58">
        <v>0.19039999999999999</v>
      </c>
      <c r="AA24" s="58">
        <v>0.224</v>
      </c>
      <c r="AB24" s="58">
        <v>0.2016</v>
      </c>
      <c r="AC24" s="58">
        <v>0.19039999999999999</v>
      </c>
      <c r="AD24" s="58">
        <v>0.19039999999999999</v>
      </c>
      <c r="AE24" s="58">
        <v>0.15679999999999999</v>
      </c>
      <c r="AF24" s="58">
        <v>0.14560000000000001</v>
      </c>
      <c r="AG24" s="58">
        <v>3.5951999999999997</v>
      </c>
    </row>
    <row r="25" spans="1:33" x14ac:dyDescent="0.35">
      <c r="A25" s="55" t="s">
        <v>153</v>
      </c>
      <c r="B25" s="56" t="s">
        <v>58</v>
      </c>
      <c r="C25" s="60" t="s">
        <v>34</v>
      </c>
      <c r="D25" t="s">
        <v>153</v>
      </c>
      <c r="E25" t="s">
        <v>154</v>
      </c>
      <c r="F25" t="s">
        <v>155</v>
      </c>
      <c r="G25" t="s">
        <v>92</v>
      </c>
      <c r="H25" t="s">
        <v>93</v>
      </c>
      <c r="I25">
        <v>0.42098709166800002</v>
      </c>
      <c r="J25">
        <v>0.42088578305800001</v>
      </c>
      <c r="K25">
        <v>0.42089507447000002</v>
      </c>
      <c r="L25">
        <v>0.42089482052800004</v>
      </c>
      <c r="M25">
        <v>0.42090275513000003</v>
      </c>
      <c r="N25">
        <v>0.42087232605600006</v>
      </c>
      <c r="O25">
        <v>9.2949515984000003E-2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0.181184379714</v>
      </c>
      <c r="AE25">
        <v>0.34491331175600004</v>
      </c>
      <c r="AF25">
        <v>0.42092415466400002</v>
      </c>
      <c r="AG25">
        <v>3.5654092130280004</v>
      </c>
    </row>
    <row r="26" spans="1:33" x14ac:dyDescent="0.35">
      <c r="A26" s="55" t="s">
        <v>153</v>
      </c>
      <c r="B26" s="56" t="s">
        <v>58</v>
      </c>
      <c r="C26" s="60" t="s">
        <v>34</v>
      </c>
      <c r="D26" t="s">
        <v>153</v>
      </c>
      <c r="E26" t="s">
        <v>156</v>
      </c>
      <c r="F26" t="s">
        <v>157</v>
      </c>
      <c r="G26" t="s">
        <v>92</v>
      </c>
      <c r="H26" t="s">
        <v>93</v>
      </c>
      <c r="I26">
        <v>0.28248977284979998</v>
      </c>
      <c r="J26">
        <v>0.2421033934064</v>
      </c>
      <c r="K26">
        <v>0.24201311779699999</v>
      </c>
      <c r="L26">
        <v>0.2318950118352</v>
      </c>
      <c r="M26">
        <v>0.26977444780600002</v>
      </c>
      <c r="N26">
        <v>0.26567966296540002</v>
      </c>
      <c r="O26">
        <v>0.26723565392300003</v>
      </c>
      <c r="P26">
        <v>0.20915940911440001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3.6041756880000002E-4</v>
      </c>
      <c r="AA26">
        <v>4.1362138658000001E-2</v>
      </c>
      <c r="AB26">
        <v>8.7638829203999999E-3</v>
      </c>
      <c r="AC26">
        <v>0.26980285542959997</v>
      </c>
      <c r="AD26">
        <v>0.2766496574026</v>
      </c>
      <c r="AE26">
        <v>0.27964628588220003</v>
      </c>
      <c r="AF26">
        <v>0.2842951385418</v>
      </c>
      <c r="AG26">
        <v>3.1712308461006002</v>
      </c>
    </row>
  </sheetData>
  <conditionalFormatting sqref="I3:AF65">
    <cfRule type="cellIs" dxfId="45" priority="4" operator="greaterThan">
      <formula>0</formula>
    </cfRule>
  </conditionalFormatting>
  <conditionalFormatting sqref="AG3:AG65">
    <cfRule type="cellIs" dxfId="44" priority="3" operator="greaterThan">
      <formula>0</formula>
    </cfRule>
  </conditionalFormatting>
  <conditionalFormatting sqref="C3:C26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2023-09-26T13:29:57Z</dcterms:created>
  <dcterms:modified xsi:type="dcterms:W3CDTF">2023-09-26T13:30:43Z</dcterms:modified>
</cp:coreProperties>
</file>