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14-09-2023\"/>
    </mc:Choice>
  </mc:AlternateContent>
  <xr:revisionPtr revIDLastSave="0" documentId="13_ncr:1_{8A2A5994-880A-43F7-A8AA-D38025FB4358}" xr6:coauthVersionLast="47" xr6:coauthVersionMax="47" xr10:uidLastSave="{00000000-0000-0000-0000-000000000000}"/>
  <bookViews>
    <workbookView xWindow="-110" yWindow="-110" windowWidth="19420" windowHeight="10420" firstSheet="7" activeTab="11" xr2:uid="{B77B5649-D2DF-44E1-9FA9-F3145077DC73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64E9086-0471-4A05-8786-BA145C286A2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036EC4D-7843-449C-BFE3-D9C76BE11E0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7EEB464-C447-41A9-8D7D-90755C8C311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1165866-6B81-4E07-A3DF-22BAC9B082A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425AD04-AE17-498E-BF71-58EE925A8EE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D775433-C605-4F98-AFB9-3FFFBFA9439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7E18B9C-9269-4B48-B187-549E4F73937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<sst xmlns="http://schemas.openxmlformats.org/spreadsheetml/2006/main" count="11554" uniqueCount="282">
  <si>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</si>
  <si>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</si>
  <si>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</si>
  <si>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</si>
  <si>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</si>
  <si>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</si>
  <si>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</si>
  <si>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</si>
  <si>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</si>
  <si>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</si>
  <si>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</si>
  <si>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</si>
  <si>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</si>
  <si>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</si>
  <si>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</si>
  <si>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</si>
  <si>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</si>
  <si>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</si>
  <si>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</si>
  <si>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</si>
  <si>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</si>
  <si>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</si>
  <si>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</si>
  <si>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</si>
  <si>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</si>
  <si>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</si>
  <si>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</si>
  <si>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</si>
  <si>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</si>
  <si>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</si>
  <si>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</si>
  <si>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</si>
  <si>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</si>
  <si>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</si>
  <si>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</si>
  <si>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</si>
  <si>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</si>
  <si>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</si>
  <si>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</si>
  <si>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</si>
  <si>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</si>
  <si>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</si>
  <si>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</si>
  <si>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</si>
  <si>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</si>
  <si>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</si>
  <si>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</si>
  <si>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</si>
  <si>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</si>
  <si>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</si>
  <si>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</si>
  <si>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</si>
  <si>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</si>
  <si>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</si>
  <si>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</si>
  <si>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</si>
  <si>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</si>
  <si>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</si>
  <si>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</si>
  <si>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</si>
  <si>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</si>
  <si>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</si>
  <si>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</si>
  <si>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</si>
  <si>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</si>
  <si>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</si>
  <si>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</si>
  <si>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</si>
  <si>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</si>
  <si>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</si>
  <si>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</si>
  <si>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</si>
  <si>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</si>
  <si>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</si>
  <si>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</si>
  <si>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</si>
  <si>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</si>
  <si>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</si>
  <si>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</si>
  <si>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</si>
  <si>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</si>
  <si>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</si>
  <si>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</si>
  <si>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</si>
  <si>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</si>
  <si>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</si>
  <si>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</si>
  <si>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</si>
  <si>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</si>
  <si>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GNL_X</t>
  </si>
  <si>
    <t>ENAP REFINERIAS S.A. - ACONCAGUA</t>
  </si>
  <si>
    <t>TER ACONCAGUA</t>
  </si>
  <si>
    <t>ENAPACONCAGUA_COGEN</t>
  </si>
  <si>
    <t>GNL</t>
  </si>
  <si>
    <t>dam3</t>
  </si>
  <si>
    <t>ENEL GENERACIÓN CHILE S.A.</t>
  </si>
  <si>
    <t>TER ATACAMA</t>
  </si>
  <si>
    <t>ATACAMA-1TG1A_TG1A_GNL_C</t>
  </si>
  <si>
    <t>ATACAMA-1TG1AB_TG1A+TG1B+TV1_GNL_C</t>
  </si>
  <si>
    <t>ATACAMA-1TG1B_TG1B_GNL_C</t>
  </si>
  <si>
    <t>ATACAMA-1TG1B_TG1B+0.5TV1_GNL_C</t>
  </si>
  <si>
    <t>ATACAMA-2TG2AB_TG2A+TG2B+TV2_GNL_C</t>
  </si>
  <si>
    <t>COLBÚN S.A.</t>
  </si>
  <si>
    <t>TER CANDELARIA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</si>
  <si>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</si>
  <si>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</si>
  <si>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</si>
  <si>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</si>
  <si>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</si>
  <si>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</si>
  <si>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</si>
  <si>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</si>
  <si>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</si>
  <si>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KELAR-TG1_TG1_GNL_B</t>
  </si>
  <si>
    <t>KELAR-TG1_TG1+0.5TV_GNL_B</t>
  </si>
  <si>
    <t>KELAR-TG12_TG1+TG2+TV1_GNL_B</t>
  </si>
  <si>
    <t>KELAR-TG2_TG2_GNL_B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</si>
  <si>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</si>
  <si>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</si>
  <si>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</si>
  <si>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</si>
  <si>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</si>
  <si>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</si>
  <si>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</si>
  <si>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</si>
  <si>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</si>
  <si>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TER SAN ISIDRO II</t>
  </si>
  <si>
    <t>SANISIDRO-2_TG1+TV1_GN_A</t>
  </si>
  <si>
    <t>SANISIDRO-2_TG1+TV1_FSTVU_GN_A</t>
  </si>
  <si>
    <t>TER TALTAL</t>
  </si>
  <si>
    <t>TALTAL-1_GNL_C</t>
  </si>
  <si>
    <t>TALTAL-2_GNL_C</t>
  </si>
  <si>
    <t>ENGIE ENERGÍA CHILE S.A.</t>
  </si>
  <si>
    <t>TER TOCOPILLA</t>
  </si>
  <si>
    <t>TOCOPILLA-U16_TG1+TV1_GNL_B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</si>
  <si>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</si>
  <si>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</si>
  <si>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</si>
  <si>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</si>
  <si>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</si>
  <si>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</si>
  <si>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</si>
  <si>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</si>
  <si>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</si>
  <si>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</si>
  <si>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</si>
  <si>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</si>
  <si>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</si>
  <si>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</si>
  <si>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</si>
  <si>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</si>
  <si>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</si>
  <si>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</si>
  <si>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</si>
  <si>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</si>
  <si>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</si>
  <si>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</si>
  <si>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</si>
  <si>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</si>
  <si>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</si>
  <si>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</si>
  <si>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</si>
  <si>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</si>
  <si>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</si>
  <si>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</si>
  <si>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</si>
  <si>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</si>
  <si>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</si>
  <si>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</si>
  <si>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</si>
  <si>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</si>
  <si>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</si>
  <si>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</si>
  <si>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</si>
  <si>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</si>
  <si>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</si>
  <si>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</si>
  <si>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</si>
  <si>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</si>
  <si>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</si>
  <si>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</si>
  <si>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</si>
  <si>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</si>
  <si>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</si>
  <si>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</si>
  <si>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</si>
  <si>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</si>
  <si>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</si>
  <si>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</si>
  <si>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12-09-2023 a las 00:00 [Ton]</t>
  </si>
  <si>
    <t>Stock 12-09-2023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</si>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</sst>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52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CD11-136B-43AF-801D-B3302130349D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10C8-E908-4FF5-B7F7-DFD3A260EF3D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45183</v>
      </c>
      <c r="C5" s="23">
        <v>45189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0</v>
      </c>
      <c r="O5" s="24">
        <v>2059209.44</v>
      </c>
      <c r="P5" s="24">
        <v>230364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10099999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45190</v>
      </c>
      <c r="C6" s="23">
        <v>45196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9100000</v>
      </c>
      <c r="BF6" s="24">
        <v>3500000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45197</v>
      </c>
      <c r="C7" s="23">
        <v>45203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7659855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1500000</v>
      </c>
      <c r="AI7" s="24">
        <v>360000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840000</v>
      </c>
      <c r="BD7" s="25">
        <v>2745000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45204</v>
      </c>
      <c r="C8" s="23">
        <v>45210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45211</v>
      </c>
      <c r="C9" s="23">
        <v>45217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45218</v>
      </c>
      <c r="C10" s="23">
        <v>45224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45225</v>
      </c>
      <c r="C11" s="23">
        <v>45231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2480000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45232</v>
      </c>
      <c r="C12" s="23">
        <v>45238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45239</v>
      </c>
      <c r="C13" s="26">
        <v>45245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45246</v>
      </c>
      <c r="C14" s="26">
        <v>45252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45253</v>
      </c>
      <c r="C15" s="26">
        <v>45259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45260</v>
      </c>
      <c r="C16" s="26">
        <v>45266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2082567.1290322584</v>
      </c>
      <c r="W16" s="28">
        <v>2490510.1322580646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3199700</v>
      </c>
      <c r="BE16" s="28">
        <v>455316.25927419349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45267</v>
      </c>
      <c r="C17" s="26">
        <v>45273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45274</v>
      </c>
      <c r="C18" s="26">
        <v>45280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45281</v>
      </c>
      <c r="C19" s="26">
        <v>45287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45288</v>
      </c>
      <c r="C20" s="26">
        <v>45294</v>
      </c>
      <c r="D20" s="27">
        <v>0</v>
      </c>
      <c r="E20" s="28">
        <v>0</v>
      </c>
      <c r="F20" s="28">
        <v>0</v>
      </c>
      <c r="G20" s="28">
        <v>0</v>
      </c>
      <c r="H20" s="28">
        <v>4581864.9195523374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3177379.0302381637</v>
      </c>
      <c r="V20" s="28">
        <v>1902600.5161290322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4541935.4838709673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1822800</v>
      </c>
      <c r="BE20" s="28">
        <v>2509624.0894901147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45295</v>
      </c>
      <c r="C21" s="26">
        <v>45301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45302</v>
      </c>
      <c r="C22" s="26">
        <v>45308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45309</v>
      </c>
      <c r="C23" s="26">
        <v>45315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45316</v>
      </c>
      <c r="C24" s="26">
        <v>45322</v>
      </c>
      <c r="D24" s="27">
        <v>0</v>
      </c>
      <c r="E24" s="28">
        <v>0</v>
      </c>
      <c r="F24" s="28">
        <v>0</v>
      </c>
      <c r="G24" s="28">
        <v>0</v>
      </c>
      <c r="H24" s="28">
        <v>7923939.8431452885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5471820.8949212926</v>
      </c>
      <c r="V24" s="28">
        <v>3152491.7384792627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7955760.3686635932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4094768.7955254945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45323</v>
      </c>
      <c r="C25" s="26">
        <v>45329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45330</v>
      </c>
      <c r="C26" s="26">
        <v>45336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45337</v>
      </c>
      <c r="C27" s="26">
        <v>45343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45344</v>
      </c>
      <c r="C28" s="26">
        <v>45350</v>
      </c>
      <c r="D28" s="27">
        <v>0</v>
      </c>
      <c r="E28" s="28">
        <v>0</v>
      </c>
      <c r="F28" s="28">
        <v>0</v>
      </c>
      <c r="G28" s="28">
        <v>0</v>
      </c>
      <c r="H28" s="28">
        <v>7163398.158805823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4940536.8775506206</v>
      </c>
      <c r="V28" s="28">
        <v>2083163.9147465434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8057142.8571428582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2944425.8064516131</v>
      </c>
      <c r="BE28" s="28">
        <v>2370451.6779396459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45351</v>
      </c>
      <c r="C29" s="26">
        <v>45357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45358</v>
      </c>
      <c r="C30" s="26">
        <v>45364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45365</v>
      </c>
      <c r="C31" s="26">
        <v>45371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45372</v>
      </c>
      <c r="C32" s="26">
        <v>45378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45379</v>
      </c>
      <c r="C33" s="26">
        <v>45385</v>
      </c>
      <c r="D33" s="27">
        <v>0</v>
      </c>
      <c r="E33" s="28">
        <v>0</v>
      </c>
      <c r="F33" s="28">
        <v>0</v>
      </c>
      <c r="G33" s="28">
        <v>0</v>
      </c>
      <c r="H33" s="28">
        <v>14261406.86795684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9493267.6305900663</v>
      </c>
      <c r="V33" s="28">
        <v>2041326.9247311829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9033333.333333334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2747951.6129032257</v>
      </c>
      <c r="BE33" s="28">
        <v>4564058.5978147769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45386</v>
      </c>
      <c r="C34" s="26">
        <v>45392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45393</v>
      </c>
      <c r="C35" s="26">
        <v>45399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45400</v>
      </c>
      <c r="C36" s="26">
        <v>45406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45407</v>
      </c>
      <c r="C37" s="26">
        <v>45413</v>
      </c>
      <c r="D37" s="27">
        <v>0</v>
      </c>
      <c r="E37" s="28">
        <v>0</v>
      </c>
      <c r="F37" s="28">
        <v>0</v>
      </c>
      <c r="G37" s="28">
        <v>0</v>
      </c>
      <c r="H37" s="28">
        <v>25199295.3907675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11916352.733497834</v>
      </c>
      <c r="V37" s="28">
        <v>2041326.9204301075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9932473.1182795689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6647877.5364203975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45414</v>
      </c>
      <c r="C38" s="26">
        <v>45420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45421</v>
      </c>
      <c r="C39" s="26">
        <v>45427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45428</v>
      </c>
      <c r="C40" s="26">
        <v>45434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45435</v>
      </c>
      <c r="C41" s="26">
        <v>45441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45442</v>
      </c>
      <c r="C42" s="26">
        <v>45448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45449</v>
      </c>
      <c r="C43" s="26">
        <v>45455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45456</v>
      </c>
      <c r="C44" s="26">
        <v>45462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45463</v>
      </c>
      <c r="C45" s="26">
        <v>45469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45470</v>
      </c>
      <c r="C46" s="26">
        <v>45476</v>
      </c>
      <c r="D46" s="27">
        <v>0</v>
      </c>
      <c r="E46" s="28">
        <v>0</v>
      </c>
      <c r="F46" s="28">
        <v>0</v>
      </c>
      <c r="G46" s="28">
        <v>0</v>
      </c>
      <c r="H46" s="28">
        <v>30909680.809946887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2329137.4548700592</v>
      </c>
      <c r="V46" s="28">
        <v>1741524.1354838707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15105161.290322581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8144868.9516129028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45477</v>
      </c>
      <c r="C47" s="26">
        <v>45483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45484</v>
      </c>
      <c r="C48" s="26">
        <v>45490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45491</v>
      </c>
      <c r="C49" s="26">
        <v>45497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45498</v>
      </c>
      <c r="C50" s="26">
        <v>45504</v>
      </c>
      <c r="D50" s="27">
        <v>0</v>
      </c>
      <c r="E50" s="28">
        <v>0</v>
      </c>
      <c r="F50" s="28">
        <v>0</v>
      </c>
      <c r="G50" s="28">
        <v>0</v>
      </c>
      <c r="H50" s="28">
        <v>22294977.353828423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3028880.4021775294</v>
      </c>
      <c r="V50" s="28">
        <v>1305967.4193548388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9145161.2903225813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45505</v>
      </c>
      <c r="C51" s="26">
        <v>45511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45512</v>
      </c>
      <c r="C52" s="26">
        <v>45518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45519</v>
      </c>
      <c r="C53" s="26">
        <v>45525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45526</v>
      </c>
      <c r="C54" s="26">
        <v>45532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45533</v>
      </c>
      <c r="C55" s="26">
        <v>45539</v>
      </c>
      <c r="D55" s="27">
        <v>0</v>
      </c>
      <c r="E55" s="28">
        <v>0</v>
      </c>
      <c r="F55" s="28">
        <v>0</v>
      </c>
      <c r="G55" s="28">
        <v>0</v>
      </c>
      <c r="H55" s="28">
        <v>6371100.3974159975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9335635.0670850351</v>
      </c>
      <c r="V55" s="28">
        <v>3462446.7419354841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3268300</v>
      </c>
      <c r="BE55" s="28">
        <v>5395433.4677419364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45540</v>
      </c>
      <c r="C56" s="26">
        <v>45546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45547</v>
      </c>
      <c r="C57" s="26">
        <v>45553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45554</v>
      </c>
      <c r="C58" s="26">
        <v>45560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45561</v>
      </c>
      <c r="C59" s="26">
        <v>45567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8156418.7523812084</v>
      </c>
      <c r="V59" s="28">
        <v>5028597.6451612897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5675715.7258064514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45568</v>
      </c>
      <c r="C60" s="26">
        <v>45574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45575</v>
      </c>
      <c r="C61" s="26">
        <v>45581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45582</v>
      </c>
      <c r="C62" s="26">
        <v>45588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45589</v>
      </c>
      <c r="C63" s="26">
        <v>45595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6600441.7669909038</v>
      </c>
      <c r="V63" s="28">
        <v>5638442.0677419351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5860759.8076612893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45596</v>
      </c>
      <c r="C64" s="26">
        <v>45602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45603</v>
      </c>
      <c r="C65" s="26">
        <v>45609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45610</v>
      </c>
      <c r="C66" s="26">
        <v>45616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45617</v>
      </c>
      <c r="C67" s="26">
        <v>45623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45624</v>
      </c>
      <c r="C68" s="26">
        <v>45630</v>
      </c>
      <c r="D68" s="27">
        <v>0</v>
      </c>
      <c r="E68" s="28">
        <v>0</v>
      </c>
      <c r="F68" s="28">
        <v>0</v>
      </c>
      <c r="G68" s="28">
        <v>0</v>
      </c>
      <c r="H68" s="28">
        <v>5911872.7126396671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3705244.110206834</v>
      </c>
      <c r="V68" s="28">
        <v>2490510.1322580646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3199700</v>
      </c>
      <c r="BE68" s="28">
        <v>455316.25927419349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45631</v>
      </c>
      <c r="C69" s="26">
        <v>45637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45638</v>
      </c>
      <c r="C70" s="26">
        <v>45644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45645</v>
      </c>
      <c r="C71" s="26">
        <v>45651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45652</v>
      </c>
      <c r="C72" s="26">
        <v>45658</v>
      </c>
      <c r="D72" s="27">
        <v>0</v>
      </c>
      <c r="E72" s="28">
        <v>0</v>
      </c>
      <c r="F72" s="28">
        <v>0</v>
      </c>
      <c r="G72" s="28">
        <v>0</v>
      </c>
      <c r="H72" s="28">
        <v>4581864.9195523374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3177379.0302381637</v>
      </c>
      <c r="V72" s="28">
        <v>1902600.5161290322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4541935.4838709673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1822800</v>
      </c>
      <c r="BE72" s="28">
        <v>2509624.0894901147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45659</v>
      </c>
      <c r="C73" s="26">
        <v>45665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45666</v>
      </c>
      <c r="C74" s="26">
        <v>45672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45673</v>
      </c>
      <c r="C75" s="26">
        <v>45679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45680</v>
      </c>
      <c r="C76" s="26">
        <v>45686</v>
      </c>
      <c r="D76" s="27">
        <v>0</v>
      </c>
      <c r="E76" s="28">
        <v>0</v>
      </c>
      <c r="F76" s="28">
        <v>0</v>
      </c>
      <c r="G76" s="28">
        <v>0</v>
      </c>
      <c r="H76" s="28">
        <v>7923939.8431452885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5471820.8949212926</v>
      </c>
      <c r="V76" s="28">
        <v>3152491.7384792627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7955760.3686635932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4094768.7955254945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45687</v>
      </c>
      <c r="C77" s="26">
        <v>45693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45694</v>
      </c>
      <c r="C78" s="26">
        <v>45700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45701</v>
      </c>
      <c r="C79" s="26">
        <v>45707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45708</v>
      </c>
      <c r="C80" s="26">
        <v>45714</v>
      </c>
      <c r="D80" s="27">
        <v>0</v>
      </c>
      <c r="E80" s="28">
        <v>0</v>
      </c>
      <c r="F80" s="28">
        <v>0</v>
      </c>
      <c r="G80" s="28">
        <v>0</v>
      </c>
      <c r="H80" s="28">
        <v>7163398.158805823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4940536.8775506206</v>
      </c>
      <c r="V80" s="28">
        <v>2083163.9147465434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8057142.8571428582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2944425.8064516131</v>
      </c>
      <c r="BE80" s="28">
        <v>2370451.6779396459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45715</v>
      </c>
      <c r="C81" s="26">
        <v>45721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45722</v>
      </c>
      <c r="C82" s="26">
        <v>45728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45729</v>
      </c>
      <c r="C83" s="26">
        <v>45735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45736</v>
      </c>
      <c r="C84" s="26">
        <v>45742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45743</v>
      </c>
      <c r="C85" s="26">
        <v>45749</v>
      </c>
      <c r="D85" s="27">
        <v>0</v>
      </c>
      <c r="E85" s="28">
        <v>0</v>
      </c>
      <c r="F85" s="28">
        <v>0</v>
      </c>
      <c r="G85" s="28">
        <v>0</v>
      </c>
      <c r="H85" s="28">
        <v>14261406.86795684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9493267.6305900663</v>
      </c>
      <c r="V85" s="28">
        <v>2041326.9247311829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9033333.333333334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2747951.6129032257</v>
      </c>
      <c r="BE85" s="28">
        <v>4564058.5978147769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45750</v>
      </c>
      <c r="C86" s="26">
        <v>45756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45757</v>
      </c>
      <c r="C87" s="26">
        <v>45763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45764</v>
      </c>
      <c r="C88" s="26">
        <v>45770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45771</v>
      </c>
      <c r="C89" s="26">
        <v>45777</v>
      </c>
      <c r="D89" s="27">
        <v>0</v>
      </c>
      <c r="E89" s="28">
        <v>0</v>
      </c>
      <c r="F89" s="28">
        <v>0</v>
      </c>
      <c r="G89" s="28">
        <v>0</v>
      </c>
      <c r="H89" s="28">
        <v>25199295.3907675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11916352.733497834</v>
      </c>
      <c r="V89" s="28">
        <v>2041326.9204301075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9932473.1182795689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6647877.5364203975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45778</v>
      </c>
      <c r="C90" s="26">
        <v>45784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45785</v>
      </c>
      <c r="C91" s="26">
        <v>45791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45792</v>
      </c>
      <c r="C92" s="26">
        <v>45798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45799</v>
      </c>
      <c r="C93" s="26">
        <v>45805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45806</v>
      </c>
      <c r="C94" s="26">
        <v>45812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45813</v>
      </c>
      <c r="C95" s="26">
        <v>45819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45820</v>
      </c>
      <c r="C96" s="26">
        <v>45826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45827</v>
      </c>
      <c r="C97" s="26">
        <v>45833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45834</v>
      </c>
      <c r="C98" s="26">
        <v>45840</v>
      </c>
      <c r="D98" s="27">
        <v>0</v>
      </c>
      <c r="E98" s="28">
        <v>0</v>
      </c>
      <c r="F98" s="28">
        <v>0</v>
      </c>
      <c r="G98" s="28">
        <v>0</v>
      </c>
      <c r="H98" s="28">
        <v>30909680.809946887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2329137.4548700592</v>
      </c>
      <c r="V98" s="28">
        <v>1741524.1354838707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15105161.290322581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8144868.9516129028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45841</v>
      </c>
      <c r="C99" s="26">
        <v>45847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45848</v>
      </c>
      <c r="C100" s="26">
        <v>45854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45855</v>
      </c>
      <c r="C101" s="26">
        <v>45861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45862</v>
      </c>
      <c r="C102" s="26">
        <v>45868</v>
      </c>
      <c r="D102" s="27">
        <v>0</v>
      </c>
      <c r="E102" s="28">
        <v>0</v>
      </c>
      <c r="F102" s="28">
        <v>0</v>
      </c>
      <c r="G102" s="28">
        <v>0</v>
      </c>
      <c r="H102" s="28">
        <v>22294977.353828423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3028880.4021775294</v>
      </c>
      <c r="V102" s="28">
        <v>1305967.4193548388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9145161.2903225813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45869</v>
      </c>
      <c r="C103" s="26">
        <v>45875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45876</v>
      </c>
      <c r="C104" s="26">
        <v>45882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45883</v>
      </c>
      <c r="C105" s="26">
        <v>45889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45890</v>
      </c>
      <c r="C106" s="26">
        <v>45896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45897</v>
      </c>
      <c r="C107" s="26">
        <v>45903</v>
      </c>
      <c r="D107" s="27">
        <v>0</v>
      </c>
      <c r="E107" s="28">
        <v>0</v>
      </c>
      <c r="F107" s="28">
        <v>0</v>
      </c>
      <c r="G107" s="28">
        <v>0</v>
      </c>
      <c r="H107" s="28">
        <v>6371100.3974159975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9335635.0670850351</v>
      </c>
      <c r="V107" s="28">
        <v>3462446.7419354841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3268300</v>
      </c>
      <c r="BE107" s="28">
        <v>5395433.4677419364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45904</v>
      </c>
      <c r="C108" s="26">
        <v>45910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45911</v>
      </c>
      <c r="C109" s="26">
        <v>45917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45918</v>
      </c>
      <c r="C110" s="26">
        <v>45924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45925</v>
      </c>
      <c r="C111" s="26">
        <v>45931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8156418.7523812084</v>
      </c>
      <c r="V111" s="28">
        <v>5028597.6451612897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5675715.7258064514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45932</v>
      </c>
      <c r="C112" s="26">
        <v>45938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45939</v>
      </c>
      <c r="C113" s="26">
        <v>45945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45946</v>
      </c>
      <c r="C114" s="26">
        <v>45952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45953</v>
      </c>
      <c r="C115" s="26">
        <v>45959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6600441.7669909038</v>
      </c>
      <c r="V115" s="28">
        <v>5638442.0677419351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5860759.8076612893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45960</v>
      </c>
      <c r="C116" s="26">
        <v>45966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45967</v>
      </c>
      <c r="C117" s="26">
        <v>45973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45974</v>
      </c>
      <c r="C118" s="26">
        <v>45980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45981</v>
      </c>
      <c r="C119" s="26">
        <v>45987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45988</v>
      </c>
      <c r="C120" s="26">
        <v>45994</v>
      </c>
      <c r="D120" s="27">
        <v>0</v>
      </c>
      <c r="E120" s="28">
        <v>0</v>
      </c>
      <c r="F120" s="28">
        <v>0</v>
      </c>
      <c r="G120" s="28">
        <v>0</v>
      </c>
      <c r="H120" s="28">
        <v>5911872.7126396671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3705244.110206834</v>
      </c>
      <c r="V120" s="28">
        <v>2490510.1322580646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3199700</v>
      </c>
      <c r="BE120" s="28">
        <v>455316.25927419349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45995</v>
      </c>
      <c r="C121" s="26">
        <v>46001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46002</v>
      </c>
      <c r="C122" s="26">
        <v>46008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46009</v>
      </c>
      <c r="C123" s="26">
        <v>46015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46016</v>
      </c>
      <c r="C124" s="26">
        <v>46022</v>
      </c>
      <c r="D124" s="27">
        <v>0</v>
      </c>
      <c r="E124" s="28">
        <v>0</v>
      </c>
      <c r="F124" s="28">
        <v>0</v>
      </c>
      <c r="G124" s="28">
        <v>0</v>
      </c>
      <c r="H124" s="28">
        <v>4581864.9195523374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3177379.0302381637</v>
      </c>
      <c r="V124" s="28">
        <v>1902600.5161290322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4541935.4838709673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1822800</v>
      </c>
      <c r="BE124" s="28">
        <v>2509624.0894901147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46023</v>
      </c>
      <c r="C125" s="26">
        <v>46029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46030</v>
      </c>
      <c r="C126" s="26">
        <v>46036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46037</v>
      </c>
      <c r="C127" s="26">
        <v>46043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46044</v>
      </c>
      <c r="C128" s="26">
        <v>46050</v>
      </c>
      <c r="D128" s="27">
        <v>0</v>
      </c>
      <c r="E128" s="28">
        <v>0</v>
      </c>
      <c r="F128" s="28">
        <v>0</v>
      </c>
      <c r="G128" s="28">
        <v>0</v>
      </c>
      <c r="H128" s="28">
        <v>7923939.8431452885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5471820.8949212926</v>
      </c>
      <c r="V128" s="28">
        <v>3152491.7384792627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7955760.3686635932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4094768.7955254945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46051</v>
      </c>
      <c r="C129" s="26">
        <v>46057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46058</v>
      </c>
      <c r="C130" s="26">
        <v>46064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46065</v>
      </c>
      <c r="C131" s="26">
        <v>46071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46072</v>
      </c>
      <c r="C132" s="26">
        <v>46078</v>
      </c>
      <c r="D132" s="27">
        <v>0</v>
      </c>
      <c r="E132" s="28">
        <v>0</v>
      </c>
      <c r="F132" s="28">
        <v>0</v>
      </c>
      <c r="G132" s="28">
        <v>0</v>
      </c>
      <c r="H132" s="28">
        <v>7163398.158805823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4940536.8775506206</v>
      </c>
      <c r="V132" s="28">
        <v>2083163.9147465434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8057142.8571428582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2944425.8064516131</v>
      </c>
      <c r="BE132" s="28">
        <v>2370451.6779396459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46079</v>
      </c>
      <c r="C133" s="26">
        <v>46085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46086</v>
      </c>
      <c r="C134" s="26">
        <v>46092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46093</v>
      </c>
      <c r="C135" s="26">
        <v>46099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46100</v>
      </c>
      <c r="C136" s="26">
        <v>46106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46107</v>
      </c>
      <c r="C137" s="26">
        <v>46113</v>
      </c>
      <c r="D137" s="27">
        <v>0</v>
      </c>
      <c r="E137" s="28">
        <v>0</v>
      </c>
      <c r="F137" s="28">
        <v>0</v>
      </c>
      <c r="G137" s="28">
        <v>0</v>
      </c>
      <c r="H137" s="28">
        <v>14261406.86795684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9493267.6305900663</v>
      </c>
      <c r="V137" s="28">
        <v>2041326.9247311829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9033333.333333334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2747951.6129032257</v>
      </c>
      <c r="BE137" s="28">
        <v>4564058.5978147769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51" priority="27" operator="containsText" text=" ">
      <formula>NOT(ISERROR(SEARCH(" ",B13)))</formula>
    </cfRule>
  </conditionalFormatting>
  <conditionalFormatting sqref="B13:O17">
    <cfRule type="containsText" dxfId="150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49" priority="25" operator="containsText" text=" ">
      <formula>NOT(ISERROR(SEARCH(" ",P18)))</formula>
    </cfRule>
  </conditionalFormatting>
  <conditionalFormatting sqref="S18:S130">
    <cfRule type="containsText" dxfId="148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47" priority="24" operator="containsText" text=" ">
      <formula>NOT(ISERROR(SEARCH(" ",P13)))</formula>
    </cfRule>
  </conditionalFormatting>
  <conditionalFormatting sqref="S13:S17">
    <cfRule type="containsText" dxfId="146" priority="22" operator="containsText" text=" ">
      <formula>NOT(ISERROR(SEARCH(" ",S13)))</formula>
    </cfRule>
  </conditionalFormatting>
  <conditionalFormatting sqref="AB13:AB17">
    <cfRule type="containsText" dxfId="145" priority="20" operator="containsText" text=" ">
      <formula>NOT(ISERROR(SEARCH(" ",AB13)))</formula>
    </cfRule>
  </conditionalFormatting>
  <conditionalFormatting sqref="AB18:AB130">
    <cfRule type="containsText" dxfId="144" priority="21" operator="containsText" text=" ">
      <formula>NOT(ISERROR(SEARCH(" ",AB18)))</formula>
    </cfRule>
  </conditionalFormatting>
  <conditionalFormatting sqref="AL18:AL130">
    <cfRule type="containsText" dxfId="143" priority="19" operator="containsText" text=" ">
      <formula>NOT(ISERROR(SEARCH(" ",AL18)))</formula>
    </cfRule>
  </conditionalFormatting>
  <conditionalFormatting sqref="AL13:AL17">
    <cfRule type="containsText" dxfId="142" priority="18" operator="containsText" text=" ">
      <formula>NOT(ISERROR(SEARCH(" ",AL13)))</formula>
    </cfRule>
  </conditionalFormatting>
  <conditionalFormatting sqref="AR18:AR130">
    <cfRule type="containsText" dxfId="141" priority="17" operator="containsText" text=" ">
      <formula>NOT(ISERROR(SEARCH(" ",AR18)))</formula>
    </cfRule>
  </conditionalFormatting>
  <conditionalFormatting sqref="AR13:AR17">
    <cfRule type="containsText" dxfId="140" priority="16" operator="containsText" text=" ">
      <formula>NOT(ISERROR(SEARCH(" ",AR13)))</formula>
    </cfRule>
  </conditionalFormatting>
  <conditionalFormatting sqref="AT18:AT130">
    <cfRule type="containsText" dxfId="139" priority="15" operator="containsText" text=" ">
      <formula>NOT(ISERROR(SEARCH(" ",AT18)))</formula>
    </cfRule>
  </conditionalFormatting>
  <conditionalFormatting sqref="AT13:AT17">
    <cfRule type="containsText" dxfId="138" priority="14" operator="containsText" text=" ">
      <formula>NOT(ISERROR(SEARCH(" ",AT13)))</formula>
    </cfRule>
  </conditionalFormatting>
  <conditionalFormatting sqref="AW18:AW130">
    <cfRule type="containsText" dxfId="137" priority="13" operator="containsText" text=" ">
      <formula>NOT(ISERROR(SEARCH(" ",AW18)))</formula>
    </cfRule>
  </conditionalFormatting>
  <conditionalFormatting sqref="AZ18:AZ130">
    <cfRule type="containsText" dxfId="136" priority="11" operator="containsText" text=" ">
      <formula>NOT(ISERROR(SEARCH(" ",AZ18)))</formula>
    </cfRule>
  </conditionalFormatting>
  <conditionalFormatting sqref="AW13:AW17">
    <cfRule type="containsText" dxfId="135" priority="12" operator="containsText" text=" ">
      <formula>NOT(ISERROR(SEARCH(" ",AW13)))</formula>
    </cfRule>
  </conditionalFormatting>
  <conditionalFormatting sqref="AZ13:AZ17">
    <cfRule type="containsText" dxfId="134" priority="10" operator="containsText" text=" ">
      <formula>NOT(ISERROR(SEARCH(" ",AZ13)))</formula>
    </cfRule>
  </conditionalFormatting>
  <conditionalFormatting sqref="BC18:BC130">
    <cfRule type="containsText" dxfId="133" priority="9" operator="containsText" text=" ">
      <formula>NOT(ISERROR(SEARCH(" ",BC18)))</formula>
    </cfRule>
  </conditionalFormatting>
  <conditionalFormatting sqref="BC13:BC17">
    <cfRule type="containsText" dxfId="132" priority="8" operator="containsText" text=" ">
      <formula>NOT(ISERROR(SEARCH(" ",BC13)))</formula>
    </cfRule>
  </conditionalFormatting>
  <conditionalFormatting sqref="BD18:BD130">
    <cfRule type="containsText" dxfId="131" priority="7" operator="containsText" text=" ">
      <formula>NOT(ISERROR(SEARCH(" ",BD18)))</formula>
    </cfRule>
  </conditionalFormatting>
  <conditionalFormatting sqref="BD13:BD17">
    <cfRule type="containsText" dxfId="130" priority="6" operator="containsText" text=" ">
      <formula>NOT(ISERROR(SEARCH(" ",BD13)))</formula>
    </cfRule>
  </conditionalFormatting>
  <conditionalFormatting sqref="BJ18:BJ130">
    <cfRule type="containsText" dxfId="129" priority="5" operator="containsText" text=" ">
      <formula>NOT(ISERROR(SEARCH(" ",BJ18)))</formula>
    </cfRule>
  </conditionalFormatting>
  <conditionalFormatting sqref="BJ13:BJ17">
    <cfRule type="containsText" dxfId="128" priority="4" operator="containsText" text=" ">
      <formula>NOT(ISERROR(SEARCH(" ",BJ13)))</formula>
    </cfRule>
  </conditionalFormatting>
  <conditionalFormatting sqref="BK13:BK17">
    <cfRule type="containsText" dxfId="127" priority="2" operator="containsText" text=" ">
      <formula>NOT(ISERROR(SEARCH(" ",BK13)))</formula>
    </cfRule>
  </conditionalFormatting>
  <conditionalFormatting sqref="BK18:BK130">
    <cfRule type="containsText" dxfId="126" priority="3" operator="containsText" text=" ">
      <formula>NOT(ISERROR(SEARCH(" ",BK18)))</formula>
    </cfRule>
  </conditionalFormatting>
  <conditionalFormatting sqref="H125:H130">
    <cfRule type="containsText" dxfId="125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A864-7642-4E3A-AC93-A4167C08FB49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45183</v>
      </c>
      <c r="C5" s="36" t="s">
        <v>58</v>
      </c>
      <c r="D5" s="36" t="s">
        <v>58</v>
      </c>
      <c r="E5" s="36" t="s">
        <v>58</v>
      </c>
      <c r="F5" s="36" t="s">
        <v>58</v>
      </c>
      <c r="G5" s="36" t="s">
        <v>58</v>
      </c>
      <c r="H5" s="36" t="s">
        <v>58</v>
      </c>
      <c r="I5" s="36" t="s">
        <v>58</v>
      </c>
      <c r="J5" s="24" t="s">
        <v>58</v>
      </c>
      <c r="K5" s="25" t="s">
        <v>58</v>
      </c>
      <c r="L5" s="36" t="s">
        <v>58</v>
      </c>
      <c r="M5" s="36" t="s">
        <v>58</v>
      </c>
      <c r="N5" s="36" t="s">
        <v>58</v>
      </c>
      <c r="O5" s="36" t="s">
        <v>58</v>
      </c>
      <c r="P5" s="36" t="s">
        <v>58</v>
      </c>
      <c r="Q5" s="36" t="s">
        <v>58</v>
      </c>
      <c r="R5" s="36" t="s">
        <v>58</v>
      </c>
      <c r="S5" s="25" t="s">
        <v>58</v>
      </c>
      <c r="T5" s="36" t="s">
        <v>58</v>
      </c>
      <c r="U5" s="36" t="s">
        <v>58</v>
      </c>
      <c r="V5" s="36" t="s">
        <v>58</v>
      </c>
      <c r="W5" s="36" t="s">
        <v>58</v>
      </c>
      <c r="X5" s="36" t="s">
        <v>58</v>
      </c>
      <c r="Y5" s="36" t="s">
        <v>58</v>
      </c>
      <c r="Z5" s="36" t="s">
        <v>58</v>
      </c>
      <c r="AA5" s="25" t="s">
        <v>58</v>
      </c>
      <c r="AB5" s="36" t="s">
        <v>58</v>
      </c>
      <c r="AC5" s="36" t="s">
        <v>58</v>
      </c>
      <c r="AD5" s="36" t="s">
        <v>58</v>
      </c>
      <c r="AE5" s="36" t="s">
        <v>58</v>
      </c>
      <c r="AF5" s="36" t="s">
        <v>58</v>
      </c>
      <c r="AG5" s="36" t="s">
        <v>58</v>
      </c>
      <c r="AH5" s="36" t="s">
        <v>58</v>
      </c>
      <c r="AI5" s="36" t="s">
        <v>58</v>
      </c>
      <c r="AJ5" s="36" t="s">
        <v>58</v>
      </c>
      <c r="AK5" s="37" t="s">
        <v>58</v>
      </c>
      <c r="AL5" s="36" t="s">
        <v>58</v>
      </c>
      <c r="AM5" s="36" t="s">
        <v>58</v>
      </c>
      <c r="AN5" s="36" t="s">
        <v>58</v>
      </c>
      <c r="AO5" s="36" t="s">
        <v>58</v>
      </c>
      <c r="AP5" s="36" t="s">
        <v>58</v>
      </c>
      <c r="AQ5" s="37" t="s">
        <v>58</v>
      </c>
      <c r="AR5" s="36" t="s">
        <v>58</v>
      </c>
      <c r="AS5" s="37" t="s">
        <v>58</v>
      </c>
      <c r="AT5" s="36" t="s">
        <v>58</v>
      </c>
      <c r="AU5" s="36" t="s">
        <v>58</v>
      </c>
      <c r="AV5" s="37" t="s">
        <v>58</v>
      </c>
      <c r="AW5" s="36" t="s">
        <v>58</v>
      </c>
      <c r="AX5" s="36" t="s">
        <v>58</v>
      </c>
      <c r="AY5" s="37" t="s">
        <v>58</v>
      </c>
      <c r="AZ5" s="36" t="s">
        <v>58</v>
      </c>
      <c r="BA5" s="36" t="s">
        <v>58</v>
      </c>
      <c r="BB5" s="37" t="s">
        <v>58</v>
      </c>
      <c r="BC5" s="37" t="s">
        <v>58</v>
      </c>
      <c r="BD5" s="36" t="s">
        <v>58</v>
      </c>
      <c r="BE5" s="36" t="s">
        <v>58</v>
      </c>
      <c r="BF5" s="36" t="s">
        <v>58</v>
      </c>
      <c r="BG5" s="36" t="s">
        <v>58</v>
      </c>
      <c r="BH5" s="36" t="s">
        <v>58</v>
      </c>
      <c r="BI5" s="37" t="s">
        <v>58</v>
      </c>
      <c r="BJ5" s="37" t="s">
        <v>58</v>
      </c>
      <c r="BK5" s="33"/>
      <c r="BL5" s="1"/>
      <c r="BM5" s="1"/>
    </row>
    <row r="6" spans="1:65" x14ac:dyDescent="0.35">
      <c r="A6" s="38" t="s">
        <v>51</v>
      </c>
      <c r="B6" s="22">
        <v>45184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4" t="s">
        <v>58</v>
      </c>
      <c r="J6" s="24" t="s">
        <v>58</v>
      </c>
      <c r="K6" s="25" t="s">
        <v>58</v>
      </c>
      <c r="L6" s="24" t="s">
        <v>58</v>
      </c>
      <c r="M6" s="24" t="s">
        <v>58</v>
      </c>
      <c r="N6" s="24" t="s">
        <v>58</v>
      </c>
      <c r="O6" s="24" t="s">
        <v>58</v>
      </c>
      <c r="P6" s="24" t="s">
        <v>58</v>
      </c>
      <c r="Q6" s="24" t="s">
        <v>58</v>
      </c>
      <c r="R6" s="24" t="s">
        <v>58</v>
      </c>
      <c r="S6" s="25" t="s">
        <v>58</v>
      </c>
      <c r="T6" s="24" t="s">
        <v>58</v>
      </c>
      <c r="U6" s="24" t="s">
        <v>58</v>
      </c>
      <c r="V6" s="24" t="s">
        <v>58</v>
      </c>
      <c r="W6" s="24" t="s">
        <v>58</v>
      </c>
      <c r="X6" s="24" t="s">
        <v>58</v>
      </c>
      <c r="Y6" s="24" t="s">
        <v>58</v>
      </c>
      <c r="Z6" s="24" t="s">
        <v>58</v>
      </c>
      <c r="AA6" s="25" t="s">
        <v>58</v>
      </c>
      <c r="AB6" s="24" t="s">
        <v>58</v>
      </c>
      <c r="AC6" s="24" t="s">
        <v>58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24" t="s">
        <v>58</v>
      </c>
      <c r="AK6" s="25" t="s">
        <v>58</v>
      </c>
      <c r="AL6" s="24" t="s">
        <v>58</v>
      </c>
      <c r="AM6" s="24" t="s">
        <v>58</v>
      </c>
      <c r="AN6" s="24" t="s">
        <v>58</v>
      </c>
      <c r="AO6" s="24" t="s">
        <v>58</v>
      </c>
      <c r="AP6" s="24" t="s">
        <v>58</v>
      </c>
      <c r="AQ6" s="25" t="s">
        <v>58</v>
      </c>
      <c r="AR6" s="24" t="s">
        <v>58</v>
      </c>
      <c r="AS6" s="25" t="s">
        <v>58</v>
      </c>
      <c r="AT6" s="24" t="s">
        <v>58</v>
      </c>
      <c r="AU6" s="24" t="s">
        <v>58</v>
      </c>
      <c r="AV6" s="25" t="s">
        <v>58</v>
      </c>
      <c r="AW6" s="24" t="s">
        <v>58</v>
      </c>
      <c r="AX6" s="24" t="s">
        <v>58</v>
      </c>
      <c r="AY6" s="25" t="s">
        <v>58</v>
      </c>
      <c r="AZ6" s="24" t="s">
        <v>58</v>
      </c>
      <c r="BA6" s="24" t="s">
        <v>58</v>
      </c>
      <c r="BB6" s="25" t="s">
        <v>58</v>
      </c>
      <c r="BC6" s="25" t="s">
        <v>58</v>
      </c>
      <c r="BD6" s="24" t="s">
        <v>58</v>
      </c>
      <c r="BE6" s="24" t="s">
        <v>58</v>
      </c>
      <c r="BF6" s="24" t="s">
        <v>58</v>
      </c>
      <c r="BG6" s="24" t="s">
        <v>58</v>
      </c>
      <c r="BH6" s="24" t="s">
        <v>58</v>
      </c>
      <c r="BI6" s="25" t="s">
        <v>58</v>
      </c>
      <c r="BJ6" s="25" t="s">
        <v>58</v>
      </c>
      <c r="BK6" s="1"/>
      <c r="BL6" s="1"/>
      <c r="BM6" s="1"/>
    </row>
    <row r="7" spans="1:65" x14ac:dyDescent="0.35">
      <c r="A7" s="38" t="s">
        <v>52</v>
      </c>
      <c r="B7" s="22">
        <v>45185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45186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45187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45188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45189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0</v>
      </c>
      <c r="AZ12" s="45">
        <v>0</v>
      </c>
      <c r="BA12" s="45">
        <v>0</v>
      </c>
      <c r="BB12" s="46">
        <v>0</v>
      </c>
      <c r="BC12" s="46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5491-6B8D-4F7B-8F45-5B1872502ED4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124" priority="14" operator="greaterThan">
      <formula>0</formula>
    </cfRule>
  </conditionalFormatting>
  <conditionalFormatting sqref="AG404:AG442 AG3:AG380">
    <cfRule type="cellIs" dxfId="123" priority="13" operator="greaterThan">
      <formula>0</formula>
    </cfRule>
  </conditionalFormatting>
  <conditionalFormatting sqref="C3:C380">
    <cfRule type="containsText" dxfId="122" priority="11" operator="containsText" text="GN_">
      <formula>NOT(ISERROR(SEARCH("GN_",C3)))</formula>
    </cfRule>
    <cfRule type="containsText" dxfId="121" priority="12" operator="containsText" text="GNL">
      <formula>NOT(ISERROR(SEARCH("GNL",C3)))</formula>
    </cfRule>
  </conditionalFormatting>
  <conditionalFormatting sqref="I381:AF401">
    <cfRule type="cellIs" dxfId="120" priority="10" operator="greaterThan">
      <formula>0</formula>
    </cfRule>
  </conditionalFormatting>
  <conditionalFormatting sqref="AG381:AG401">
    <cfRule type="cellIs" dxfId="119" priority="9" operator="greaterThan">
      <formula>0</formula>
    </cfRule>
  </conditionalFormatting>
  <conditionalFormatting sqref="C381:C401">
    <cfRule type="containsText" dxfId="118" priority="7" operator="containsText" text="GN_">
      <formula>NOT(ISERROR(SEARCH("GN_",C381)))</formula>
    </cfRule>
    <cfRule type="containsText" dxfId="117" priority="8" operator="containsText" text="GNL">
      <formula>NOT(ISERROR(SEARCH("GNL",C381)))</formula>
    </cfRule>
  </conditionalFormatting>
  <conditionalFormatting sqref="I3:AF3">
    <cfRule type="cellIs" dxfId="116" priority="6" operator="greaterThan">
      <formula>0</formula>
    </cfRule>
  </conditionalFormatting>
  <conditionalFormatting sqref="AG402:AG403">
    <cfRule type="cellIs" dxfId="115" priority="5" operator="greaterThan">
      <formula>0</formula>
    </cfRule>
  </conditionalFormatting>
  <conditionalFormatting sqref="C402:C403">
    <cfRule type="containsText" dxfId="114" priority="3" operator="containsText" text="GN_">
      <formula>NOT(ISERROR(SEARCH("GN_",C402)))</formula>
    </cfRule>
    <cfRule type="containsText" dxfId="113" priority="4" operator="containsText" text="GNL">
      <formula>NOT(ISERROR(SEARCH("GNL",C402)))</formula>
    </cfRule>
  </conditionalFormatting>
  <conditionalFormatting sqref="I402:AF402">
    <cfRule type="cellIs" dxfId="112" priority="2" operator="greaterThan">
      <formula>0</formula>
    </cfRule>
  </conditionalFormatting>
  <conditionalFormatting sqref="I403:AF403">
    <cfRule type="cellIs" dxfId="11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D707-D1F7-4585-99BB-9903FE978D2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110" priority="11" operator="greaterThan">
      <formula>0</formula>
    </cfRule>
  </conditionalFormatting>
  <conditionalFormatting sqref="AG4:AG401 AG404:AG442">
    <cfRule type="cellIs" dxfId="109" priority="10" operator="greaterThan">
      <formula>0</formula>
    </cfRule>
  </conditionalFormatting>
  <conditionalFormatting sqref="C3:C401">
    <cfRule type="containsText" dxfId="108" priority="8" operator="containsText" text="GN_">
      <formula>NOT(ISERROR(SEARCH("GN_",C3)))</formula>
    </cfRule>
    <cfRule type="containsText" dxfId="107" priority="9" operator="containsText" text="GNL">
      <formula>NOT(ISERROR(SEARCH("GNL",C3)))</formula>
    </cfRule>
  </conditionalFormatting>
  <conditionalFormatting sqref="I3:AF401">
    <cfRule type="cellIs" dxfId="106" priority="7" operator="greaterThan">
      <formula>0</formula>
    </cfRule>
  </conditionalFormatting>
  <conditionalFormatting sqref="AG3:AG401">
    <cfRule type="cellIs" dxfId="105" priority="6" operator="greaterThan">
      <formula>0</formula>
    </cfRule>
  </conditionalFormatting>
  <conditionalFormatting sqref="AG402:AG403">
    <cfRule type="cellIs" dxfId="104" priority="5" operator="greaterThan">
      <formula>0</formula>
    </cfRule>
  </conditionalFormatting>
  <conditionalFormatting sqref="C402:C403">
    <cfRule type="containsText" dxfId="103" priority="3" operator="containsText" text="GN_">
      <formula>NOT(ISERROR(SEARCH("GN_",C402)))</formula>
    </cfRule>
    <cfRule type="containsText" dxfId="102" priority="4" operator="containsText" text="GNL">
      <formula>NOT(ISERROR(SEARCH("GNL",C402)))</formula>
    </cfRule>
  </conditionalFormatting>
  <conditionalFormatting sqref="I402:AF402">
    <cfRule type="cellIs" dxfId="101" priority="2" operator="greaterThan">
      <formula>0</formula>
    </cfRule>
  </conditionalFormatting>
  <conditionalFormatting sqref="I403:AF403">
    <cfRule type="cellIs" dxfId="10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313B-A06B-480A-B9EF-0D3A25282745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99" priority="14" operator="greaterThan">
      <formula>0</formula>
    </cfRule>
  </conditionalFormatting>
  <conditionalFormatting sqref="AG404:AG442 AG3:AG380">
    <cfRule type="cellIs" dxfId="98" priority="13" operator="greaterThan">
      <formula>0</formula>
    </cfRule>
  </conditionalFormatting>
  <conditionalFormatting sqref="C3:C380">
    <cfRule type="containsText" dxfId="97" priority="11" operator="containsText" text="GN_">
      <formula>NOT(ISERROR(SEARCH("GN_",C3)))</formula>
    </cfRule>
    <cfRule type="containsText" dxfId="96" priority="12" operator="containsText" text="GNL">
      <formula>NOT(ISERROR(SEARCH("GNL",C3)))</formula>
    </cfRule>
  </conditionalFormatting>
  <conditionalFormatting sqref="I381:AF401">
    <cfRule type="cellIs" dxfId="95" priority="10" operator="greaterThan">
      <formula>0</formula>
    </cfRule>
  </conditionalFormatting>
  <conditionalFormatting sqref="AG381:AG401">
    <cfRule type="cellIs" dxfId="94" priority="9" operator="greaterThan">
      <formula>0</formula>
    </cfRule>
  </conditionalFormatting>
  <conditionalFormatting sqref="C381:C401">
    <cfRule type="containsText" dxfId="93" priority="7" operator="containsText" text="GN_">
      <formula>NOT(ISERROR(SEARCH("GN_",C381)))</formula>
    </cfRule>
    <cfRule type="containsText" dxfId="92" priority="8" operator="containsText" text="GNL">
      <formula>NOT(ISERROR(SEARCH("GNL",C381)))</formula>
    </cfRule>
  </conditionalFormatting>
  <conditionalFormatting sqref="I3:AF3">
    <cfRule type="cellIs" dxfId="91" priority="6" operator="greaterThan">
      <formula>0</formula>
    </cfRule>
  </conditionalFormatting>
  <conditionalFormatting sqref="AG402:AG403">
    <cfRule type="cellIs" dxfId="90" priority="5" operator="greaterThan">
      <formula>0</formula>
    </cfRule>
  </conditionalFormatting>
  <conditionalFormatting sqref="C402:C403">
    <cfRule type="containsText" dxfId="89" priority="3" operator="containsText" text="GN_">
      <formula>NOT(ISERROR(SEARCH("GN_",C402)))</formula>
    </cfRule>
    <cfRule type="containsText" dxfId="88" priority="4" operator="containsText" text="GNL">
      <formula>NOT(ISERROR(SEARCH("GNL",C402)))</formula>
    </cfRule>
  </conditionalFormatting>
  <conditionalFormatting sqref="I402:AF402">
    <cfRule type="cellIs" dxfId="87" priority="2" operator="greaterThan">
      <formula>0</formula>
    </cfRule>
  </conditionalFormatting>
  <conditionalFormatting sqref="I403:AF403">
    <cfRule type="cellIs" dxfId="8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3A28-10C0-4140-986B-FDCEA3AB7465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85" priority="15" operator="greaterThan">
      <formula>0</formula>
    </cfRule>
  </conditionalFormatting>
  <conditionalFormatting sqref="AG4:AG380 AG404:AG442">
    <cfRule type="cellIs" dxfId="84" priority="14" operator="greaterThan">
      <formula>0</formula>
    </cfRule>
  </conditionalFormatting>
  <conditionalFormatting sqref="C3:C380">
    <cfRule type="containsText" dxfId="83" priority="12" operator="containsText" text="GN_">
      <formula>NOT(ISERROR(SEARCH("GN_",C3)))</formula>
    </cfRule>
    <cfRule type="containsText" dxfId="82" priority="13" operator="containsText" text="GNL">
      <formula>NOT(ISERROR(SEARCH("GNL",C3)))</formula>
    </cfRule>
  </conditionalFormatting>
  <conditionalFormatting sqref="I381:AF401">
    <cfRule type="cellIs" dxfId="81" priority="11" operator="greaterThan">
      <formula>0</formula>
    </cfRule>
  </conditionalFormatting>
  <conditionalFormatting sqref="AG381:AG401">
    <cfRule type="cellIs" dxfId="80" priority="10" operator="greaterThan">
      <formula>0</formula>
    </cfRule>
  </conditionalFormatting>
  <conditionalFormatting sqref="C381:C401">
    <cfRule type="containsText" dxfId="79" priority="8" operator="containsText" text="GN_">
      <formula>NOT(ISERROR(SEARCH("GN_",C381)))</formula>
    </cfRule>
    <cfRule type="containsText" dxfId="78" priority="9" operator="containsText" text="GNL">
      <formula>NOT(ISERROR(SEARCH("GNL",C381)))</formula>
    </cfRule>
  </conditionalFormatting>
  <conditionalFormatting sqref="I3:AF401">
    <cfRule type="cellIs" dxfId="77" priority="7" operator="greaterThan">
      <formula>0</formula>
    </cfRule>
  </conditionalFormatting>
  <conditionalFormatting sqref="AG3:AG401">
    <cfRule type="cellIs" dxfId="76" priority="6" operator="greaterThan">
      <formula>0</formula>
    </cfRule>
  </conditionalFormatting>
  <conditionalFormatting sqref="AG402:AG403">
    <cfRule type="cellIs" dxfId="75" priority="5" operator="greaterThan">
      <formula>0</formula>
    </cfRule>
  </conditionalFormatting>
  <conditionalFormatting sqref="C402:C403">
    <cfRule type="containsText" dxfId="74" priority="3" operator="containsText" text="GN_">
      <formula>NOT(ISERROR(SEARCH("GN_",C402)))</formula>
    </cfRule>
    <cfRule type="containsText" dxfId="73" priority="4" operator="containsText" text="GNL">
      <formula>NOT(ISERROR(SEARCH("GNL",C402)))</formula>
    </cfRule>
  </conditionalFormatting>
  <conditionalFormatting sqref="I402:AF402">
    <cfRule type="cellIs" dxfId="72" priority="2" operator="greaterThan">
      <formula>0</formula>
    </cfRule>
  </conditionalFormatting>
  <conditionalFormatting sqref="I403:AF403">
    <cfRule type="cellIs" dxfId="7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DB77-6D27-4499-94D1-3A377816619E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0" priority="14" operator="greaterThan">
      <formula>0</formula>
    </cfRule>
  </conditionalFormatting>
  <conditionalFormatting sqref="AG404:AG442 AG3:AG380">
    <cfRule type="cellIs" dxfId="69" priority="13" operator="greaterThan">
      <formula>0</formula>
    </cfRule>
  </conditionalFormatting>
  <conditionalFormatting sqref="C3:C380">
    <cfRule type="containsText" dxfId="68" priority="11" operator="containsText" text="GN_">
      <formula>NOT(ISERROR(SEARCH("GN_",C3)))</formula>
    </cfRule>
    <cfRule type="containsText" dxfId="67" priority="12" operator="containsText" text="GNL">
      <formula>NOT(ISERROR(SEARCH("GNL",C3)))</formula>
    </cfRule>
  </conditionalFormatting>
  <conditionalFormatting sqref="I381:AF401">
    <cfRule type="cellIs" dxfId="66" priority="10" operator="greaterThan">
      <formula>0</formula>
    </cfRule>
  </conditionalFormatting>
  <conditionalFormatting sqref="AG381:AG401">
    <cfRule type="cellIs" dxfId="65" priority="9" operator="greaterThan">
      <formula>0</formula>
    </cfRule>
  </conditionalFormatting>
  <conditionalFormatting sqref="C381:C401">
    <cfRule type="containsText" dxfId="64" priority="7" operator="containsText" text="GN_">
      <formula>NOT(ISERROR(SEARCH("GN_",C381)))</formula>
    </cfRule>
    <cfRule type="containsText" dxfId="63" priority="8" operator="containsText" text="GNL">
      <formula>NOT(ISERROR(SEARCH("GNL",C381)))</formula>
    </cfRule>
  </conditionalFormatting>
  <conditionalFormatting sqref="I3:AF3">
    <cfRule type="cellIs" dxfId="62" priority="6" operator="greaterThan">
      <formula>0</formula>
    </cfRule>
  </conditionalFormatting>
  <conditionalFormatting sqref="AG402:AG403">
    <cfRule type="cellIs" dxfId="61" priority="5" operator="greaterThan">
      <formula>0</formula>
    </cfRule>
  </conditionalFormatting>
  <conditionalFormatting sqref="C402:C403">
    <cfRule type="containsText" dxfId="60" priority="3" operator="containsText" text="GN_">
      <formula>NOT(ISERROR(SEARCH("GN_",C402)))</formula>
    </cfRule>
    <cfRule type="containsText" dxfId="59" priority="4" operator="containsText" text="GNL">
      <formula>NOT(ISERROR(SEARCH("GNL",C402)))</formula>
    </cfRule>
  </conditionalFormatting>
  <conditionalFormatting sqref="I402:AF402">
    <cfRule type="cellIs" dxfId="58" priority="2" operator="greaterThan">
      <formula>0</formula>
    </cfRule>
  </conditionalFormatting>
  <conditionalFormatting sqref="I403:AF403">
    <cfRule type="cellIs" dxfId="5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274C-067F-4157-80EC-3E12D1B36A59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60" t="s">
        <v>34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8">
        <v>18.171180505394183</v>
      </c>
      <c r="J3" s="58">
        <v>17.434002396288243</v>
      </c>
      <c r="K3" s="58">
        <v>17.615883971047502</v>
      </c>
      <c r="L3" s="58">
        <v>17.615883971047502</v>
      </c>
      <c r="M3" s="58">
        <v>17.615883971047502</v>
      </c>
      <c r="N3" s="58">
        <v>17.434002396288243</v>
      </c>
      <c r="O3" s="58">
        <v>17.615883971047502</v>
      </c>
      <c r="P3" s="58">
        <v>17.615883971047502</v>
      </c>
      <c r="Q3" s="58">
        <v>17.615883971047502</v>
      </c>
      <c r="R3" s="58">
        <v>17.615883971047502</v>
      </c>
      <c r="S3" s="58">
        <v>17.253562719232043</v>
      </c>
      <c r="T3" s="58">
        <v>17.253562719232043</v>
      </c>
      <c r="U3" s="58">
        <v>17.434002396288243</v>
      </c>
      <c r="V3" s="58">
        <v>17.434002396288243</v>
      </c>
      <c r="W3" s="58">
        <v>17.434002396288243</v>
      </c>
      <c r="X3" s="58">
        <v>17.253562719232043</v>
      </c>
      <c r="Y3" s="58">
        <v>17.253562719232043</v>
      </c>
      <c r="Z3" s="58">
        <v>17.253562719232043</v>
      </c>
      <c r="AA3" s="58">
        <v>17.434002396288243</v>
      </c>
      <c r="AB3" s="58">
        <v>17.434002396288243</v>
      </c>
      <c r="AC3" s="58">
        <v>17.434002396288243</v>
      </c>
      <c r="AD3" s="58">
        <v>17.253562719232043</v>
      </c>
      <c r="AE3" s="58">
        <v>17.434002396288243</v>
      </c>
      <c r="AF3" s="58">
        <v>17.434002396288243</v>
      </c>
      <c r="AG3" s="58">
        <v>419.34376858100131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95</v>
      </c>
      <c r="E4" s="58" t="s">
        <v>96</v>
      </c>
      <c r="F4" s="58" t="s">
        <v>97</v>
      </c>
      <c r="G4" s="58" t="s">
        <v>93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2.5559661662814976</v>
      </c>
      <c r="Z4" s="59">
        <v>25.819512678332895</v>
      </c>
      <c r="AA4" s="59">
        <v>0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28.375478844614392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95</v>
      </c>
      <c r="E5" s="58" t="s">
        <v>96</v>
      </c>
      <c r="F5" s="58" t="s">
        <v>98</v>
      </c>
      <c r="G5" s="58" t="s">
        <v>93</v>
      </c>
      <c r="H5" s="58" t="s">
        <v>94</v>
      </c>
      <c r="I5" s="58">
        <v>52.715690000000002</v>
      </c>
      <c r="J5" s="58">
        <v>52.370080000000009</v>
      </c>
      <c r="K5" s="58">
        <v>52.187109999999997</v>
      </c>
      <c r="L5" s="58">
        <v>44.96996</v>
      </c>
      <c r="M5" s="58">
        <v>44.705670000000005</v>
      </c>
      <c r="N5" s="58">
        <v>45.376559999999998</v>
      </c>
      <c r="O5" s="58">
        <v>49.401900000000005</v>
      </c>
      <c r="P5" s="58">
        <v>52.614040000000003</v>
      </c>
      <c r="Q5" s="58">
        <v>13.377140000000001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45.701840000000004</v>
      </c>
      <c r="AB5" s="58">
        <v>50.865659999999998</v>
      </c>
      <c r="AC5" s="58">
        <v>52.878330000000005</v>
      </c>
      <c r="AD5" s="58">
        <v>52.79701</v>
      </c>
      <c r="AE5" s="58">
        <v>52.837669999999996</v>
      </c>
      <c r="AF5" s="58">
        <v>52.858000000000004</v>
      </c>
      <c r="AG5" s="58">
        <v>715.6566600000001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95</v>
      </c>
      <c r="E6" s="58" t="s">
        <v>96</v>
      </c>
      <c r="F6" s="58" t="s">
        <v>99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8.6763889841572546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8.6763889841572546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95</v>
      </c>
      <c r="E7" s="58" t="s">
        <v>96</v>
      </c>
      <c r="F7" s="58" t="s">
        <v>100</v>
      </c>
      <c r="G7" s="58" t="s">
        <v>93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20.134604694796447</v>
      </c>
      <c r="Z7" s="58">
        <v>31.193748682965911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51.328353377762355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95</v>
      </c>
      <c r="E8" s="58" t="s">
        <v>96</v>
      </c>
      <c r="F8" s="58" t="s">
        <v>101</v>
      </c>
      <c r="G8" s="58" t="s">
        <v>93</v>
      </c>
      <c r="H8" s="58" t="s">
        <v>94</v>
      </c>
      <c r="I8" s="58">
        <v>52.329419999999999</v>
      </c>
      <c r="J8" s="58">
        <v>51.902490000000007</v>
      </c>
      <c r="K8" s="58">
        <v>47.063950000000006</v>
      </c>
      <c r="L8" s="58">
        <v>44.421050000000001</v>
      </c>
      <c r="M8" s="58">
        <v>44.339730000000003</v>
      </c>
      <c r="N8" s="58">
        <v>44.441380000000002</v>
      </c>
      <c r="O8" s="58">
        <v>48.913980000000002</v>
      </c>
      <c r="P8" s="58">
        <v>52.776680000000006</v>
      </c>
      <c r="Q8" s="58">
        <v>47.409559999999999</v>
      </c>
      <c r="R8" s="58">
        <v>43.424880000000002</v>
      </c>
      <c r="S8" s="58">
        <v>43.363890000000005</v>
      </c>
      <c r="T8" s="58">
        <v>43.424880000000002</v>
      </c>
      <c r="U8" s="58">
        <v>43.445210000000003</v>
      </c>
      <c r="V8" s="58">
        <v>43.445210000000003</v>
      </c>
      <c r="W8" s="58">
        <v>43.445210000000003</v>
      </c>
      <c r="X8" s="58">
        <v>43.384220000000006</v>
      </c>
      <c r="Y8" s="58">
        <v>43.424880000000002</v>
      </c>
      <c r="Z8" s="58">
        <v>43.40455</v>
      </c>
      <c r="AA8" s="58">
        <v>43.384220000000006</v>
      </c>
      <c r="AB8" s="58">
        <v>50.377740000000003</v>
      </c>
      <c r="AC8" s="58">
        <v>52.654700000000005</v>
      </c>
      <c r="AD8" s="58">
        <v>52.654700000000005</v>
      </c>
      <c r="AE8" s="58">
        <v>52.654700000000005</v>
      </c>
      <c r="AF8" s="58">
        <v>52.675030000000007</v>
      </c>
      <c r="AG8" s="58">
        <v>1128.7622600000002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102</v>
      </c>
      <c r="E9" s="58" t="s">
        <v>103</v>
      </c>
      <c r="F9" s="58" t="s">
        <v>104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13.318441187919349</v>
      </c>
      <c r="AC9" s="58">
        <v>22.793981613599936</v>
      </c>
      <c r="AD9" s="58">
        <v>26.084240796547846</v>
      </c>
      <c r="AE9" s="58">
        <v>23.729382253429126</v>
      </c>
      <c r="AF9" s="58">
        <v>1.9141766285959563</v>
      </c>
      <c r="AG9" s="58">
        <v>87.840222480092208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102</v>
      </c>
      <c r="E10" s="58" t="s">
        <v>103</v>
      </c>
      <c r="F10" s="58" t="s">
        <v>105</v>
      </c>
      <c r="G10" s="58" t="s">
        <v>93</v>
      </c>
      <c r="H10" s="58" t="s">
        <v>94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8.4922243352340896</v>
      </c>
      <c r="P10">
        <v>23.85294408696587</v>
      </c>
      <c r="Q10" s="58">
        <v>23.85294408696587</v>
      </c>
      <c r="R10" s="58">
        <v>24.846779024451255</v>
      </c>
      <c r="S10" s="58">
        <v>8.0475052275138488</v>
      </c>
      <c r="T10" s="58">
        <v>0</v>
      </c>
      <c r="U10" s="58">
        <v>0</v>
      </c>
      <c r="V10" s="58">
        <v>0</v>
      </c>
      <c r="W10" s="58">
        <v>0</v>
      </c>
      <c r="X10" s="58">
        <v>6.1658007805987127</v>
      </c>
      <c r="Y10" s="58">
        <v>22.370086244635015</v>
      </c>
      <c r="Z10" s="58">
        <v>22.370086244635015</v>
      </c>
      <c r="AA10" s="58">
        <v>25.598800568857307</v>
      </c>
      <c r="AB10" s="59">
        <v>22.86435119567119</v>
      </c>
      <c r="AC10" s="59">
        <v>0</v>
      </c>
      <c r="AD10" s="58">
        <v>0</v>
      </c>
      <c r="AE10" s="58">
        <v>0</v>
      </c>
      <c r="AF10" s="58">
        <v>22.122583281469392</v>
      </c>
      <c r="AG10" s="58">
        <v>210.58410507699759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102</v>
      </c>
      <c r="E11" s="58" t="s">
        <v>103</v>
      </c>
      <c r="F11" s="58" t="s">
        <v>106</v>
      </c>
      <c r="G11" s="58" t="s">
        <v>93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22.370086244635015</v>
      </c>
      <c r="AD11" s="58">
        <v>24.846779024451255</v>
      </c>
      <c r="AE11" s="58">
        <v>25.096696758857696</v>
      </c>
      <c r="AF11" s="58">
        <v>0</v>
      </c>
      <c r="AG11" s="58">
        <v>72.313562027943959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107</v>
      </c>
      <c r="E12" s="58" t="s">
        <v>108</v>
      </c>
      <c r="F12" s="58" t="s">
        <v>109</v>
      </c>
      <c r="G12" s="58" t="s">
        <v>110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8.6012410104639088</v>
      </c>
      <c r="R12" s="58">
        <v>9.1856550146962164</v>
      </c>
      <c r="S12" s="58">
        <v>9.3014430948299669</v>
      </c>
      <c r="T12" s="58">
        <v>0.13207384881650031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1.9226816356015355</v>
      </c>
      <c r="AC12" s="58">
        <v>7.6644769244118907</v>
      </c>
      <c r="AD12" s="58">
        <v>6.1096427443492489</v>
      </c>
      <c r="AE12" s="58">
        <v>11.337049997702564</v>
      </c>
      <c r="AF12" s="58">
        <v>7.6985094010542383</v>
      </c>
      <c r="AG12" s="58">
        <v>61.952773671926074</v>
      </c>
    </row>
    <row r="13" spans="1:33" ht="15" thickBot="1" x14ac:dyDescent="0.4">
      <c r="A13" s="55" t="s">
        <v>143</v>
      </c>
      <c r="B13" s="56" t="s">
        <v>31</v>
      </c>
      <c r="C13" s="60" t="s">
        <v>35</v>
      </c>
      <c r="D13" s="58" t="s">
        <v>111</v>
      </c>
      <c r="E13" s="58" t="s">
        <v>112</v>
      </c>
      <c r="F13" s="58" t="s">
        <v>113</v>
      </c>
      <c r="G13" s="58" t="s">
        <v>93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6.0591548866022542</v>
      </c>
      <c r="Z13" s="58">
        <v>19.982995193269247</v>
      </c>
      <c r="AA13" s="58">
        <v>28.524906449728341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54.567056529599839</v>
      </c>
    </row>
    <row r="14" spans="1:33" ht="15" thickBot="1" x14ac:dyDescent="0.4">
      <c r="A14" s="55" t="s">
        <v>143</v>
      </c>
      <c r="B14" s="56" t="s">
        <v>31</v>
      </c>
      <c r="C14" s="60" t="s">
        <v>35</v>
      </c>
      <c r="D14" s="58" t="s">
        <v>111</v>
      </c>
      <c r="E14" s="58" t="s">
        <v>112</v>
      </c>
      <c r="F14" s="58" t="s">
        <v>114</v>
      </c>
      <c r="G14" s="58" t="s">
        <v>93</v>
      </c>
      <c r="H14" s="58" t="s">
        <v>94</v>
      </c>
      <c r="I14" s="58">
        <v>37.139827124292609</v>
      </c>
      <c r="J14" s="58">
        <v>40.221303679836197</v>
      </c>
      <c r="K14" s="58">
        <v>40.698132990079721</v>
      </c>
      <c r="L14" s="58">
        <v>32.230180518373821</v>
      </c>
      <c r="M14" s="58">
        <v>29.211987539120322</v>
      </c>
      <c r="N14" s="58">
        <v>31.965706203425437</v>
      </c>
      <c r="O14" s="58">
        <v>40.554497939885877</v>
      </c>
      <c r="P14" s="58">
        <v>44.548309513092605</v>
      </c>
      <c r="Q14" s="58">
        <v>25.92162881720974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16.720273982342874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339.21184830765918</v>
      </c>
    </row>
    <row r="15" spans="1:33" ht="15" thickBot="1" x14ac:dyDescent="0.4">
      <c r="A15" s="55" t="s">
        <v>143</v>
      </c>
      <c r="B15" s="56" t="s">
        <v>31</v>
      </c>
      <c r="C15" s="60" t="s">
        <v>35</v>
      </c>
      <c r="D15" s="58" t="s">
        <v>111</v>
      </c>
      <c r="E15" s="58" t="s">
        <v>112</v>
      </c>
      <c r="F15" s="58" t="s">
        <v>115</v>
      </c>
      <c r="G15" s="58" t="s">
        <v>93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76.341384928793588</v>
      </c>
      <c r="AC15" s="58">
        <v>84.675524167389085</v>
      </c>
      <c r="AD15" s="58">
        <v>86.990634345869168</v>
      </c>
      <c r="AE15" s="58">
        <v>84.964922622037761</v>
      </c>
      <c r="AF15" s="58">
        <v>84.604031922265406</v>
      </c>
      <c r="AG15" s="58">
        <v>417.57649798635498</v>
      </c>
    </row>
    <row r="16" spans="1:33" ht="15" thickBot="1" x14ac:dyDescent="0.4">
      <c r="A16" s="55" t="s">
        <v>143</v>
      </c>
      <c r="B16" s="56" t="s">
        <v>31</v>
      </c>
      <c r="C16" s="60" t="s">
        <v>35</v>
      </c>
      <c r="D16" s="58" t="s">
        <v>111</v>
      </c>
      <c r="E16" s="58" t="s">
        <v>112</v>
      </c>
      <c r="F16" s="58" t="s">
        <v>116</v>
      </c>
      <c r="G16" s="58" t="s">
        <v>93</v>
      </c>
      <c r="H16" s="58" t="s">
        <v>94</v>
      </c>
      <c r="I16" s="58">
        <v>2.618932499951117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16.497763348499916</v>
      </c>
      <c r="Z16" s="58">
        <v>23.016221041199717</v>
      </c>
      <c r="AA16" s="58">
        <v>28.666083611537061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70.799000501187805</v>
      </c>
    </row>
    <row r="17" spans="1:33" ht="15" thickBot="1" x14ac:dyDescent="0.4">
      <c r="A17" s="55" t="s">
        <v>26</v>
      </c>
      <c r="B17" s="56" t="s">
        <v>29</v>
      </c>
      <c r="C17" s="60" t="s">
        <v>34</v>
      </c>
      <c r="D17" s="58" t="s">
        <v>117</v>
      </c>
      <c r="E17" s="58" t="s">
        <v>118</v>
      </c>
      <c r="F17" s="58" t="s">
        <v>119</v>
      </c>
      <c r="G17" s="58" t="s">
        <v>93</v>
      </c>
      <c r="H17" s="58" t="s">
        <v>94</v>
      </c>
      <c r="I17" s="58">
        <v>65.408025254787361</v>
      </c>
      <c r="J17" s="58">
        <v>52.3866440048564</v>
      </c>
      <c r="K17" s="58">
        <v>45.42691093731262</v>
      </c>
      <c r="L17" s="58">
        <v>45.878616482561007</v>
      </c>
      <c r="M17" s="58">
        <v>44.076848057374413</v>
      </c>
      <c r="N17" s="58">
        <v>44.976165853578927</v>
      </c>
      <c r="O17" s="58">
        <v>52.708248284025593</v>
      </c>
      <c r="P17" s="58">
        <v>66.722309425834396</v>
      </c>
      <c r="Q17" s="58">
        <v>64.29355481040993</v>
      </c>
      <c r="R17" s="58">
        <v>41.682396569288514</v>
      </c>
      <c r="S17" s="58">
        <v>38.503299081514221</v>
      </c>
      <c r="T17" s="58">
        <v>38.809803003651339</v>
      </c>
      <c r="U17" s="58">
        <v>38.503299081514221</v>
      </c>
      <c r="V17" s="58">
        <v>38.962674977177734</v>
      </c>
      <c r="W17" s="58">
        <v>38.809803003651339</v>
      </c>
      <c r="X17" s="58">
        <v>38.656680994605068</v>
      </c>
      <c r="Y17" s="58">
        <v>38.656680994605068</v>
      </c>
      <c r="Z17" s="58">
        <v>38.656680994605068</v>
      </c>
      <c r="AA17" s="58">
        <v>40.177807906466306</v>
      </c>
      <c r="AB17" s="58">
        <v>58.385150339511441</v>
      </c>
      <c r="AC17" s="58">
        <v>60.311258906145547</v>
      </c>
      <c r="AD17" s="58">
        <v>60.844229870839172</v>
      </c>
      <c r="AE17" s="58">
        <v>61.022609940519246</v>
      </c>
      <c r="AF17" s="58">
        <v>58.2122530067479</v>
      </c>
      <c r="AG17" s="58">
        <v>1172.0719517815828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95</v>
      </c>
      <c r="E18" s="58" t="s">
        <v>120</v>
      </c>
      <c r="F18" s="58" t="s">
        <v>121</v>
      </c>
      <c r="G18" s="58" t="s">
        <v>110</v>
      </c>
      <c r="H18" s="58" t="s">
        <v>94</v>
      </c>
      <c r="I18" s="58">
        <v>5.9161680527615186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5.9161680527615186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95</v>
      </c>
      <c r="E19" s="58" t="s">
        <v>120</v>
      </c>
      <c r="F19" s="58" t="s">
        <v>122</v>
      </c>
      <c r="G19" s="58" t="s">
        <v>110</v>
      </c>
      <c r="H19" s="58" t="s">
        <v>94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8.0529310818683602</v>
      </c>
      <c r="AC19" s="58">
        <v>33.274291905987376</v>
      </c>
      <c r="AD19" s="58">
        <v>38.165425634969296</v>
      </c>
      <c r="AE19" s="58">
        <v>38.165425634969296</v>
      </c>
      <c r="AF19" s="58">
        <v>24.029414875917581</v>
      </c>
      <c r="AG19" s="58">
        <v>141.68748913371189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95</v>
      </c>
      <c r="E20" s="58" t="s">
        <v>123</v>
      </c>
      <c r="F20" s="58" t="s">
        <v>124</v>
      </c>
      <c r="G20" s="58" t="s">
        <v>110</v>
      </c>
      <c r="H20" s="58" t="s">
        <v>94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30.611857910678996</v>
      </c>
      <c r="Z20" s="58">
        <v>31.724639675605754</v>
      </c>
      <c r="AA20" s="58">
        <v>31.334096830263597</v>
      </c>
      <c r="AB20" s="58">
        <v>31.334096830263597</v>
      </c>
      <c r="AC20" s="58">
        <v>0</v>
      </c>
      <c r="AD20" s="58">
        <v>0</v>
      </c>
      <c r="AE20" s="58">
        <v>0</v>
      </c>
      <c r="AF20" s="58">
        <v>0</v>
      </c>
      <c r="AG20" s="58">
        <v>125.00469124681194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95</v>
      </c>
      <c r="E21" s="58" t="s">
        <v>123</v>
      </c>
      <c r="F21" s="58" t="s">
        <v>125</v>
      </c>
      <c r="G21" s="58" t="s">
        <v>110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21.793635694527548</v>
      </c>
      <c r="AD21" s="58">
        <v>31.754115067550366</v>
      </c>
      <c r="AE21" s="58">
        <v>61.785999154958461</v>
      </c>
      <c r="AF21" s="58">
        <v>63.749535288967941</v>
      </c>
      <c r="AG21" s="58">
        <v>179.08328520600432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95</v>
      </c>
      <c r="E22" s="58" t="s">
        <v>126</v>
      </c>
      <c r="F22" s="58" t="s">
        <v>127</v>
      </c>
      <c r="G22" s="58" t="s">
        <v>110</v>
      </c>
      <c r="H22" s="58" t="s">
        <v>94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70.148868086989978</v>
      </c>
      <c r="AD22" s="58">
        <v>70.166256391757258</v>
      </c>
      <c r="AE22" s="58">
        <v>70.136891227884973</v>
      </c>
      <c r="AF22" s="58">
        <v>69.482833748137466</v>
      </c>
      <c r="AG22" s="58">
        <v>279.93484945476968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95</v>
      </c>
      <c r="E23" s="58" t="s">
        <v>126</v>
      </c>
      <c r="F23" s="58" t="s">
        <v>128</v>
      </c>
      <c r="G23" s="58" t="s">
        <v>110</v>
      </c>
      <c r="H23" s="58" t="s">
        <v>94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13.630076508870383</v>
      </c>
      <c r="X23" s="58">
        <v>25.758352277898105</v>
      </c>
      <c r="Y23" s="58">
        <v>25.682319546265369</v>
      </c>
      <c r="Z23" s="58">
        <v>26.158766122220324</v>
      </c>
      <c r="AA23" s="58">
        <v>33.947208824469413</v>
      </c>
      <c r="AB23" s="58">
        <v>59.935577717301811</v>
      </c>
      <c r="AC23" s="58">
        <v>0</v>
      </c>
      <c r="AD23" s="58">
        <v>0</v>
      </c>
      <c r="AE23" s="58">
        <v>0</v>
      </c>
      <c r="AF23" s="58">
        <v>0</v>
      </c>
      <c r="AG23" s="58">
        <v>185.11230099702541</v>
      </c>
    </row>
    <row r="24" spans="1:33" ht="15" thickBot="1" x14ac:dyDescent="0.4">
      <c r="A24" s="55" t="s">
        <v>17</v>
      </c>
      <c r="B24" s="56" t="s">
        <v>31</v>
      </c>
      <c r="C24" s="60" t="s">
        <v>36</v>
      </c>
      <c r="D24" s="58" t="s">
        <v>95</v>
      </c>
      <c r="E24" s="58" t="s">
        <v>129</v>
      </c>
      <c r="F24" s="58" t="s">
        <v>130</v>
      </c>
      <c r="G24" s="58" t="s">
        <v>93</v>
      </c>
      <c r="H24" s="58" t="s">
        <v>94</v>
      </c>
      <c r="I24" s="58">
        <v>27.501953470619373</v>
      </c>
      <c r="J24" s="58">
        <v>27.501953470619373</v>
      </c>
      <c r="K24" s="58">
        <v>27.071336016487621</v>
      </c>
      <c r="L24" s="58">
        <v>27.713250305573439</v>
      </c>
      <c r="M24" s="58">
        <v>26.8516884472056</v>
      </c>
      <c r="N24" s="58">
        <v>26.628939434077687</v>
      </c>
      <c r="O24" s="58">
        <v>27.288037441044935</v>
      </c>
      <c r="P24" s="58">
        <v>34.885578723574397</v>
      </c>
      <c r="Q24" s="58">
        <v>21.017660181345143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15.682628972496166</v>
      </c>
      <c r="AC24" s="58">
        <v>26.17354313290263</v>
      </c>
      <c r="AD24" s="58">
        <v>28.936022226770088</v>
      </c>
      <c r="AE24" s="58">
        <v>29.917638020059265</v>
      </c>
      <c r="AF24" s="58">
        <v>27.501953470619373</v>
      </c>
      <c r="AG24" s="58">
        <v>374.67218331339507</v>
      </c>
    </row>
    <row r="25" spans="1:33" ht="15" thickBot="1" x14ac:dyDescent="0.4">
      <c r="A25" s="55" t="s">
        <v>17</v>
      </c>
      <c r="B25" s="56" t="s">
        <v>31</v>
      </c>
      <c r="C25" s="60" t="s">
        <v>36</v>
      </c>
      <c r="D25" s="58" t="s">
        <v>95</v>
      </c>
      <c r="E25" s="58" t="s">
        <v>129</v>
      </c>
      <c r="F25" s="58" t="s">
        <v>131</v>
      </c>
      <c r="G25" s="58" t="s">
        <v>93</v>
      </c>
      <c r="H25" s="58" t="s">
        <v>94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25.219305061961084</v>
      </c>
      <c r="Q25" s="58">
        <v>21.944691266535873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14.477201059305171</v>
      </c>
      <c r="AC25" s="58">
        <v>25.704013732405862</v>
      </c>
      <c r="AD25" s="58">
        <v>25.940612499716348</v>
      </c>
      <c r="AE25" s="58">
        <v>28.736645117170031</v>
      </c>
      <c r="AF25" s="58">
        <v>27.922099596890227</v>
      </c>
      <c r="AG25" s="58">
        <v>169.94456833398462</v>
      </c>
    </row>
    <row r="26" spans="1:33" ht="15" thickBot="1" x14ac:dyDescent="0.4">
      <c r="A26" s="55" t="s">
        <v>143</v>
      </c>
      <c r="B26" s="56" t="s">
        <v>31</v>
      </c>
      <c r="C26" s="60" t="s">
        <v>35</v>
      </c>
      <c r="D26" s="58" t="s">
        <v>132</v>
      </c>
      <c r="E26" s="58" t="s">
        <v>133</v>
      </c>
      <c r="F26" s="58" t="s">
        <v>134</v>
      </c>
      <c r="G26" s="58" t="s">
        <v>93</v>
      </c>
      <c r="H26" s="58" t="s">
        <v>94</v>
      </c>
      <c r="I26" s="59">
        <v>59.306541164601093</v>
      </c>
      <c r="J26" s="59">
        <v>59.119374272109766</v>
      </c>
      <c r="K26" s="59">
        <v>43.871319001913356</v>
      </c>
      <c r="L26" s="59">
        <v>31.604321261407943</v>
      </c>
      <c r="M26" s="59">
        <v>31.194873725440072</v>
      </c>
      <c r="N26" s="59">
        <v>31.666995541572682</v>
      </c>
      <c r="O26" s="59">
        <v>45.794781296247805</v>
      </c>
      <c r="P26" s="58">
        <v>58.439144542148618</v>
      </c>
      <c r="Q26" s="58">
        <v>45.413083160147892</v>
      </c>
      <c r="R26" s="58">
        <v>34.100725314062139</v>
      </c>
      <c r="S26" s="58">
        <v>31.58863974798323</v>
      </c>
      <c r="T26" s="58">
        <v>30.845493234131645</v>
      </c>
      <c r="U26" s="58">
        <v>31.163225314843192</v>
      </c>
      <c r="V26" s="58">
        <v>31.368545640696631</v>
      </c>
      <c r="W26" s="58">
        <v>31.792098479748429</v>
      </c>
      <c r="X26" s="58">
        <v>30.477188875191818</v>
      </c>
      <c r="Y26" s="58">
        <v>29.697754770279801</v>
      </c>
      <c r="Z26" s="58">
        <v>29.019392757881299</v>
      </c>
      <c r="AA26" s="58">
        <v>31.838928791502585</v>
      </c>
      <c r="AB26" s="58">
        <v>48.54411708782682</v>
      </c>
      <c r="AC26" s="58">
        <v>59.476715221875317</v>
      </c>
      <c r="AD26" s="58">
        <v>60.004301821004802</v>
      </c>
      <c r="AE26" s="58">
        <v>58.881215020925275</v>
      </c>
      <c r="AF26" s="58">
        <v>58.694144302702426</v>
      </c>
      <c r="AG26" s="58">
        <v>1003.9029203462447</v>
      </c>
    </row>
    <row r="27" spans="1:33" ht="15" thickBot="1" x14ac:dyDescent="0.4">
      <c r="A27" s="55" t="s">
        <v>135</v>
      </c>
      <c r="B27" s="56" t="s">
        <v>58</v>
      </c>
      <c r="C27" s="60" t="s">
        <v>42</v>
      </c>
      <c r="D27" s="58" t="s">
        <v>135</v>
      </c>
      <c r="E27" s="58" t="s">
        <v>136</v>
      </c>
      <c r="F27" s="58" t="s">
        <v>137</v>
      </c>
      <c r="G27" s="58" t="s">
        <v>110</v>
      </c>
      <c r="H27" s="58" t="s">
        <v>94</v>
      </c>
      <c r="I27" s="58">
        <v>5.6000000000000001E-2</v>
      </c>
      <c r="J27" s="58">
        <v>6.7199999999999996E-2</v>
      </c>
      <c r="K27" s="58">
        <v>1.1200000000000002E-2</v>
      </c>
      <c r="L27" s="58">
        <v>4.4800000000000006E-2</v>
      </c>
      <c r="M27" s="58">
        <v>4.4800000000000006E-2</v>
      </c>
      <c r="N27" s="58">
        <v>5.6000000000000001E-2</v>
      </c>
      <c r="O27" s="58">
        <v>7.8399999999999997E-2</v>
      </c>
      <c r="P27" s="58">
        <v>2.2400000000000003E-2</v>
      </c>
      <c r="Q27" s="58">
        <v>5.6000000000000001E-2</v>
      </c>
      <c r="R27" s="58">
        <v>0.12320000000000002</v>
      </c>
      <c r="S27" s="58">
        <v>0.12320000000000002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0.31359999999999999</v>
      </c>
      <c r="AB27" s="58">
        <v>8.9600000000000013E-2</v>
      </c>
      <c r="AC27" s="58">
        <v>0.1008</v>
      </c>
      <c r="AD27" s="58">
        <v>0.112</v>
      </c>
      <c r="AE27" s="58">
        <v>0.16800000000000001</v>
      </c>
      <c r="AF27" s="58">
        <v>0.16800000000000001</v>
      </c>
      <c r="AG27" s="58">
        <v>1.6352</v>
      </c>
    </row>
    <row r="28" spans="1:33" x14ac:dyDescent="0.35">
      <c r="A28" s="55" t="s">
        <v>138</v>
      </c>
      <c r="B28" s="56" t="s">
        <v>58</v>
      </c>
      <c r="C28" s="60" t="s">
        <v>34</v>
      </c>
      <c r="D28" t="s">
        <v>138</v>
      </c>
      <c r="E28" t="s">
        <v>139</v>
      </c>
      <c r="F28" t="s">
        <v>140</v>
      </c>
      <c r="G28" t="s">
        <v>93</v>
      </c>
      <c r="H28" t="s">
        <v>94</v>
      </c>
      <c r="I28">
        <v>0.48472325746000006</v>
      </c>
      <c r="J28">
        <v>0.492152625718</v>
      </c>
      <c r="K28">
        <v>5.9577447202000006E-2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6.2179523120000002E-3</v>
      </c>
      <c r="AD28">
        <v>0.46983573426399999</v>
      </c>
      <c r="AE28">
        <v>0.50865594480999998</v>
      </c>
      <c r="AF28">
        <v>0.49913698364400005</v>
      </c>
      <c r="AG28">
        <v>2.5202999454100001</v>
      </c>
    </row>
    <row r="29" spans="1:33" x14ac:dyDescent="0.35">
      <c r="A29" s="55" t="s">
        <v>138</v>
      </c>
      <c r="B29" s="56" t="s">
        <v>58</v>
      </c>
      <c r="C29" s="60" t="s">
        <v>34</v>
      </c>
      <c r="D29" t="s">
        <v>138</v>
      </c>
      <c r="E29" t="s">
        <v>141</v>
      </c>
      <c r="F29" t="s">
        <v>142</v>
      </c>
      <c r="G29" t="s">
        <v>93</v>
      </c>
      <c r="H29" t="s">
        <v>94</v>
      </c>
      <c r="I29">
        <v>0.19083834295220001</v>
      </c>
      <c r="J29">
        <v>0.190735140902</v>
      </c>
      <c r="K29">
        <v>0.19073818788800001</v>
      </c>
      <c r="L29">
        <v>0.19073336459439999</v>
      </c>
      <c r="M29">
        <v>0.19065294184379999</v>
      </c>
      <c r="N29">
        <v>0.19065651109240001</v>
      </c>
      <c r="O29">
        <v>0.19068521471639999</v>
      </c>
      <c r="P29">
        <v>0.1871462174314</v>
      </c>
      <c r="Q29">
        <v>4.7349744097999998E-3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5.0943454129199997E-2</v>
      </c>
      <c r="AD29">
        <v>0.1912568460106</v>
      </c>
      <c r="AE29">
        <v>0.19093669844819999</v>
      </c>
      <c r="AF29">
        <v>0.19077851071580001</v>
      </c>
      <c r="AG29">
        <v>2.1508364051341999</v>
      </c>
    </row>
  </sheetData>
  <conditionalFormatting sqref="AG3:AG68">
    <cfRule type="cellIs" dxfId="56" priority="5" operator="greaterThan">
      <formula>0</formula>
    </cfRule>
  </conditionalFormatting>
  <conditionalFormatting sqref="C3:C29">
    <cfRule type="containsText" dxfId="55" priority="3" operator="containsText" text="GN_">
      <formula>NOT(ISERROR(SEARCH("GN_",C3)))</formula>
    </cfRule>
    <cfRule type="containsText" dxfId="54" priority="4" operator="containsText" text="GNL">
      <formula>NOT(ISERROR(SEARCH("GNL",C3)))</formula>
    </cfRule>
  </conditionalFormatting>
  <conditionalFormatting sqref="I3:AF3">
    <cfRule type="cellIs" dxfId="53" priority="2" operator="greaterThan">
      <formula>0</formula>
    </cfRule>
  </conditionalFormatting>
  <conditionalFormatting sqref="I7:AF68 I6:O6 Q6:AF6 I4:AF5">
    <cfRule type="cellIs" dxfId="5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1F0E-B299-4D01-B411-84C9C0F8BA71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1" priority="14" operator="greaterThan">
      <formula>0</formula>
    </cfRule>
  </conditionalFormatting>
  <conditionalFormatting sqref="AG404:AG442 AG3:AG380">
    <cfRule type="cellIs" dxfId="50" priority="13" operator="greaterThan">
      <formula>0</formula>
    </cfRule>
  </conditionalFormatting>
  <conditionalFormatting sqref="C3:C380">
    <cfRule type="containsText" dxfId="49" priority="11" operator="containsText" text="GN_">
      <formula>NOT(ISERROR(SEARCH("GN_",C3)))</formula>
    </cfRule>
    <cfRule type="containsText" dxfId="48" priority="12" operator="containsText" text="GNL">
      <formula>NOT(ISERROR(SEARCH("GNL",C3)))</formula>
    </cfRule>
  </conditionalFormatting>
  <conditionalFormatting sqref="I381:AF401">
    <cfRule type="cellIs" dxfId="47" priority="10" operator="greaterThan">
      <formula>0</formula>
    </cfRule>
  </conditionalFormatting>
  <conditionalFormatting sqref="AG381:AG401">
    <cfRule type="cellIs" dxfId="46" priority="9" operator="greaterThan">
      <formula>0</formula>
    </cfRule>
  </conditionalFormatting>
  <conditionalFormatting sqref="C381:C401">
    <cfRule type="containsText" dxfId="45" priority="7" operator="containsText" text="GN_">
      <formula>NOT(ISERROR(SEARCH("GN_",C381)))</formula>
    </cfRule>
    <cfRule type="containsText" dxfId="44" priority="8" operator="containsText" text="GNL">
      <formula>NOT(ISERROR(SEARCH("GNL",C381)))</formula>
    </cfRule>
  </conditionalFormatting>
  <conditionalFormatting sqref="I3:AF3">
    <cfRule type="cellIs" dxfId="43" priority="6" operator="greaterThan">
      <formula>0</formula>
    </cfRule>
  </conditionalFormatting>
  <conditionalFormatting sqref="AG402:AG403">
    <cfRule type="cellIs" dxfId="42" priority="5" operator="greaterThan">
      <formula>0</formula>
    </cfRule>
  </conditionalFormatting>
  <conditionalFormatting sqref="C402:C403">
    <cfRule type="containsText" dxfId="41" priority="3" operator="containsText" text="GN_">
      <formula>NOT(ISERROR(SEARCH("GN_",C402)))</formula>
    </cfRule>
    <cfRule type="containsText" dxfId="40" priority="4" operator="containsText" text="GNL">
      <formula>NOT(ISERROR(SEARCH("GNL",C402)))</formula>
    </cfRule>
  </conditionalFormatting>
  <conditionalFormatting sqref="I402:AF402">
    <cfRule type="cellIs" dxfId="39" priority="2" operator="greaterThan">
      <formula>0</formula>
    </cfRule>
  </conditionalFormatting>
  <conditionalFormatting sqref="I403:AF403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36AC-AD9F-4132-857A-74EE054452CB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144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45183</v>
      </c>
      <c r="C5" s="23">
        <v>45189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0</v>
      </c>
      <c r="O5" s="24">
        <v>2059209.44</v>
      </c>
      <c r="P5" s="24">
        <v>230364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10099999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45190</v>
      </c>
      <c r="C6" s="23">
        <v>45196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9100000</v>
      </c>
      <c r="BF6" s="24">
        <v>3500000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45197</v>
      </c>
      <c r="C7" s="23">
        <v>45203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7659855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1500000</v>
      </c>
      <c r="AI7" s="24">
        <v>360000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840000</v>
      </c>
      <c r="BD7" s="25">
        <v>2745000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45204</v>
      </c>
      <c r="C8" s="23">
        <v>45210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45211</v>
      </c>
      <c r="C9" s="23">
        <v>45217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45218</v>
      </c>
      <c r="C10" s="23">
        <v>45224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45225</v>
      </c>
      <c r="C11" s="23">
        <v>45231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2480000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45232</v>
      </c>
      <c r="C12" s="23">
        <v>45238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45239</v>
      </c>
      <c r="C13" s="26">
        <v>45245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45246</v>
      </c>
      <c r="C14" s="26">
        <v>45252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45253</v>
      </c>
      <c r="C15" s="26">
        <v>45259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45260</v>
      </c>
      <c r="C16" s="26">
        <v>45266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2082567.1290322584</v>
      </c>
      <c r="W16" s="28">
        <v>2490510.1322580646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3199700</v>
      </c>
      <c r="BE16" s="28">
        <v>455316.25927419349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45267</v>
      </c>
      <c r="C17" s="26">
        <v>45273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45274</v>
      </c>
      <c r="C18" s="26">
        <v>45280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45281</v>
      </c>
      <c r="C19" s="26">
        <v>45287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45288</v>
      </c>
      <c r="C20" s="26">
        <v>45294</v>
      </c>
      <c r="D20" s="27">
        <v>0</v>
      </c>
      <c r="E20" s="28">
        <v>0</v>
      </c>
      <c r="F20" s="28">
        <v>0</v>
      </c>
      <c r="G20" s="28">
        <v>0</v>
      </c>
      <c r="H20" s="28">
        <v>4581864.9195523374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3177379.0302381637</v>
      </c>
      <c r="V20" s="28">
        <v>1902600.5161290322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4541935.4838709673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1822800</v>
      </c>
      <c r="BE20" s="28">
        <v>2509624.0894901147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45295</v>
      </c>
      <c r="C21" s="26">
        <v>45301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45302</v>
      </c>
      <c r="C22" s="26">
        <v>45308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45309</v>
      </c>
      <c r="C23" s="26">
        <v>45315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45316</v>
      </c>
      <c r="C24" s="26">
        <v>45322</v>
      </c>
      <c r="D24" s="27">
        <v>0</v>
      </c>
      <c r="E24" s="28">
        <v>0</v>
      </c>
      <c r="F24" s="28">
        <v>0</v>
      </c>
      <c r="G24" s="28">
        <v>0</v>
      </c>
      <c r="H24" s="28">
        <v>7923939.8431452885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5471820.8949212926</v>
      </c>
      <c r="V24" s="28">
        <v>3152491.7384792627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7955760.3686635932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4094768.7955254945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45323</v>
      </c>
      <c r="C25" s="26">
        <v>45329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45330</v>
      </c>
      <c r="C26" s="26">
        <v>45336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45337</v>
      </c>
      <c r="C27" s="26">
        <v>45343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45344</v>
      </c>
      <c r="C28" s="26">
        <v>45350</v>
      </c>
      <c r="D28" s="27">
        <v>0</v>
      </c>
      <c r="E28" s="28">
        <v>0</v>
      </c>
      <c r="F28" s="28">
        <v>0</v>
      </c>
      <c r="G28" s="28">
        <v>0</v>
      </c>
      <c r="H28" s="28">
        <v>7163398.158805823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4940536.8775506206</v>
      </c>
      <c r="V28" s="28">
        <v>2083163.9147465434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8057142.8571428582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2944425.8064516131</v>
      </c>
      <c r="BE28" s="28">
        <v>2370451.6779396459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45351</v>
      </c>
      <c r="C29" s="26">
        <v>45357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45358</v>
      </c>
      <c r="C30" s="26">
        <v>45364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45365</v>
      </c>
      <c r="C31" s="26">
        <v>45371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45372</v>
      </c>
      <c r="C32" s="26">
        <v>45378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45379</v>
      </c>
      <c r="C33" s="26">
        <v>45385</v>
      </c>
      <c r="D33" s="27">
        <v>0</v>
      </c>
      <c r="E33" s="28">
        <v>0</v>
      </c>
      <c r="F33" s="28">
        <v>0</v>
      </c>
      <c r="G33" s="28">
        <v>0</v>
      </c>
      <c r="H33" s="28">
        <v>14261406.86795684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9493267.6305900663</v>
      </c>
      <c r="V33" s="28">
        <v>2041326.9247311829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9033333.333333334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2747951.6129032257</v>
      </c>
      <c r="BE33" s="28">
        <v>4564058.5978147769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45386</v>
      </c>
      <c r="C34" s="26">
        <v>45392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45393</v>
      </c>
      <c r="C35" s="26">
        <v>45399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45400</v>
      </c>
      <c r="C36" s="26">
        <v>45406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45407</v>
      </c>
      <c r="C37" s="26">
        <v>45413</v>
      </c>
      <c r="D37" s="27">
        <v>0</v>
      </c>
      <c r="E37" s="28">
        <v>0</v>
      </c>
      <c r="F37" s="28">
        <v>0</v>
      </c>
      <c r="G37" s="28">
        <v>0</v>
      </c>
      <c r="H37" s="28">
        <v>25199295.3907675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11916352.733497834</v>
      </c>
      <c r="V37" s="28">
        <v>2041326.9204301075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9932473.1182795689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6647877.5364203975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45414</v>
      </c>
      <c r="C38" s="26">
        <v>45420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45421</v>
      </c>
      <c r="C39" s="26">
        <v>45427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45428</v>
      </c>
      <c r="C40" s="26">
        <v>45434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45435</v>
      </c>
      <c r="C41" s="26">
        <v>45441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45442</v>
      </c>
      <c r="C42" s="26">
        <v>45448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45449</v>
      </c>
      <c r="C43" s="26">
        <v>45455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45456</v>
      </c>
      <c r="C44" s="26">
        <v>45462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45463</v>
      </c>
      <c r="C45" s="26">
        <v>45469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45470</v>
      </c>
      <c r="C46" s="26">
        <v>45476</v>
      </c>
      <c r="D46" s="27">
        <v>0</v>
      </c>
      <c r="E46" s="28">
        <v>0</v>
      </c>
      <c r="F46" s="28">
        <v>0</v>
      </c>
      <c r="G46" s="28">
        <v>0</v>
      </c>
      <c r="H46" s="28">
        <v>30909680.809946887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2329137.4548700592</v>
      </c>
      <c r="V46" s="28">
        <v>1741524.1354838707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15105161.290322581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8144868.9516129028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45477</v>
      </c>
      <c r="C47" s="26">
        <v>45483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45484</v>
      </c>
      <c r="C48" s="26">
        <v>45490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45491</v>
      </c>
      <c r="C49" s="26">
        <v>45497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45498</v>
      </c>
      <c r="C50" s="26">
        <v>45504</v>
      </c>
      <c r="D50" s="27">
        <v>0</v>
      </c>
      <c r="E50" s="28">
        <v>0</v>
      </c>
      <c r="F50" s="28">
        <v>0</v>
      </c>
      <c r="G50" s="28">
        <v>0</v>
      </c>
      <c r="H50" s="28">
        <v>22294977.353828423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3028880.4021775294</v>
      </c>
      <c r="V50" s="28">
        <v>1305967.4193548388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9145161.2903225813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45505</v>
      </c>
      <c r="C51" s="26">
        <v>45511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45512</v>
      </c>
      <c r="C52" s="26">
        <v>45518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45519</v>
      </c>
      <c r="C53" s="26">
        <v>45525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45526</v>
      </c>
      <c r="C54" s="26">
        <v>45532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45533</v>
      </c>
      <c r="C55" s="26">
        <v>45539</v>
      </c>
      <c r="D55" s="27">
        <v>0</v>
      </c>
      <c r="E55" s="28">
        <v>0</v>
      </c>
      <c r="F55" s="28">
        <v>0</v>
      </c>
      <c r="G55" s="28">
        <v>0</v>
      </c>
      <c r="H55" s="28">
        <v>6371100.3974159975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9335635.0670850351</v>
      </c>
      <c r="V55" s="28">
        <v>3462446.7419354841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3268300</v>
      </c>
      <c r="BE55" s="28">
        <v>5395433.4677419364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45540</v>
      </c>
      <c r="C56" s="26">
        <v>45546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45547</v>
      </c>
      <c r="C57" s="26">
        <v>45553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45554</v>
      </c>
      <c r="C58" s="26">
        <v>45560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45561</v>
      </c>
      <c r="C59" s="26">
        <v>45567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8156418.7523812084</v>
      </c>
      <c r="V59" s="28">
        <v>5028597.6451612897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5675715.7258064514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45568</v>
      </c>
      <c r="C60" s="26">
        <v>45574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45575</v>
      </c>
      <c r="C61" s="26">
        <v>45581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45582</v>
      </c>
      <c r="C62" s="26">
        <v>45588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45589</v>
      </c>
      <c r="C63" s="26">
        <v>45595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6600441.7669909038</v>
      </c>
      <c r="V63" s="28">
        <v>5638442.0677419351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5860759.8076612893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45596</v>
      </c>
      <c r="C64" s="26">
        <v>45602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45603</v>
      </c>
      <c r="C65" s="26">
        <v>45609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45610</v>
      </c>
      <c r="C66" s="26">
        <v>45616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45617</v>
      </c>
      <c r="C67" s="26">
        <v>45623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45624</v>
      </c>
      <c r="C68" s="26">
        <v>45630</v>
      </c>
      <c r="D68" s="27">
        <v>0</v>
      </c>
      <c r="E68" s="28">
        <v>0</v>
      </c>
      <c r="F68" s="28">
        <v>0</v>
      </c>
      <c r="G68" s="28">
        <v>0</v>
      </c>
      <c r="H68" s="28">
        <v>5911872.7126396671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3705244.110206834</v>
      </c>
      <c r="V68" s="28">
        <v>2490510.1322580646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3199700</v>
      </c>
      <c r="BE68" s="28">
        <v>455316.25927419349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45631</v>
      </c>
      <c r="C69" s="26">
        <v>45637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45638</v>
      </c>
      <c r="C70" s="26">
        <v>45644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45645</v>
      </c>
      <c r="C71" s="26">
        <v>45651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45652</v>
      </c>
      <c r="C72" s="26">
        <v>45658</v>
      </c>
      <c r="D72" s="27">
        <v>0</v>
      </c>
      <c r="E72" s="28">
        <v>0</v>
      </c>
      <c r="F72" s="28">
        <v>0</v>
      </c>
      <c r="G72" s="28">
        <v>0</v>
      </c>
      <c r="H72" s="28">
        <v>4581864.9195523374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3177379.0302381637</v>
      </c>
      <c r="V72" s="28">
        <v>1902600.5161290322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4541935.4838709673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1822800</v>
      </c>
      <c r="BE72" s="28">
        <v>2509624.0894901147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45659</v>
      </c>
      <c r="C73" s="26">
        <v>45665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45666</v>
      </c>
      <c r="C74" s="26">
        <v>45672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45673</v>
      </c>
      <c r="C75" s="26">
        <v>45679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45680</v>
      </c>
      <c r="C76" s="26">
        <v>45686</v>
      </c>
      <c r="D76" s="27">
        <v>0</v>
      </c>
      <c r="E76" s="28">
        <v>0</v>
      </c>
      <c r="F76" s="28">
        <v>0</v>
      </c>
      <c r="G76" s="28">
        <v>0</v>
      </c>
      <c r="H76" s="28">
        <v>7923939.8431452885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5471820.8949212926</v>
      </c>
      <c r="V76" s="28">
        <v>3152491.7384792627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7955760.3686635932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4094768.7955254945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45687</v>
      </c>
      <c r="C77" s="26">
        <v>45693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45694</v>
      </c>
      <c r="C78" s="26">
        <v>45700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45701</v>
      </c>
      <c r="C79" s="26">
        <v>45707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45708</v>
      </c>
      <c r="C80" s="26">
        <v>45714</v>
      </c>
      <c r="D80" s="27">
        <v>0</v>
      </c>
      <c r="E80" s="28">
        <v>0</v>
      </c>
      <c r="F80" s="28">
        <v>0</v>
      </c>
      <c r="G80" s="28">
        <v>0</v>
      </c>
      <c r="H80" s="28">
        <v>7163398.158805823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4940536.8775506206</v>
      </c>
      <c r="V80" s="28">
        <v>2083163.9147465434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8057142.8571428582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2944425.8064516131</v>
      </c>
      <c r="BE80" s="28">
        <v>2370451.6779396459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45715</v>
      </c>
      <c r="C81" s="26">
        <v>45721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45722</v>
      </c>
      <c r="C82" s="26">
        <v>45728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45729</v>
      </c>
      <c r="C83" s="26">
        <v>45735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45736</v>
      </c>
      <c r="C84" s="26">
        <v>45742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45743</v>
      </c>
      <c r="C85" s="26">
        <v>45749</v>
      </c>
      <c r="D85" s="27">
        <v>0</v>
      </c>
      <c r="E85" s="28">
        <v>0</v>
      </c>
      <c r="F85" s="28">
        <v>0</v>
      </c>
      <c r="G85" s="28">
        <v>0</v>
      </c>
      <c r="H85" s="28">
        <v>14261406.86795684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9493267.6305900663</v>
      </c>
      <c r="V85" s="28">
        <v>2041326.9247311829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9033333.333333334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2747951.6129032257</v>
      </c>
      <c r="BE85" s="28">
        <v>4564058.5978147769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45750</v>
      </c>
      <c r="C86" s="26">
        <v>45756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45757</v>
      </c>
      <c r="C87" s="26">
        <v>45763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45764</v>
      </c>
      <c r="C88" s="26">
        <v>45770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45771</v>
      </c>
      <c r="C89" s="26">
        <v>45777</v>
      </c>
      <c r="D89" s="27">
        <v>0</v>
      </c>
      <c r="E89" s="28">
        <v>0</v>
      </c>
      <c r="F89" s="28">
        <v>0</v>
      </c>
      <c r="G89" s="28">
        <v>0</v>
      </c>
      <c r="H89" s="28">
        <v>25199295.3907675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11916352.733497834</v>
      </c>
      <c r="V89" s="28">
        <v>2041326.9204301075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9932473.1182795689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6647877.5364203975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45778</v>
      </c>
      <c r="C90" s="26">
        <v>45784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45785</v>
      </c>
      <c r="C91" s="26">
        <v>45791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45792</v>
      </c>
      <c r="C92" s="26">
        <v>45798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45799</v>
      </c>
      <c r="C93" s="26">
        <v>45805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45806</v>
      </c>
      <c r="C94" s="26">
        <v>45812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45813</v>
      </c>
      <c r="C95" s="26">
        <v>45819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45820</v>
      </c>
      <c r="C96" s="26">
        <v>45826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45827</v>
      </c>
      <c r="C97" s="26">
        <v>45833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45834</v>
      </c>
      <c r="C98" s="26">
        <v>45840</v>
      </c>
      <c r="D98" s="27">
        <v>0</v>
      </c>
      <c r="E98" s="28">
        <v>0</v>
      </c>
      <c r="F98" s="28">
        <v>0</v>
      </c>
      <c r="G98" s="28">
        <v>0</v>
      </c>
      <c r="H98" s="28">
        <v>30909680.809946887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2329137.4548700592</v>
      </c>
      <c r="V98" s="28">
        <v>1741524.1354838707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15105161.290322581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8144868.9516129028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45841</v>
      </c>
      <c r="C99" s="26">
        <v>45847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45848</v>
      </c>
      <c r="C100" s="26">
        <v>45854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45855</v>
      </c>
      <c r="C101" s="26">
        <v>45861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45862</v>
      </c>
      <c r="C102" s="26">
        <v>45868</v>
      </c>
      <c r="D102" s="27">
        <v>0</v>
      </c>
      <c r="E102" s="28">
        <v>0</v>
      </c>
      <c r="F102" s="28">
        <v>0</v>
      </c>
      <c r="G102" s="28">
        <v>0</v>
      </c>
      <c r="H102" s="28">
        <v>22294977.353828423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3028880.4021775294</v>
      </c>
      <c r="V102" s="28">
        <v>1305967.4193548388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9145161.2903225813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45869</v>
      </c>
      <c r="C103" s="26">
        <v>45875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45876</v>
      </c>
      <c r="C104" s="26">
        <v>45882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45883</v>
      </c>
      <c r="C105" s="26">
        <v>45889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45890</v>
      </c>
      <c r="C106" s="26">
        <v>45896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45897</v>
      </c>
      <c r="C107" s="26">
        <v>45903</v>
      </c>
      <c r="D107" s="27">
        <v>0</v>
      </c>
      <c r="E107" s="28">
        <v>0</v>
      </c>
      <c r="F107" s="28">
        <v>0</v>
      </c>
      <c r="G107" s="28">
        <v>0</v>
      </c>
      <c r="H107" s="28">
        <v>6371100.3974159975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9335635.0670850351</v>
      </c>
      <c r="V107" s="28">
        <v>3462446.7419354841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3268300</v>
      </c>
      <c r="BE107" s="28">
        <v>5395433.4677419364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45904</v>
      </c>
      <c r="C108" s="26">
        <v>45910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45911</v>
      </c>
      <c r="C109" s="26">
        <v>45917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45918</v>
      </c>
      <c r="C110" s="26">
        <v>45924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45925</v>
      </c>
      <c r="C111" s="26">
        <v>45931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8156418.7523812084</v>
      </c>
      <c r="V111" s="28">
        <v>5028597.6451612897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5675715.7258064514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45932</v>
      </c>
      <c r="C112" s="26">
        <v>45938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45939</v>
      </c>
      <c r="C113" s="26">
        <v>45945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45946</v>
      </c>
      <c r="C114" s="26">
        <v>45952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45953</v>
      </c>
      <c r="C115" s="26">
        <v>45959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6600441.7669909038</v>
      </c>
      <c r="V115" s="28">
        <v>5638442.0677419351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5860759.8076612893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45960</v>
      </c>
      <c r="C116" s="26">
        <v>45966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45967</v>
      </c>
      <c r="C117" s="26">
        <v>45973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45974</v>
      </c>
      <c r="C118" s="26">
        <v>45980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45981</v>
      </c>
      <c r="C119" s="26">
        <v>45987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45988</v>
      </c>
      <c r="C120" s="26">
        <v>45994</v>
      </c>
      <c r="D120" s="27">
        <v>0</v>
      </c>
      <c r="E120" s="28">
        <v>0</v>
      </c>
      <c r="F120" s="28">
        <v>0</v>
      </c>
      <c r="G120" s="28">
        <v>0</v>
      </c>
      <c r="H120" s="28">
        <v>5911872.7126396671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3705244.110206834</v>
      </c>
      <c r="V120" s="28">
        <v>2490510.1322580646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3199700</v>
      </c>
      <c r="BE120" s="28">
        <v>455316.25927419349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45995</v>
      </c>
      <c r="C121" s="26">
        <v>46001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46002</v>
      </c>
      <c r="C122" s="26">
        <v>46008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46009</v>
      </c>
      <c r="C123" s="26">
        <v>46015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46016</v>
      </c>
      <c r="C124" s="26">
        <v>46022</v>
      </c>
      <c r="D124" s="27">
        <v>0</v>
      </c>
      <c r="E124" s="28">
        <v>0</v>
      </c>
      <c r="F124" s="28">
        <v>0</v>
      </c>
      <c r="G124" s="28">
        <v>0</v>
      </c>
      <c r="H124" s="28">
        <v>4581864.9195523374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3177379.0302381637</v>
      </c>
      <c r="V124" s="28">
        <v>1902600.5161290322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4541935.4838709673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1822800</v>
      </c>
      <c r="BE124" s="28">
        <v>2509624.0894901147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46023</v>
      </c>
      <c r="C125" s="26">
        <v>46029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46030</v>
      </c>
      <c r="C126" s="26">
        <v>46036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46037</v>
      </c>
      <c r="C127" s="26">
        <v>46043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46044</v>
      </c>
      <c r="C128" s="26">
        <v>46050</v>
      </c>
      <c r="D128" s="27">
        <v>0</v>
      </c>
      <c r="E128" s="28">
        <v>0</v>
      </c>
      <c r="F128" s="28">
        <v>0</v>
      </c>
      <c r="G128" s="28">
        <v>0</v>
      </c>
      <c r="H128" s="28">
        <v>7923939.8431452885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5471820.8949212926</v>
      </c>
      <c r="V128" s="28">
        <v>3152491.7384792627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7955760.3686635932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4094768.7955254945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46051</v>
      </c>
      <c r="C129" s="26">
        <v>46057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46058</v>
      </c>
      <c r="C130" s="26">
        <v>46064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46065</v>
      </c>
      <c r="C131" s="26">
        <v>46071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46072</v>
      </c>
      <c r="C132" s="26">
        <v>46078</v>
      </c>
      <c r="D132" s="27">
        <v>0</v>
      </c>
      <c r="E132" s="28">
        <v>0</v>
      </c>
      <c r="F132" s="28">
        <v>0</v>
      </c>
      <c r="G132" s="28">
        <v>0</v>
      </c>
      <c r="H132" s="28">
        <v>7163398.158805823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4940536.8775506206</v>
      </c>
      <c r="V132" s="28">
        <v>2083163.9147465434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8057142.8571428582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2944425.8064516131</v>
      </c>
      <c r="BE132" s="28">
        <v>2370451.6779396459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46079</v>
      </c>
      <c r="C133" s="26">
        <v>46085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46086</v>
      </c>
      <c r="C134" s="26">
        <v>46092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46093</v>
      </c>
      <c r="C135" s="26">
        <v>46099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46100</v>
      </c>
      <c r="C136" s="26">
        <v>46106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46107</v>
      </c>
      <c r="C137" s="26">
        <v>46113</v>
      </c>
      <c r="D137" s="27">
        <v>0</v>
      </c>
      <c r="E137" s="28">
        <v>0</v>
      </c>
      <c r="F137" s="28">
        <v>0</v>
      </c>
      <c r="G137" s="28">
        <v>0</v>
      </c>
      <c r="H137" s="28">
        <v>14261406.86795684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9493267.6305900663</v>
      </c>
      <c r="V137" s="28">
        <v>2041326.9247311829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9033333.333333334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2747951.6129032257</v>
      </c>
      <c r="BE137" s="28">
        <v>4564058.5978147769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2445-6403-4358-8237-784F89D94BB9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145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146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3" t="s">
        <v>42</v>
      </c>
      <c r="BE4" s="69" t="s">
        <v>42</v>
      </c>
    </row>
    <row r="5" spans="1:57" x14ac:dyDescent="0.35">
      <c r="A5" s="74">
        <v>45183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147</v>
      </c>
      <c r="AE5" s="81"/>
      <c r="AF5" s="82" t="s">
        <v>147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147</v>
      </c>
      <c r="AS5" s="81"/>
      <c r="AT5" s="82" t="s">
        <v>147</v>
      </c>
      <c r="AU5" s="83"/>
      <c r="AV5" s="75"/>
      <c r="AW5" s="86"/>
      <c r="AX5" s="86"/>
      <c r="AY5" s="86"/>
      <c r="AZ5" s="87" t="s">
        <v>148</v>
      </c>
      <c r="BA5" s="88" t="s">
        <v>149</v>
      </c>
      <c r="BB5" s="75"/>
      <c r="BC5" s="75"/>
      <c r="BD5" s="75"/>
      <c r="BE5" s="75"/>
    </row>
    <row r="6" spans="1:57" x14ac:dyDescent="0.35">
      <c r="A6" s="89">
        <v>45184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147</v>
      </c>
      <c r="AE6" s="92"/>
      <c r="AF6" s="93" t="s">
        <v>147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147</v>
      </c>
      <c r="AS6" s="92"/>
      <c r="AT6" s="93" t="s">
        <v>147</v>
      </c>
      <c r="AU6" s="94"/>
      <c r="AV6" s="75"/>
      <c r="AW6" s="86"/>
      <c r="AX6" s="86"/>
      <c r="AY6" s="86"/>
      <c r="AZ6" s="87" t="s">
        <v>148</v>
      </c>
      <c r="BA6" s="87" t="s">
        <v>149</v>
      </c>
      <c r="BB6" s="75"/>
      <c r="BC6" s="75"/>
      <c r="BD6" s="75"/>
      <c r="BE6" s="75"/>
    </row>
    <row r="7" spans="1:57" x14ac:dyDescent="0.35">
      <c r="A7" s="89">
        <v>45185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147</v>
      </c>
      <c r="AE7" s="92"/>
      <c r="AF7" s="95" t="s">
        <v>147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147</v>
      </c>
      <c r="AS7" s="92"/>
      <c r="AT7" s="95" t="s">
        <v>147</v>
      </c>
      <c r="AU7" s="94"/>
      <c r="AV7" s="75"/>
      <c r="AW7" s="86"/>
      <c r="AX7" s="86"/>
      <c r="AY7" s="86"/>
      <c r="AZ7" s="87" t="s">
        <v>148</v>
      </c>
      <c r="BA7" s="87" t="s">
        <v>149</v>
      </c>
      <c r="BB7" s="75"/>
      <c r="BC7" s="75"/>
      <c r="BD7" s="75"/>
      <c r="BE7" s="75"/>
    </row>
    <row r="8" spans="1:57" x14ac:dyDescent="0.35">
      <c r="A8" s="89">
        <v>45186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147</v>
      </c>
      <c r="AE8" s="92"/>
      <c r="AF8" s="95" t="s">
        <v>147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147</v>
      </c>
      <c r="AS8" s="92"/>
      <c r="AT8" s="95" t="s">
        <v>147</v>
      </c>
      <c r="AU8" s="94"/>
      <c r="AV8" s="75"/>
      <c r="AW8" s="86"/>
      <c r="AX8" s="86"/>
      <c r="AY8" s="86"/>
      <c r="AZ8" s="87" t="s">
        <v>148</v>
      </c>
      <c r="BA8" s="87" t="s">
        <v>149</v>
      </c>
      <c r="BB8" s="75"/>
      <c r="BC8" s="75"/>
      <c r="BD8" s="75"/>
      <c r="BE8" s="75"/>
    </row>
    <row r="9" spans="1:57" x14ac:dyDescent="0.35">
      <c r="A9" s="89">
        <v>45187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147</v>
      </c>
      <c r="AE9" s="92"/>
      <c r="AF9" s="95" t="s">
        <v>147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147</v>
      </c>
      <c r="AS9" s="92"/>
      <c r="AT9" s="95" t="s">
        <v>147</v>
      </c>
      <c r="AU9" s="94"/>
      <c r="AV9" s="75"/>
      <c r="AW9" s="86"/>
      <c r="AX9" s="86"/>
      <c r="AY9" s="86"/>
      <c r="AZ9" s="87" t="s">
        <v>148</v>
      </c>
      <c r="BA9" s="87" t="s">
        <v>149</v>
      </c>
      <c r="BB9" s="75"/>
      <c r="BC9" s="75"/>
      <c r="BD9" s="75"/>
      <c r="BE9" s="75"/>
    </row>
    <row r="10" spans="1:57" x14ac:dyDescent="0.35">
      <c r="A10" s="89">
        <v>45188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1500000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147</v>
      </c>
      <c r="AE10" s="92"/>
      <c r="AF10" s="95" t="s">
        <v>147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147</v>
      </c>
      <c r="AS10" s="92"/>
      <c r="AT10" s="95" t="s">
        <v>147</v>
      </c>
      <c r="AU10" s="94"/>
      <c r="AV10" s="75"/>
      <c r="AW10" s="86"/>
      <c r="AX10" s="86"/>
      <c r="AY10" s="86"/>
      <c r="AZ10" s="87" t="s">
        <v>148</v>
      </c>
      <c r="BA10" s="87" t="s">
        <v>149</v>
      </c>
      <c r="BB10" s="75"/>
      <c r="BC10" s="75"/>
      <c r="BD10" s="75"/>
      <c r="BE10" s="75"/>
    </row>
    <row r="11" spans="1:57" ht="15" thickBot="1" x14ac:dyDescent="0.4">
      <c r="A11" s="97">
        <v>45189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1500000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147</v>
      </c>
      <c r="AE11" s="92"/>
      <c r="AF11" s="95" t="s">
        <v>147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147</v>
      </c>
      <c r="AS11" s="92"/>
      <c r="AT11" s="95" t="s">
        <v>147</v>
      </c>
      <c r="AU11" s="94"/>
      <c r="AV11" s="75"/>
      <c r="AW11" s="86"/>
      <c r="AX11" s="86"/>
      <c r="AY11" s="86"/>
      <c r="AZ11" s="100" t="s">
        <v>148</v>
      </c>
      <c r="BA11" s="100" t="s">
        <v>149</v>
      </c>
      <c r="BB11" s="75"/>
      <c r="BC11" s="75"/>
      <c r="BD11" s="75"/>
      <c r="BE11" s="75"/>
    </row>
    <row r="12" spans="1:57" x14ac:dyDescent="0.35">
      <c r="A12" s="101">
        <v>45190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147</v>
      </c>
      <c r="AE12" s="107"/>
      <c r="AF12" s="108" t="s">
        <v>147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147</v>
      </c>
      <c r="AS12" s="107"/>
      <c r="AT12" s="108" t="s">
        <v>147</v>
      </c>
      <c r="AU12" s="109"/>
      <c r="AV12" s="102"/>
      <c r="AW12" s="111"/>
      <c r="AX12" s="111"/>
      <c r="AY12" s="111"/>
      <c r="AZ12" s="112" t="s">
        <v>148</v>
      </c>
      <c r="BA12" s="112" t="s">
        <v>149</v>
      </c>
      <c r="BB12" s="102"/>
      <c r="BC12" s="102"/>
      <c r="BD12" s="102"/>
      <c r="BE12" s="102"/>
    </row>
    <row r="13" spans="1:57" x14ac:dyDescent="0.35">
      <c r="A13" s="113">
        <v>45191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147</v>
      </c>
      <c r="AE13" s="107"/>
      <c r="AF13" s="108" t="s">
        <v>147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147</v>
      </c>
      <c r="AS13" s="107"/>
      <c r="AT13" s="108" t="s">
        <v>147</v>
      </c>
      <c r="AU13" s="109"/>
      <c r="AV13" s="102"/>
      <c r="AW13" s="111"/>
      <c r="AX13" s="111"/>
      <c r="AY13" s="111"/>
      <c r="AZ13" s="116" t="s">
        <v>148</v>
      </c>
      <c r="BA13" s="116" t="s">
        <v>149</v>
      </c>
      <c r="BB13" s="102"/>
      <c r="BC13" s="102"/>
      <c r="BD13" s="102"/>
      <c r="BE13" s="102"/>
    </row>
    <row r="14" spans="1:57" x14ac:dyDescent="0.35">
      <c r="A14" s="113">
        <v>45192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147</v>
      </c>
      <c r="AE14" s="107"/>
      <c r="AF14" s="108" t="s">
        <v>147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147</v>
      </c>
      <c r="AS14" s="107"/>
      <c r="AT14" s="108" t="s">
        <v>147</v>
      </c>
      <c r="AU14" s="109"/>
      <c r="AV14" s="102"/>
      <c r="AW14" s="111"/>
      <c r="AX14" s="111"/>
      <c r="AY14" s="111"/>
      <c r="AZ14" s="116" t="s">
        <v>148</v>
      </c>
      <c r="BA14" s="116" t="s">
        <v>149</v>
      </c>
      <c r="BB14" s="102"/>
      <c r="BC14" s="102"/>
      <c r="BD14" s="102"/>
      <c r="BE14" s="102"/>
    </row>
    <row r="15" spans="1:57" x14ac:dyDescent="0.35">
      <c r="A15" s="113">
        <v>45193</v>
      </c>
      <c r="B15" s="102"/>
      <c r="C15" s="118"/>
      <c r="D15" s="118"/>
      <c r="E15" s="118"/>
      <c r="F15" s="118"/>
      <c r="G15" s="114">
        <v>500000</v>
      </c>
      <c r="H15" s="114">
        <v>120000</v>
      </c>
      <c r="I15" s="118"/>
      <c r="J15" s="102"/>
      <c r="K15" s="114">
        <v>1500000</v>
      </c>
      <c r="L15" s="102"/>
      <c r="M15" s="104"/>
      <c r="N15" s="104"/>
      <c r="O15" s="104"/>
      <c r="P15" s="104"/>
      <c r="Q15" s="102"/>
      <c r="R15" s="102"/>
      <c r="S15" s="119"/>
      <c r="T15" s="114">
        <v>2553285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147</v>
      </c>
      <c r="AE15" s="107"/>
      <c r="AF15" s="108" t="s">
        <v>147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147</v>
      </c>
      <c r="AS15" s="107"/>
      <c r="AT15" s="108" t="s">
        <v>147</v>
      </c>
      <c r="AU15" s="109"/>
      <c r="AV15" s="102"/>
      <c r="AW15" s="111"/>
      <c r="AX15" s="111"/>
      <c r="AY15" s="111"/>
      <c r="AZ15" s="116" t="s">
        <v>148</v>
      </c>
      <c r="BA15" s="116" t="s">
        <v>149</v>
      </c>
      <c r="BB15" s="102"/>
      <c r="BC15" s="102"/>
      <c r="BD15" s="102"/>
      <c r="BE15" s="102"/>
    </row>
    <row r="16" spans="1:57" x14ac:dyDescent="0.35">
      <c r="A16" s="113">
        <v>45194</v>
      </c>
      <c r="B16" s="102"/>
      <c r="C16" s="102"/>
      <c r="D16" s="102"/>
      <c r="E16" s="102"/>
      <c r="F16" s="102"/>
      <c r="G16" s="114">
        <v>500000</v>
      </c>
      <c r="H16" s="114">
        <v>120000</v>
      </c>
      <c r="I16" s="102"/>
      <c r="J16" s="102"/>
      <c r="K16" s="114">
        <v>1500000</v>
      </c>
      <c r="L16" s="102"/>
      <c r="M16" s="104"/>
      <c r="N16" s="104"/>
      <c r="O16" s="104"/>
      <c r="P16" s="104"/>
      <c r="Q16" s="102"/>
      <c r="R16" s="102"/>
      <c r="S16" s="119"/>
      <c r="T16" s="114">
        <v>2553285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147</v>
      </c>
      <c r="AE16" s="107"/>
      <c r="AF16" s="108" t="s">
        <v>147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147</v>
      </c>
      <c r="AS16" s="107"/>
      <c r="AT16" s="108" t="s">
        <v>147</v>
      </c>
      <c r="AU16" s="109"/>
      <c r="AV16" s="102"/>
      <c r="AW16" s="111"/>
      <c r="AX16" s="111"/>
      <c r="AY16" s="111"/>
      <c r="AZ16" s="116" t="s">
        <v>148</v>
      </c>
      <c r="BA16" s="116" t="s">
        <v>149</v>
      </c>
      <c r="BB16" s="102"/>
      <c r="BC16" s="102"/>
      <c r="BD16" s="102"/>
      <c r="BE16" s="102"/>
    </row>
    <row r="17" spans="1:57" x14ac:dyDescent="0.35">
      <c r="A17" s="113">
        <v>45195</v>
      </c>
      <c r="B17" s="102"/>
      <c r="C17" s="102"/>
      <c r="D17" s="102"/>
      <c r="E17" s="102"/>
      <c r="F17" s="102"/>
      <c r="G17" s="114">
        <v>500000</v>
      </c>
      <c r="H17" s="114">
        <v>120000</v>
      </c>
      <c r="I17" s="102"/>
      <c r="J17" s="102"/>
      <c r="K17" s="114">
        <v>1500000</v>
      </c>
      <c r="L17" s="102"/>
      <c r="M17" s="104"/>
      <c r="N17" s="104"/>
      <c r="O17" s="104"/>
      <c r="P17" s="104"/>
      <c r="Q17" s="102"/>
      <c r="R17" s="102"/>
      <c r="S17" s="102"/>
      <c r="T17" s="114">
        <v>2553285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147</v>
      </c>
      <c r="AE17" s="107"/>
      <c r="AF17" s="108" t="s">
        <v>147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147</v>
      </c>
      <c r="AS17" s="107"/>
      <c r="AT17" s="108" t="s">
        <v>147</v>
      </c>
      <c r="AU17" s="109"/>
      <c r="AV17" s="102"/>
      <c r="AW17" s="111"/>
      <c r="AX17" s="111"/>
      <c r="AY17" s="111"/>
      <c r="AZ17" s="116" t="s">
        <v>148</v>
      </c>
      <c r="BA17" s="116" t="s">
        <v>149</v>
      </c>
      <c r="BB17" s="102"/>
      <c r="BC17" s="102"/>
      <c r="BD17" s="102"/>
      <c r="BE17" s="102"/>
    </row>
    <row r="18" spans="1:57" ht="15" thickBot="1" x14ac:dyDescent="0.4">
      <c r="A18" s="120">
        <v>45196</v>
      </c>
      <c r="B18" s="102"/>
      <c r="C18" s="102"/>
      <c r="D18" s="102"/>
      <c r="E18" s="102"/>
      <c r="F18" s="102"/>
      <c r="G18" s="121">
        <v>500000</v>
      </c>
      <c r="H18" s="121">
        <v>120000</v>
      </c>
      <c r="I18" s="102"/>
      <c r="J18" s="102"/>
      <c r="K18" s="121">
        <v>1500000</v>
      </c>
      <c r="L18" s="102"/>
      <c r="M18" s="104"/>
      <c r="N18" s="104"/>
      <c r="O18" s="104"/>
      <c r="P18" s="104"/>
      <c r="Q18" s="102"/>
      <c r="R18" s="102"/>
      <c r="S18" s="117"/>
      <c r="T18" s="121">
        <v>2553285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147</v>
      </c>
      <c r="AE18" s="107"/>
      <c r="AF18" s="108" t="s">
        <v>147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147</v>
      </c>
      <c r="AS18" s="107"/>
      <c r="AT18" s="108" t="s">
        <v>147</v>
      </c>
      <c r="AU18" s="109"/>
      <c r="AV18" s="102"/>
      <c r="AW18" s="111"/>
      <c r="AX18" s="111"/>
      <c r="AY18" s="111"/>
      <c r="AZ18" s="123" t="s">
        <v>148</v>
      </c>
      <c r="BA18" s="123" t="s">
        <v>149</v>
      </c>
      <c r="BB18" s="102"/>
      <c r="BC18" s="102"/>
      <c r="BD18" s="102"/>
      <c r="BE18" s="102"/>
    </row>
    <row r="19" spans="1:57" x14ac:dyDescent="0.35">
      <c r="A19" s="124">
        <f t="shared" ref="A7:A25" si="0">+A18+1</f>
        <v>45197</v>
      </c>
      <c r="B19" s="125"/>
      <c r="C19" s="125"/>
      <c r="D19" s="125"/>
      <c r="E19" s="125"/>
      <c r="F19" s="125"/>
      <c r="G19" s="126">
        <v>500000</v>
      </c>
      <c r="H19" s="126">
        <v>120000</v>
      </c>
      <c r="I19" s="125"/>
      <c r="J19" s="125"/>
      <c r="K19" s="126">
        <v>1500000</v>
      </c>
      <c r="L19" s="125"/>
      <c r="M19" s="125"/>
      <c r="N19" s="125"/>
      <c r="O19" s="125"/>
      <c r="P19" s="125"/>
      <c r="Q19" s="125"/>
      <c r="R19" s="125"/>
      <c r="S19" s="125"/>
      <c r="T19" s="126">
        <v>2553285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147</v>
      </c>
      <c r="AE19" s="128"/>
      <c r="AF19" s="129" t="s">
        <v>147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147</v>
      </c>
      <c r="AS19" s="128"/>
      <c r="AT19" s="129" t="s">
        <v>147</v>
      </c>
      <c r="AU19" s="130"/>
      <c r="AV19" s="132"/>
      <c r="AW19" s="132"/>
      <c r="AX19" s="132"/>
      <c r="AY19" s="132"/>
      <c r="AZ19" s="133" t="s">
        <v>148</v>
      </c>
      <c r="BA19" s="133" t="s">
        <v>149</v>
      </c>
      <c r="BB19" s="125"/>
      <c r="BC19" s="125"/>
      <c r="BD19" s="125"/>
      <c r="BE19" s="125"/>
    </row>
    <row r="20" spans="1:57" x14ac:dyDescent="0.35">
      <c r="A20" s="134">
        <f t="shared" si="0"/>
        <v>45198</v>
      </c>
      <c r="B20" s="125"/>
      <c r="C20" s="125"/>
      <c r="D20" s="125"/>
      <c r="E20" s="125"/>
      <c r="F20" s="125"/>
      <c r="G20" s="135">
        <v>500000</v>
      </c>
      <c r="H20" s="135">
        <v>120000</v>
      </c>
      <c r="I20" s="125"/>
      <c r="J20" s="125"/>
      <c r="K20" s="135">
        <v>1500000</v>
      </c>
      <c r="L20" s="125"/>
      <c r="M20" s="125"/>
      <c r="N20" s="125"/>
      <c r="O20" s="125"/>
      <c r="P20" s="125"/>
      <c r="Q20" s="125"/>
      <c r="R20" s="125"/>
      <c r="S20" s="125"/>
      <c r="T20" s="135">
        <v>2553285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147</v>
      </c>
      <c r="AE20" s="128"/>
      <c r="AF20" s="129" t="s">
        <v>147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147</v>
      </c>
      <c r="AS20" s="128"/>
      <c r="AT20" s="129" t="s">
        <v>147</v>
      </c>
      <c r="AU20" s="130"/>
      <c r="AV20" s="132"/>
      <c r="AW20" s="132"/>
      <c r="AX20" s="132"/>
      <c r="AY20" s="132"/>
      <c r="AZ20" s="137" t="s">
        <v>148</v>
      </c>
      <c r="BA20" s="137" t="s">
        <v>149</v>
      </c>
      <c r="BB20" s="125"/>
      <c r="BC20" s="125"/>
      <c r="BD20" s="125"/>
      <c r="BE20" s="125"/>
    </row>
    <row r="21" spans="1:57" x14ac:dyDescent="0.35">
      <c r="A21" s="134">
        <f t="shared" si="0"/>
        <v>45199</v>
      </c>
      <c r="B21" s="125"/>
      <c r="C21" s="125"/>
      <c r="D21" s="125"/>
      <c r="E21" s="125"/>
      <c r="F21" s="125"/>
      <c r="G21" s="135">
        <v>500000</v>
      </c>
      <c r="H21" s="135">
        <v>120000</v>
      </c>
      <c r="I21" s="125"/>
      <c r="J21" s="125"/>
      <c r="K21" s="135">
        <v>1500000</v>
      </c>
      <c r="L21" s="125"/>
      <c r="M21" s="125"/>
      <c r="N21" s="125"/>
      <c r="O21" s="125"/>
      <c r="P21" s="125"/>
      <c r="Q21" s="125"/>
      <c r="R21" s="125"/>
      <c r="S21" s="125"/>
      <c r="T21" s="135">
        <v>2553285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147</v>
      </c>
      <c r="AE21" s="128"/>
      <c r="AF21" s="129" t="s">
        <v>147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147</v>
      </c>
      <c r="AS21" s="128"/>
      <c r="AT21" s="129" t="s">
        <v>147</v>
      </c>
      <c r="AU21" s="130"/>
      <c r="AV21" s="132"/>
      <c r="AW21" s="132"/>
      <c r="AX21" s="132"/>
      <c r="AY21" s="132"/>
      <c r="AZ21" s="137" t="s">
        <v>148</v>
      </c>
      <c r="BA21" s="137" t="s">
        <v>149</v>
      </c>
      <c r="BB21" s="125"/>
      <c r="BC21" s="125"/>
      <c r="BD21" s="125"/>
      <c r="BE21" s="125"/>
    </row>
    <row r="22" spans="1:57" x14ac:dyDescent="0.35">
      <c r="A22" s="134">
        <f t="shared" si="0"/>
        <v>45200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1500000</v>
      </c>
      <c r="L22" s="125"/>
      <c r="M22" s="125"/>
      <c r="N22" s="125"/>
      <c r="O22" s="125"/>
      <c r="P22" s="125"/>
      <c r="Q22" s="125"/>
      <c r="R22" s="125"/>
      <c r="S22" s="125"/>
      <c r="T22" s="135">
        <v>2553285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 t="s">
        <v>147</v>
      </c>
      <c r="AE22" s="128"/>
      <c r="AF22" s="129" t="s">
        <v>147</v>
      </c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 t="s">
        <v>147</v>
      </c>
      <c r="AS22" s="128"/>
      <c r="AT22" s="129" t="s">
        <v>147</v>
      </c>
      <c r="AU22" s="130"/>
      <c r="AV22" s="125"/>
      <c r="AW22" s="138"/>
      <c r="AX22" s="125"/>
      <c r="AY22" s="125"/>
      <c r="AZ22" s="137" t="s">
        <v>150</v>
      </c>
      <c r="BA22" s="137" t="s">
        <v>149</v>
      </c>
      <c r="BB22" s="125"/>
      <c r="BC22" s="125"/>
      <c r="BD22" s="125"/>
      <c r="BE22" s="125"/>
    </row>
    <row r="23" spans="1:57" x14ac:dyDescent="0.35">
      <c r="A23" s="134">
        <f t="shared" si="0"/>
        <v>45201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1500000</v>
      </c>
      <c r="L23" s="125"/>
      <c r="M23" s="125"/>
      <c r="N23" s="125"/>
      <c r="O23" s="125"/>
      <c r="P23" s="125"/>
      <c r="Q23" s="125"/>
      <c r="R23" s="125"/>
      <c r="S23" s="125"/>
      <c r="T23" s="135">
        <v>2553285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 t="s">
        <v>147</v>
      </c>
      <c r="AE23" s="128"/>
      <c r="AF23" s="129" t="s">
        <v>147</v>
      </c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 t="s">
        <v>147</v>
      </c>
      <c r="AS23" s="128"/>
      <c r="AT23" s="129" t="s">
        <v>147</v>
      </c>
      <c r="AU23" s="130"/>
      <c r="AV23" s="125"/>
      <c r="AW23" s="138"/>
      <c r="AX23" s="125"/>
      <c r="AY23" s="125"/>
      <c r="AZ23" s="137" t="s">
        <v>150</v>
      </c>
      <c r="BA23" s="137" t="s">
        <v>149</v>
      </c>
      <c r="BB23" s="125"/>
      <c r="BC23" s="125"/>
      <c r="BD23" s="125"/>
      <c r="BE23" s="125"/>
    </row>
    <row r="24" spans="1:57" x14ac:dyDescent="0.35">
      <c r="A24" s="134">
        <f t="shared" si="0"/>
        <v>45202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1500000</v>
      </c>
      <c r="L24" s="125"/>
      <c r="M24" s="125"/>
      <c r="N24" s="125"/>
      <c r="O24" s="125"/>
      <c r="P24" s="125"/>
      <c r="Q24" s="125"/>
      <c r="R24" s="125"/>
      <c r="S24" s="125"/>
      <c r="T24" s="135">
        <v>2553285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 t="s">
        <v>147</v>
      </c>
      <c r="AE24" s="128"/>
      <c r="AF24" s="129" t="s">
        <v>147</v>
      </c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 t="s">
        <v>147</v>
      </c>
      <c r="AS24" s="128"/>
      <c r="AT24" s="129" t="s">
        <v>147</v>
      </c>
      <c r="AU24" s="130"/>
      <c r="AV24" s="125"/>
      <c r="AW24" s="139"/>
      <c r="AX24" s="125"/>
      <c r="AY24" s="125"/>
      <c r="AZ24" s="137" t="s">
        <v>150</v>
      </c>
      <c r="BA24" s="137" t="s">
        <v>149</v>
      </c>
      <c r="BB24" s="125"/>
      <c r="BC24" s="125"/>
      <c r="BD24" s="125"/>
      <c r="BE24" s="125"/>
    </row>
    <row r="25" spans="1:57" ht="15" thickBot="1" x14ac:dyDescent="0.4">
      <c r="A25" s="140">
        <f t="shared" si="0"/>
        <v>45203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1500000</v>
      </c>
      <c r="L25" s="125"/>
      <c r="M25" s="125"/>
      <c r="N25" s="125"/>
      <c r="O25" s="125"/>
      <c r="P25" s="125"/>
      <c r="Q25" s="125"/>
      <c r="R25" s="125"/>
      <c r="S25" s="125"/>
      <c r="T25" s="141">
        <v>2553285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 t="s">
        <v>147</v>
      </c>
      <c r="AE25" s="143"/>
      <c r="AF25" s="144" t="s">
        <v>147</v>
      </c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 t="s">
        <v>147</v>
      </c>
      <c r="AS25" s="143"/>
      <c r="AT25" s="144" t="s">
        <v>147</v>
      </c>
      <c r="AU25" s="145"/>
      <c r="AV25" s="125"/>
      <c r="AW25" s="138"/>
      <c r="AX25" s="125"/>
      <c r="AY25" s="125"/>
      <c r="AZ25" s="147" t="s">
        <v>150</v>
      </c>
      <c r="BA25" s="147" t="s">
        <v>149</v>
      </c>
      <c r="BB25" s="125"/>
      <c r="BC25" s="125"/>
      <c r="BD25" s="125"/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CFFC-570F-463F-9E08-DEE976987AE9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151</v>
      </c>
      <c r="F2" s="151" t="s">
        <v>152</v>
      </c>
      <c r="G2" s="153" t="s">
        <v>152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153</v>
      </c>
      <c r="C3" s="158" t="s">
        <v>93</v>
      </c>
      <c r="D3" s="159" t="s">
        <v>154</v>
      </c>
      <c r="E3" s="160" t="s">
        <v>93</v>
      </c>
      <c r="F3" s="158" t="s">
        <v>93</v>
      </c>
      <c r="G3" s="161" t="s">
        <v>154</v>
      </c>
      <c r="H3" s="158" t="s">
        <v>93</v>
      </c>
      <c r="I3" s="161" t="s">
        <v>154</v>
      </c>
      <c r="J3" s="158" t="s">
        <v>93</v>
      </c>
      <c r="K3" s="158" t="s">
        <v>93</v>
      </c>
      <c r="L3" s="161" t="s">
        <v>154</v>
      </c>
      <c r="M3" s="158" t="s">
        <v>93</v>
      </c>
      <c r="N3" s="160" t="s">
        <v>154</v>
      </c>
      <c r="O3" s="158" t="s">
        <v>93</v>
      </c>
      <c r="P3" s="158" t="s">
        <v>93</v>
      </c>
      <c r="Q3" s="158" t="s">
        <v>154</v>
      </c>
      <c r="R3" s="162" t="s">
        <v>93</v>
      </c>
      <c r="S3" s="163" t="s">
        <v>93</v>
      </c>
      <c r="T3" s="160" t="s">
        <v>154</v>
      </c>
      <c r="U3" s="160" t="s">
        <v>154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155</v>
      </c>
      <c r="C5" s="169" t="s">
        <v>156</v>
      </c>
      <c r="D5" s="170" t="s">
        <v>156</v>
      </c>
      <c r="E5" s="171" t="s">
        <v>157</v>
      </c>
      <c r="F5" s="172" t="s">
        <v>158</v>
      </c>
      <c r="G5" s="171" t="s">
        <v>158</v>
      </c>
      <c r="H5" s="169" t="s">
        <v>159</v>
      </c>
      <c r="I5" s="173" t="s">
        <v>159</v>
      </c>
      <c r="J5" s="171" t="s">
        <v>160</v>
      </c>
      <c r="K5" s="172" t="s">
        <v>161</v>
      </c>
      <c r="L5" s="171" t="s">
        <v>161</v>
      </c>
      <c r="M5" s="174" t="s">
        <v>162</v>
      </c>
      <c r="N5" s="174" t="s">
        <v>162</v>
      </c>
      <c r="O5" s="67" t="s">
        <v>163</v>
      </c>
      <c r="P5" s="67" t="s">
        <v>164</v>
      </c>
      <c r="Q5" s="67" t="s">
        <v>164</v>
      </c>
      <c r="R5" s="175" t="s">
        <v>165</v>
      </c>
      <c r="S5" s="172" t="s">
        <v>166</v>
      </c>
      <c r="T5" s="171" t="s">
        <v>166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167</v>
      </c>
      <c r="C6" s="169" t="s">
        <v>168</v>
      </c>
      <c r="D6" s="170" t="s">
        <v>168</v>
      </c>
      <c r="E6" s="171" t="s">
        <v>169</v>
      </c>
      <c r="F6" s="172" t="s">
        <v>170</v>
      </c>
      <c r="G6" s="171" t="s">
        <v>170</v>
      </c>
      <c r="H6" s="169" t="s">
        <v>171</v>
      </c>
      <c r="I6" s="173" t="s">
        <v>171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172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173</v>
      </c>
      <c r="C7" s="169" t="s">
        <v>174</v>
      </c>
      <c r="D7" s="66" t="s">
        <v>174</v>
      </c>
      <c r="E7" s="171" t="s">
        <v>175</v>
      </c>
      <c r="F7" s="172" t="s">
        <v>176</v>
      </c>
      <c r="G7" s="171" t="s">
        <v>176</v>
      </c>
      <c r="H7" s="169" t="s">
        <v>177</v>
      </c>
      <c r="I7" s="173" t="s">
        <v>177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178</v>
      </c>
      <c r="C8" s="169" t="s">
        <v>179</v>
      </c>
      <c r="D8" s="66" t="s">
        <v>179</v>
      </c>
      <c r="E8" s="171" t="s">
        <v>180</v>
      </c>
      <c r="F8" s="171"/>
      <c r="G8" s="171"/>
      <c r="H8" s="169" t="s">
        <v>181</v>
      </c>
      <c r="I8" s="173" t="s">
        <v>181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182</v>
      </c>
      <c r="C9" s="169"/>
      <c r="D9" s="66"/>
      <c r="E9" s="171"/>
      <c r="F9" s="171"/>
      <c r="G9" s="171"/>
      <c r="H9" s="169" t="s">
        <v>183</v>
      </c>
      <c r="I9" s="173" t="s">
        <v>183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184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8489-D60B-40B7-ADD8-D78BF205AD81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185</v>
      </c>
      <c r="D1" s="185" t="s">
        <v>186</v>
      </c>
      <c r="E1" s="185" t="s">
        <v>189</v>
      </c>
      <c r="F1" s="185" t="s">
        <v>187</v>
      </c>
      <c r="G1" s="185" t="s">
        <v>190</v>
      </c>
      <c r="H1" s="185" t="s">
        <v>188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191</v>
      </c>
      <c r="B2" s="186" t="s">
        <v>192</v>
      </c>
      <c r="C2" s="187" t="s">
        <v>193</v>
      </c>
      <c r="D2" s="187" t="s">
        <v>194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191</v>
      </c>
      <c r="B3" s="186" t="s">
        <v>195</v>
      </c>
      <c r="C3" s="187" t="s">
        <v>193</v>
      </c>
      <c r="D3" s="187" t="s">
        <v>194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196</v>
      </c>
      <c r="B4" s="186" t="s">
        <v>197</v>
      </c>
      <c r="C4" s="187" t="s">
        <v>193</v>
      </c>
      <c r="D4" s="187" t="s">
        <v>194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198</v>
      </c>
      <c r="B5" s="186" t="s">
        <v>199</v>
      </c>
      <c r="C5" s="187" t="s">
        <v>193</v>
      </c>
      <c r="D5" s="187" t="s">
        <v>194</v>
      </c>
      <c r="E5">
        <v>155</v>
      </c>
      <c r="F5" s="188">
        <v>0.20819999999999997</v>
      </c>
      <c r="G5" s="188">
        <v>154.79179999999999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198</v>
      </c>
      <c r="B6" s="186" t="s">
        <v>200</v>
      </c>
      <c r="C6" s="187" t="s">
        <v>193</v>
      </c>
      <c r="D6" s="187" t="s">
        <v>194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201</v>
      </c>
      <c r="B7" s="186" t="s">
        <v>202</v>
      </c>
      <c r="C7" s="187" t="s">
        <v>193</v>
      </c>
      <c r="D7" s="187" t="s">
        <v>194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201</v>
      </c>
      <c r="B8" s="186" t="s">
        <v>202</v>
      </c>
      <c r="C8" s="187" t="s">
        <v>193</v>
      </c>
      <c r="D8" s="187" t="s">
        <v>194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203</v>
      </c>
      <c r="B9" s="186" t="s">
        <v>204</v>
      </c>
      <c r="C9" s="187" t="s">
        <v>193</v>
      </c>
      <c r="D9" s="187" t="s">
        <v>194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203</v>
      </c>
      <c r="B10" s="186" t="s">
        <v>205</v>
      </c>
      <c r="C10" s="187" t="s">
        <v>193</v>
      </c>
      <c r="D10" s="187" t="s">
        <v>194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206</v>
      </c>
      <c r="B11" s="186" t="s">
        <v>207</v>
      </c>
      <c r="C11" s="187" t="s">
        <v>193</v>
      </c>
      <c r="D11" s="187" t="s">
        <v>194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206</v>
      </c>
      <c r="B12" s="186" t="s">
        <v>208</v>
      </c>
      <c r="C12" s="187" t="s">
        <v>193</v>
      </c>
      <c r="D12" s="187" t="s">
        <v>194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206</v>
      </c>
      <c r="B13" s="186" t="s">
        <v>209</v>
      </c>
      <c r="C13" s="187" t="s">
        <v>193</v>
      </c>
      <c r="D13" s="187" t="s">
        <v>194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210</v>
      </c>
      <c r="B14" s="186" t="s">
        <v>211</v>
      </c>
      <c r="C14" s="187" t="s">
        <v>193</v>
      </c>
      <c r="D14" s="187" t="s">
        <v>194</v>
      </c>
      <c r="E14">
        <v>1109.54</v>
      </c>
      <c r="F14" s="188">
        <v>0</v>
      </c>
      <c r="G14" s="188">
        <v>1109.54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212</v>
      </c>
      <c r="B15" s="186" t="s">
        <v>213</v>
      </c>
      <c r="C15" s="187" t="s">
        <v>193</v>
      </c>
      <c r="D15" s="187" t="s">
        <v>194</v>
      </c>
      <c r="E15">
        <v>922</v>
      </c>
      <c r="F15" s="188">
        <v>6.3155272727272731</v>
      </c>
      <c r="G15" s="188">
        <v>915.68447272727269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214</v>
      </c>
      <c r="B16" s="186" t="s">
        <v>215</v>
      </c>
      <c r="C16" s="187" t="s">
        <v>193</v>
      </c>
      <c r="D16" s="187" t="s">
        <v>194</v>
      </c>
      <c r="E16">
        <v>1375.6684499999999</v>
      </c>
      <c r="F16" s="188">
        <v>0</v>
      </c>
      <c r="G16" s="188">
        <v>1375.6684499999999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216</v>
      </c>
      <c r="B17" s="186" t="s">
        <v>217</v>
      </c>
      <c r="C17" s="187" t="s">
        <v>193</v>
      </c>
      <c r="D17" s="187" t="s">
        <v>194</v>
      </c>
      <c r="E17">
        <v>1970.2</v>
      </c>
      <c r="F17" s="188">
        <v>0</v>
      </c>
      <c r="G17" s="188">
        <v>1970.2</v>
      </c>
      <c r="H17" s="188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216</v>
      </c>
      <c r="B18" s="186" t="s">
        <v>218</v>
      </c>
      <c r="C18" s="187" t="s">
        <v>193</v>
      </c>
      <c r="D18" s="187" t="s">
        <v>194</v>
      </c>
      <c r="E18">
        <v>2818</v>
      </c>
      <c r="F18" s="188">
        <v>0</v>
      </c>
      <c r="G18" s="188">
        <v>2818</v>
      </c>
      <c r="H18" s="188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216</v>
      </c>
      <c r="B19" s="186" t="s">
        <v>219</v>
      </c>
      <c r="C19" s="187" t="s">
        <v>193</v>
      </c>
      <c r="D19" s="187" t="s">
        <v>194</v>
      </c>
      <c r="E19">
        <v>2904.1</v>
      </c>
      <c r="F19" s="188">
        <v>0</v>
      </c>
      <c r="G19" s="188">
        <v>2904.1</v>
      </c>
      <c r="H19" s="188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220</v>
      </c>
      <c r="B20" s="186" t="s">
        <v>221</v>
      </c>
      <c r="C20" s="187" t="s">
        <v>193</v>
      </c>
      <c r="D20" s="187" t="s">
        <v>194</v>
      </c>
      <c r="E20">
        <v>153</v>
      </c>
      <c r="F20" s="188">
        <v>0</v>
      </c>
      <c r="G20" s="188">
        <v>153</v>
      </c>
      <c r="H20" s="188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222</v>
      </c>
      <c r="B21" s="186" t="s">
        <v>223</v>
      </c>
      <c r="C21" s="187" t="s">
        <v>193</v>
      </c>
      <c r="D21" s="187" t="s">
        <v>194</v>
      </c>
      <c r="E21">
        <v>40.045923459999997</v>
      </c>
      <c r="F21" s="188">
        <v>0</v>
      </c>
      <c r="G21" s="188">
        <v>40.045923459999997</v>
      </c>
      <c r="H21" s="188" t="s">
        <v>224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222</v>
      </c>
      <c r="B22" s="186" t="s">
        <v>225</v>
      </c>
      <c r="C22" s="187" t="s">
        <v>193</v>
      </c>
      <c r="D22" s="187" t="s">
        <v>194</v>
      </c>
      <c r="E22">
        <v>68.005027479999995</v>
      </c>
      <c r="F22" s="188">
        <v>0</v>
      </c>
      <c r="G22" s="188">
        <v>68.005027479999995</v>
      </c>
      <c r="H22" s="188" t="s">
        <v>224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222</v>
      </c>
      <c r="B23" s="186" t="s">
        <v>226</v>
      </c>
      <c r="C23" s="187" t="s">
        <v>193</v>
      </c>
      <c r="D23" s="187" t="s">
        <v>194</v>
      </c>
      <c r="E23">
        <v>44.64080036</v>
      </c>
      <c r="F23" s="188">
        <v>0.61984126984127053</v>
      </c>
      <c r="G23" s="188">
        <v>44.020959090158726</v>
      </c>
      <c r="H23" s="188" t="s">
        <v>224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222</v>
      </c>
      <c r="B24" s="186" t="s">
        <v>227</v>
      </c>
      <c r="C24" s="187" t="s">
        <v>193</v>
      </c>
      <c r="D24" s="187" t="s">
        <v>194</v>
      </c>
      <c r="E24">
        <v>20.146114619999999</v>
      </c>
      <c r="F24" s="188">
        <v>0</v>
      </c>
      <c r="G24" s="188">
        <v>20.146114619999999</v>
      </c>
      <c r="H24" s="188" t="s">
        <v>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222</v>
      </c>
      <c r="B25" s="186" t="s">
        <v>228</v>
      </c>
      <c r="C25" s="187" t="s">
        <v>193</v>
      </c>
      <c r="D25" s="187" t="s">
        <v>194</v>
      </c>
      <c r="E25">
        <v>16.128782319999999</v>
      </c>
      <c r="F25" s="188">
        <v>0</v>
      </c>
      <c r="G25" s="188">
        <v>16.128782319999999</v>
      </c>
      <c r="H25" s="188" t="s">
        <v>224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229</v>
      </c>
      <c r="B26" s="186" t="s">
        <v>229</v>
      </c>
      <c r="C26" s="187" t="s">
        <v>193</v>
      </c>
      <c r="D26" s="187" t="s">
        <v>194</v>
      </c>
      <c r="E26">
        <v>1051.2350879999999</v>
      </c>
      <c r="F26" s="188">
        <v>0</v>
      </c>
      <c r="G26" s="188">
        <v>1051.2350879999999</v>
      </c>
      <c r="H26" s="188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230</v>
      </c>
      <c r="B27" s="186" t="s">
        <v>231</v>
      </c>
      <c r="C27" s="187" t="s">
        <v>193</v>
      </c>
      <c r="D27" s="187" t="s">
        <v>194</v>
      </c>
      <c r="E27">
        <v>174.9</v>
      </c>
      <c r="F27" s="188">
        <v>0</v>
      </c>
      <c r="G27" s="188">
        <v>174.9</v>
      </c>
      <c r="H27" s="188">
        <v>100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232</v>
      </c>
      <c r="B28" s="186" t="s">
        <v>233</v>
      </c>
      <c r="C28" s="187" t="s">
        <v>193</v>
      </c>
      <c r="D28" s="187" t="s">
        <v>194</v>
      </c>
      <c r="E28">
        <v>455.61164000000002</v>
      </c>
      <c r="F28" s="188">
        <v>0</v>
      </c>
      <c r="G28" s="188">
        <v>455.61164000000002</v>
      </c>
      <c r="H28" s="188">
        <v>150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232</v>
      </c>
      <c r="B29" s="186" t="s">
        <v>234</v>
      </c>
      <c r="C29" s="187" t="s">
        <v>193</v>
      </c>
      <c r="D29" s="187" t="s">
        <v>194</v>
      </c>
      <c r="E29">
        <v>333.03732000000002</v>
      </c>
      <c r="F29" s="188">
        <v>0</v>
      </c>
      <c r="G29" s="188">
        <v>333.03732000000002</v>
      </c>
      <c r="H29" s="188">
        <v>180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232</v>
      </c>
      <c r="B30" s="186" t="s">
        <v>235</v>
      </c>
      <c r="C30" s="187" t="s">
        <v>193</v>
      </c>
      <c r="D30" s="187" t="s">
        <v>194</v>
      </c>
      <c r="E30">
        <v>455.62</v>
      </c>
      <c r="F30" s="188">
        <v>1.0526400000000002</v>
      </c>
      <c r="G30" s="188">
        <v>454.56736000000001</v>
      </c>
      <c r="H30" s="188">
        <v>300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232</v>
      </c>
      <c r="B31" s="186" t="s">
        <v>236</v>
      </c>
      <c r="C31" s="187" t="s">
        <v>193</v>
      </c>
      <c r="D31" s="187" t="s">
        <v>194</v>
      </c>
      <c r="E31">
        <v>611.09928000000002</v>
      </c>
      <c r="F31" s="188">
        <v>0</v>
      </c>
      <c r="G31" s="188">
        <v>611.09928000000002</v>
      </c>
      <c r="H31" s="188">
        <v>75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237</v>
      </c>
      <c r="B32" s="186" t="s">
        <v>238</v>
      </c>
      <c r="C32" s="187" t="s">
        <v>193</v>
      </c>
      <c r="D32" s="187" t="s">
        <v>194</v>
      </c>
      <c r="E32">
        <v>94.046911640000005</v>
      </c>
      <c r="F32" s="188">
        <v>0</v>
      </c>
      <c r="G32" s="188">
        <v>94.046911640000005</v>
      </c>
      <c r="H32" s="188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237</v>
      </c>
      <c r="B33" s="186" t="s">
        <v>239</v>
      </c>
      <c r="C33" s="187" t="s">
        <v>193</v>
      </c>
      <c r="D33" s="187" t="s">
        <v>194</v>
      </c>
      <c r="E33">
        <v>285.46115945000003</v>
      </c>
      <c r="F33" s="188">
        <v>0</v>
      </c>
      <c r="G33" s="188">
        <v>285.46115945000003</v>
      </c>
      <c r="H33" s="188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237</v>
      </c>
      <c r="B34" s="186" t="s">
        <v>240</v>
      </c>
      <c r="C34" s="187" t="s">
        <v>193</v>
      </c>
      <c r="D34" s="187" t="s">
        <v>194</v>
      </c>
      <c r="E34">
        <v>15.37155145</v>
      </c>
      <c r="F34" s="188">
        <v>0</v>
      </c>
      <c r="G34" s="188">
        <v>15.37155145</v>
      </c>
      <c r="H34" s="188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237</v>
      </c>
      <c r="B35" s="186" t="s">
        <v>241</v>
      </c>
      <c r="C35" s="187" t="s">
        <v>193</v>
      </c>
      <c r="D35" s="187" t="s">
        <v>194</v>
      </c>
      <c r="E35">
        <v>182.45997829999999</v>
      </c>
      <c r="F35" s="188">
        <v>0</v>
      </c>
      <c r="G35" s="188">
        <v>182.45997829999999</v>
      </c>
      <c r="H35" s="188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237</v>
      </c>
      <c r="B36" s="186" t="s">
        <v>239</v>
      </c>
      <c r="C36" s="187" t="s">
        <v>193</v>
      </c>
      <c r="D36" s="187" t="s">
        <v>194</v>
      </c>
      <c r="E36">
        <v>1371.88339303</v>
      </c>
      <c r="F36" s="188">
        <v>0</v>
      </c>
      <c r="G36" s="188">
        <v>1371.88339303</v>
      </c>
      <c r="H36" s="188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237</v>
      </c>
      <c r="B37" s="186" t="s">
        <v>240</v>
      </c>
      <c r="C37" s="187" t="s">
        <v>193</v>
      </c>
      <c r="D37" s="187" t="s">
        <v>194</v>
      </c>
      <c r="E37">
        <v>201.76675754999999</v>
      </c>
      <c r="F37" s="188">
        <v>0</v>
      </c>
      <c r="G37" s="188">
        <v>201.76675754999999</v>
      </c>
      <c r="H37" s="188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242</v>
      </c>
      <c r="B38" s="186" t="s">
        <v>243</v>
      </c>
      <c r="C38" s="187" t="s">
        <v>193</v>
      </c>
      <c r="D38" s="187" t="s">
        <v>194</v>
      </c>
      <c r="E38">
        <v>515.20000000000005</v>
      </c>
      <c r="F38" s="188">
        <v>0</v>
      </c>
      <c r="G38" s="188">
        <v>515.20000000000005</v>
      </c>
      <c r="H38" s="188">
        <v>105.88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242</v>
      </c>
      <c r="B39" s="186" t="s">
        <v>244</v>
      </c>
      <c r="C39" s="187" t="s">
        <v>193</v>
      </c>
      <c r="D39" s="187" t="s">
        <v>194</v>
      </c>
      <c r="E39">
        <v>742.74</v>
      </c>
      <c r="F39" s="188">
        <v>0</v>
      </c>
      <c r="G39" s="188">
        <v>742.74</v>
      </c>
      <c r="H39" s="188">
        <v>105.88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242</v>
      </c>
      <c r="B40" s="186" t="s">
        <v>245</v>
      </c>
      <c r="C40" s="187" t="s">
        <v>193</v>
      </c>
      <c r="D40" s="187" t="s">
        <v>194</v>
      </c>
      <c r="E40">
        <v>3.67</v>
      </c>
      <c r="F40" s="188">
        <v>0</v>
      </c>
      <c r="G40" s="188">
        <v>3.67</v>
      </c>
      <c r="H40" s="188" t="s">
        <v>58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242</v>
      </c>
      <c r="B41" s="186" t="s">
        <v>246</v>
      </c>
      <c r="C41" s="187" t="s">
        <v>193</v>
      </c>
      <c r="D41" s="187" t="s">
        <v>194</v>
      </c>
      <c r="E41">
        <v>3.67</v>
      </c>
      <c r="F41" s="188">
        <v>0</v>
      </c>
      <c r="G41" s="188">
        <v>3.67</v>
      </c>
      <c r="H41" s="188" t="s">
        <v>58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242</v>
      </c>
      <c r="B42" s="186" t="s">
        <v>247</v>
      </c>
      <c r="C42" s="187" t="s">
        <v>193</v>
      </c>
      <c r="D42" s="187" t="s">
        <v>194</v>
      </c>
      <c r="E42">
        <v>3.67</v>
      </c>
      <c r="F42" s="188">
        <v>0</v>
      </c>
      <c r="G42" s="188">
        <v>3.67</v>
      </c>
      <c r="H42" s="188" t="s">
        <v>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242</v>
      </c>
      <c r="B43" s="186" t="s">
        <v>248</v>
      </c>
      <c r="C43" s="187" t="s">
        <v>193</v>
      </c>
      <c r="D43" s="187" t="s">
        <v>194</v>
      </c>
      <c r="E43">
        <v>3.67</v>
      </c>
      <c r="F43" s="188">
        <v>0</v>
      </c>
      <c r="G43" s="188">
        <v>3.67</v>
      </c>
      <c r="H43" s="188" t="s">
        <v>58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249</v>
      </c>
      <c r="B44" s="186" t="s">
        <v>250</v>
      </c>
      <c r="C44" s="187" t="s">
        <v>193</v>
      </c>
      <c r="D44" s="187" t="s">
        <v>194</v>
      </c>
      <c r="E44">
        <v>87</v>
      </c>
      <c r="F44" s="188">
        <v>0</v>
      </c>
      <c r="G44" s="188">
        <v>87</v>
      </c>
      <c r="H44" s="188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251</v>
      </c>
      <c r="B45" s="186" t="s">
        <v>252</v>
      </c>
      <c r="C45" s="187" t="s">
        <v>193</v>
      </c>
      <c r="D45" s="187" t="s">
        <v>194</v>
      </c>
      <c r="E45">
        <v>4906.4179999999997</v>
      </c>
      <c r="F45" s="188">
        <v>0</v>
      </c>
      <c r="G45" s="188">
        <v>4906.4179999999997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253</v>
      </c>
      <c r="B46" s="186" t="s">
        <v>254</v>
      </c>
      <c r="C46" s="187" t="s">
        <v>193</v>
      </c>
      <c r="D46" s="187" t="s">
        <v>194</v>
      </c>
      <c r="E46">
        <v>637.75913867999998</v>
      </c>
      <c r="F46" s="188">
        <v>0</v>
      </c>
      <c r="G46" s="188">
        <v>637.75913867999998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255</v>
      </c>
      <c r="B47" s="186" t="s">
        <v>256</v>
      </c>
      <c r="C47" s="187" t="s">
        <v>193</v>
      </c>
      <c r="D47" s="187" t="s">
        <v>194</v>
      </c>
      <c r="E47">
        <v>1967.55</v>
      </c>
      <c r="F47" s="188">
        <v>0</v>
      </c>
      <c r="G47" s="188">
        <v>1967.55</v>
      </c>
      <c r="H47" s="188">
        <v>142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255</v>
      </c>
      <c r="B48" s="186" t="s">
        <v>257</v>
      </c>
      <c r="C48" s="187" t="s">
        <v>193</v>
      </c>
      <c r="D48" s="187" t="s">
        <v>194</v>
      </c>
      <c r="E48">
        <v>2189.5540000000001</v>
      </c>
      <c r="F48" s="188">
        <v>0</v>
      </c>
      <c r="G48" s="188">
        <v>2189.5540000000001</v>
      </c>
      <c r="H48" s="188">
        <v>160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258</v>
      </c>
      <c r="B49" s="186" t="s">
        <v>258</v>
      </c>
      <c r="C49" s="187" t="s">
        <v>193</v>
      </c>
      <c r="D49" s="187" t="s">
        <v>194</v>
      </c>
      <c r="E49">
        <v>1065.6323265399999</v>
      </c>
      <c r="F49" s="188">
        <v>0</v>
      </c>
      <c r="G49" s="188">
        <v>1065.6323265399999</v>
      </c>
      <c r="H49" s="188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259</v>
      </c>
      <c r="B50" s="186" t="s">
        <v>260</v>
      </c>
      <c r="C50" s="187" t="s">
        <v>193</v>
      </c>
      <c r="D50" s="187" t="s">
        <v>194</v>
      </c>
      <c r="E50">
        <v>402.65519999999998</v>
      </c>
      <c r="F50" s="188">
        <v>0</v>
      </c>
      <c r="G50" s="188">
        <v>402.65519999999998</v>
      </c>
      <c r="H50" s="188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261</v>
      </c>
      <c r="B51" s="186" t="s">
        <v>262</v>
      </c>
      <c r="C51" s="187" t="s">
        <v>193</v>
      </c>
      <c r="D51" s="187" t="s">
        <v>194</v>
      </c>
      <c r="E51">
        <v>73.2727</v>
      </c>
      <c r="F51" s="188">
        <v>0</v>
      </c>
      <c r="G51" s="188">
        <v>73.2727</v>
      </c>
      <c r="H51" s="188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263</v>
      </c>
      <c r="B52" s="186" t="s">
        <v>264</v>
      </c>
      <c r="C52" s="187" t="s">
        <v>193</v>
      </c>
      <c r="D52" s="187" t="s">
        <v>194</v>
      </c>
      <c r="E52">
        <v>63</v>
      </c>
      <c r="F52" s="188">
        <v>0</v>
      </c>
      <c r="G52" s="188">
        <v>63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265</v>
      </c>
      <c r="B53" s="186" t="s">
        <v>266</v>
      </c>
      <c r="C53" s="187" t="s">
        <v>193</v>
      </c>
      <c r="D53" s="187" t="s">
        <v>194</v>
      </c>
      <c r="E53">
        <v>970.11105599999996</v>
      </c>
      <c r="F53" s="188">
        <v>0</v>
      </c>
      <c r="G53" s="188">
        <v>970.11105599999996</v>
      </c>
      <c r="H53" s="188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265</v>
      </c>
      <c r="B54" s="186" t="s">
        <v>267</v>
      </c>
      <c r="C54" s="187" t="s">
        <v>193</v>
      </c>
      <c r="D54" s="187" t="s">
        <v>194</v>
      </c>
      <c r="E54">
        <v>944.62944000000005</v>
      </c>
      <c r="F54" s="188">
        <v>0</v>
      </c>
      <c r="G54" s="188">
        <v>944.62944000000005</v>
      </c>
      <c r="H54" s="188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265</v>
      </c>
      <c r="B55" s="186" t="s">
        <v>268</v>
      </c>
      <c r="C55" s="187" t="s">
        <v>193</v>
      </c>
      <c r="D55" s="187" t="s">
        <v>194</v>
      </c>
      <c r="E55">
        <v>724.4556</v>
      </c>
      <c r="F55" s="188">
        <v>0</v>
      </c>
      <c r="G55" s="188">
        <v>724.4556</v>
      </c>
      <c r="H55" s="18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265</v>
      </c>
      <c r="B56" s="186" t="s">
        <v>269</v>
      </c>
      <c r="C56" s="187" t="s">
        <v>193</v>
      </c>
      <c r="D56" s="187" t="s">
        <v>194</v>
      </c>
      <c r="E56">
        <v>1648.9803959999999</v>
      </c>
      <c r="F56" s="188">
        <v>0</v>
      </c>
      <c r="G56" s="188">
        <v>1648.9803959999999</v>
      </c>
      <c r="H56" s="188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265</v>
      </c>
      <c r="B57" s="186" t="s">
        <v>270</v>
      </c>
      <c r="C57" s="187" t="s">
        <v>193</v>
      </c>
      <c r="D57" s="187" t="s">
        <v>194</v>
      </c>
      <c r="E57">
        <v>442.4436</v>
      </c>
      <c r="F57" s="188">
        <v>0</v>
      </c>
      <c r="G57" s="188">
        <v>442.4436</v>
      </c>
      <c r="H57" s="188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265</v>
      </c>
      <c r="B58" s="186" t="s">
        <v>271</v>
      </c>
      <c r="C58" s="187" t="s">
        <v>193</v>
      </c>
      <c r="D58" s="187" t="s">
        <v>194</v>
      </c>
      <c r="E58">
        <v>442.4436</v>
      </c>
      <c r="F58" s="188">
        <v>0</v>
      </c>
      <c r="G58" s="188">
        <v>442.4436</v>
      </c>
      <c r="H58" s="188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272</v>
      </c>
      <c r="B59" s="186" t="s">
        <v>273</v>
      </c>
      <c r="C59" s="187" t="s">
        <v>193</v>
      </c>
      <c r="D59" s="187" t="s">
        <v>194</v>
      </c>
      <c r="E59">
        <v>106.809516</v>
      </c>
      <c r="F59" s="188">
        <v>0</v>
      </c>
      <c r="G59" s="188">
        <v>106.809516</v>
      </c>
      <c r="H59" s="188">
        <v>17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272</v>
      </c>
      <c r="B60" s="186" t="s">
        <v>274</v>
      </c>
      <c r="C60" s="187" t="s">
        <v>193</v>
      </c>
      <c r="D60" s="187" t="s">
        <v>194</v>
      </c>
      <c r="E60">
        <v>212.963256</v>
      </c>
      <c r="F60" s="188">
        <v>0</v>
      </c>
      <c r="G60" s="188">
        <v>212.963256</v>
      </c>
      <c r="H60" s="188">
        <v>169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272</v>
      </c>
      <c r="B61" s="186" t="s">
        <v>275</v>
      </c>
      <c r="C61" s="187" t="s">
        <v>193</v>
      </c>
      <c r="D61" s="187" t="s">
        <v>194</v>
      </c>
      <c r="E61">
        <v>300.14457659999999</v>
      </c>
      <c r="F61" s="188">
        <v>0</v>
      </c>
      <c r="G61" s="188">
        <v>300.14457659999999</v>
      </c>
      <c r="H61" s="188">
        <v>28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276</v>
      </c>
      <c r="B62" s="186" t="s">
        <v>277</v>
      </c>
      <c r="C62" s="187" t="s">
        <v>193</v>
      </c>
      <c r="D62" s="187" t="s">
        <v>194</v>
      </c>
      <c r="E62">
        <v>153</v>
      </c>
      <c r="F62" s="188">
        <v>0</v>
      </c>
      <c r="G62" s="188">
        <v>153</v>
      </c>
      <c r="H62" s="188">
        <v>80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278</v>
      </c>
      <c r="B63" s="186" t="s">
        <v>279</v>
      </c>
      <c r="C63" s="187" t="s">
        <v>193</v>
      </c>
      <c r="D63" s="187" t="s">
        <v>194</v>
      </c>
      <c r="E63">
        <v>4396.8194950300003</v>
      </c>
      <c r="F63" s="188">
        <v>0</v>
      </c>
      <c r="G63" s="188">
        <v>4396.8194950300003</v>
      </c>
      <c r="H63" s="188">
        <v>121.2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280</v>
      </c>
      <c r="B64" s="186" t="s">
        <v>281</v>
      </c>
      <c r="C64" s="187" t="s">
        <v>193</v>
      </c>
      <c r="D64" s="187" t="s">
        <v>194</v>
      </c>
      <c r="E64">
        <v>949.52844000000005</v>
      </c>
      <c r="F64" s="188">
        <v>0</v>
      </c>
      <c r="G64" s="188">
        <v>949.52844000000005</v>
      </c>
      <c r="H64" s="188">
        <v>113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58</v>
      </c>
      <c r="B65" s="186" t="s">
        <v>58</v>
      </c>
      <c r="C65" s="187" t="s">
        <v>58</v>
      </c>
      <c r="D65" s="187" t="s">
        <v>58</v>
      </c>
      <c r="E65" t="s">
        <v>58</v>
      </c>
      <c r="F65" s="188" t="s">
        <v>58</v>
      </c>
      <c r="G65" s="188" t="s">
        <v>58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58</v>
      </c>
      <c r="B66" s="186" t="s">
        <v>58</v>
      </c>
      <c r="C66" s="187" t="s">
        <v>58</v>
      </c>
      <c r="D66" s="187" t="s">
        <v>58</v>
      </c>
      <c r="E66" t="s">
        <v>58</v>
      </c>
      <c r="F66" s="188" t="s">
        <v>58</v>
      </c>
      <c r="G66" s="188" t="s">
        <v>58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58</v>
      </c>
      <c r="B67" s="186" t="s">
        <v>58</v>
      </c>
      <c r="C67" s="187" t="s">
        <v>58</v>
      </c>
      <c r="D67" s="187" t="s">
        <v>58</v>
      </c>
      <c r="E67" t="s">
        <v>58</v>
      </c>
      <c r="F67" s="188" t="s">
        <v>58</v>
      </c>
      <c r="G67" s="188" t="s">
        <v>58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58</v>
      </c>
      <c r="B68" s="186" t="s">
        <v>58</v>
      </c>
      <c r="C68" s="187" t="s">
        <v>58</v>
      </c>
      <c r="D68" s="187" t="s">
        <v>58</v>
      </c>
      <c r="E68" t="s">
        <v>58</v>
      </c>
      <c r="F68" s="188" t="s">
        <v>58</v>
      </c>
      <c r="G68" s="188" t="s">
        <v>58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58</v>
      </c>
      <c r="B69" s="186" t="s">
        <v>58</v>
      </c>
      <c r="C69" s="187" t="s">
        <v>58</v>
      </c>
      <c r="D69" s="187" t="s">
        <v>58</v>
      </c>
      <c r="E69" t="s">
        <v>58</v>
      </c>
      <c r="F69" s="188" t="s">
        <v>58</v>
      </c>
      <c r="G69" s="188" t="s">
        <v>58</v>
      </c>
      <c r="H69" s="18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58</v>
      </c>
      <c r="B70" s="186" t="s">
        <v>58</v>
      </c>
      <c r="C70" s="187" t="s">
        <v>58</v>
      </c>
      <c r="D70" s="187" t="s">
        <v>58</v>
      </c>
      <c r="E70" t="s">
        <v>58</v>
      </c>
      <c r="F70" s="188" t="s">
        <v>58</v>
      </c>
      <c r="G70" s="188" t="s">
        <v>58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58</v>
      </c>
      <c r="B71" s="186" t="s">
        <v>58</v>
      </c>
      <c r="C71" s="187" t="s">
        <v>58</v>
      </c>
      <c r="D71" s="187" t="s">
        <v>58</v>
      </c>
      <c r="E71" t="s">
        <v>58</v>
      </c>
      <c r="F71" s="188" t="s">
        <v>58</v>
      </c>
      <c r="G71" s="188" t="s">
        <v>58</v>
      </c>
      <c r="H71" s="188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58</v>
      </c>
      <c r="B72" s="186" t="s">
        <v>58</v>
      </c>
      <c r="C72" s="187" t="s">
        <v>58</v>
      </c>
      <c r="D72" s="187" t="s">
        <v>58</v>
      </c>
      <c r="E72" t="s">
        <v>58</v>
      </c>
      <c r="F72" s="188" t="s">
        <v>58</v>
      </c>
      <c r="G72" s="188" t="s">
        <v>58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58</v>
      </c>
      <c r="B73" s="186" t="s">
        <v>58</v>
      </c>
      <c r="C73" s="187" t="s">
        <v>58</v>
      </c>
      <c r="D73" s="187" t="s">
        <v>58</v>
      </c>
      <c r="E73" t="s">
        <v>58</v>
      </c>
      <c r="F73" s="188" t="s">
        <v>58</v>
      </c>
      <c r="G73" s="188" t="s">
        <v>58</v>
      </c>
      <c r="H73" s="18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58</v>
      </c>
      <c r="B74" s="186" t="s">
        <v>58</v>
      </c>
      <c r="C74" s="187" t="s">
        <v>58</v>
      </c>
      <c r="D74" s="187" t="s">
        <v>58</v>
      </c>
      <c r="E74" t="s">
        <v>58</v>
      </c>
      <c r="F74" s="188" t="s">
        <v>58</v>
      </c>
      <c r="G74" s="188" t="s">
        <v>58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58</v>
      </c>
      <c r="B75" s="186" t="s">
        <v>58</v>
      </c>
      <c r="C75" s="187" t="s">
        <v>58</v>
      </c>
      <c r="D75" s="187" t="s">
        <v>58</v>
      </c>
      <c r="E75" t="s">
        <v>58</v>
      </c>
      <c r="F75" s="188" t="s">
        <v>58</v>
      </c>
      <c r="G75" s="188" t="s">
        <v>58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58</v>
      </c>
      <c r="B76" s="186" t="s">
        <v>58</v>
      </c>
      <c r="C76" s="187" t="s">
        <v>58</v>
      </c>
      <c r="D76" s="187" t="s">
        <v>58</v>
      </c>
      <c r="E76" t="s">
        <v>58</v>
      </c>
      <c r="F76" s="188" t="s">
        <v>58</v>
      </c>
      <c r="G76" s="188" t="s">
        <v>58</v>
      </c>
      <c r="H76" s="188" t="s">
        <v>58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2023-09-13T13:05:11Z</dcterms:created>
  <dcterms:modified xsi:type="dcterms:W3CDTF">2023-09-13T13:06:00Z</dcterms:modified>
</cp:coreProperties>
</file>