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12-09-2023\"/>
    </mc:Choice>
  </mc:AlternateContent>
  <xr:revisionPtr revIDLastSave="0" documentId="13_ncr:1_{83E87DE4-2BF5-48AD-99EA-6BBBC9BFCA6D}" xr6:coauthVersionLast="47" xr6:coauthVersionMax="47" xr10:uidLastSave="{00000000-0000-0000-0000-000000000000}"/>
  <bookViews>
    <workbookView xWindow="-110" yWindow="-110" windowWidth="19420" windowHeight="10420" firstSheet="7" activeTab="11" xr2:uid="{63ED117B-8CB3-4262-9BB5-5AD6A2192EA6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9E31B2F6-B54C-401C-B4CF-0DCFEF697A7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D317450-29DD-4140-A38E-474226528F2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E412428-DC7F-4BE7-90FF-4520C22C46F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6F2B0FF-BD12-4F45-A9E2-7B37544CE81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E370479-AFA1-4C31-89ED-126E5AE40C0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C46C626-AD47-4CB4-AC5B-DC8F553A7CE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1D92FF4-4C8F-4812-82C7-06C63462285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<sst xmlns="http://schemas.openxmlformats.org/spreadsheetml/2006/main" count="6344" uniqueCount="329">
  <si>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</si>
  <si>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</si>
  <si>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</si>
  <si>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</si>
  <si>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</si>
  <si>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</si>
  <si>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</si>
  <si>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</si>
  <si>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</si>
  <si>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</si>
  <si>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</si>
  <si>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</si>
  <si>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</si>
  <si>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</si>
  <si>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</si>
  <si>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</si>
  <si>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</si>
  <si>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</si>
  <si>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</si>
  <si>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</si>
  <si>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</si>
  <si>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</si>
  <si>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</si>
  <si>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</si>
  <si>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</si>
  <si>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</si>
  <si>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</si>
  <si>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</si>
  <si>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</si>
  <si>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</si>
  <si>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</si>
  <si>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</si>
  <si>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</si>
  <si>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</si>
  <si>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</si>
  <si>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</si>
  <si>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</si>
  <si>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</si>
  <si>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</si>
  <si>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</si>
  <si>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</si>
  <si>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</si>
  <si>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</si>
  <si>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</si>
  <si>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</si>
  <si>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</si>
  <si>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</si>
  <si>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</si>
  <si>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</si>
  <si>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</si>
  <si>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</si>
  <si>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</si>
  <si>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</si>
  <si>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</si>
  <si>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</si>
  <si>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</si>
  <si>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</si>
  <si>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</si>
  <si>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</si>
  <si>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</si>
  <si>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</si>
  <si>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</si>
  <si>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</si>
  <si>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</si>
  <si>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</si>
  <si>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</si>
  <si>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</si>
  <si>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</si>
  <si>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</si>
  <si>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</si>
  <si>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</si>
  <si>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</si>
  <si>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</si>
  <si>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</si>
  <si>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</si>
  <si>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</si>
  <si>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</si>
  <si>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</si>
  <si>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</si>
  <si>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</si>
  <si>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</si>
  <si>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</si>
  <si>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</si>
  <si>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</si>
  <si>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</si>
  <si>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</si>
  <si>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</si>
  <si>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</si>
  <si>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</si>
  <si>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</si>
  <si>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</si>
  <si>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ATACAMA-1TG1A_TG1A+0.5TV1_GNL_B</t>
  </si>
  <si>
    <t>GNL</t>
  </si>
  <si>
    <t>dam3</t>
  </si>
  <si>
    <t>ATACAMA-1TG1AB_TG1A+TG1B+TV1_GNL_B</t>
  </si>
  <si>
    <t>ATACAMA-1TG1B_TG1B_GNL_B</t>
  </si>
  <si>
    <t>ATACAMA-2TG2AB_TG2A+TG2B+TV2_GNL_B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</si>
  <si>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</si>
  <si>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</si>
  <si>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</si>
  <si>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</si>
  <si>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</si>
  <si>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</si>
  <si>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CENTRAL COLMITO S.A.</t>
  </si>
  <si>
    <t>TER COLMITO</t>
  </si>
  <si>
    <t>COLMITO_GN_A</t>
  </si>
  <si>
    <t>Gas Natural</t>
  </si>
  <si>
    <t>TAMAKAYA ENERGÍA SPA</t>
  </si>
  <si>
    <t>TER KELAR</t>
  </si>
  <si>
    <t>KELAR-TG1_TG1_GNL_B</t>
  </si>
  <si>
    <t>KELAR-TG1_TG1+0.5TV_GNL_B</t>
  </si>
  <si>
    <t>KELAR-TG12_TG1+TG2+TV1_GNL_B</t>
  </si>
  <si>
    <t>KELAR-TG2_TG2_GNL_B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</si>
  <si>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</si>
  <si>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</si>
  <si>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</si>
  <si>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</si>
  <si>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</si>
  <si>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</si>
  <si>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</si>
  <si>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</si>
  <si>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</si>
  <si>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TER SAN ISIDRO II</t>
  </si>
  <si>
    <t>SANISIDRO-2_TG1+TV1_GN_A</t>
  </si>
  <si>
    <t>SANISIDRO-2_TG1+TV1_FSTVU_GN_A</t>
  </si>
  <si>
    <t>TER TALTAL</t>
  </si>
  <si>
    <t>TALTAL-1_GNL_B</t>
  </si>
  <si>
    <t>TALTAL-2_GNL_B</t>
  </si>
  <si>
    <t>ENGIE ENERGÍA CHILE S.A.</t>
  </si>
  <si>
    <t>TER TOCOPILLA</t>
  </si>
  <si>
    <t>TOCOPILLA-U16_TG1+TV1_GNL_B</t>
  </si>
  <si>
    <t>TOCOPILLA-U16_TG1+TV1_GNL_E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</si>
  <si>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</si>
  <si>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</si>
  <si>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</si>
  <si>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</si>
  <si>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</si>
  <si>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</si>
  <si>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</si>
  <si>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</si>
  <si>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</si>
  <si>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ATACAMA-1TG1A_TG1A_GNL_B</t>
  </si>
  <si>
    <t>ATACAMA-1TG1B_TG1B+0.5TV1_GNL_B</t>
  </si>
  <si>
    <t>ATACAMA-2TG2A_TG2A_GNL_B</t>
  </si>
  <si>
    <t>ATACAMA-2TG2AB_TG2A+TG2B+TV2_GNL_C</t>
  </si>
  <si>
    <t>ATACAMA-2TG2B_TG2B_GNL_B</t>
  </si>
  <si>
    <t>ATACAMA-2TG2B_TG2B+0.5TV2_GNL_B</t>
  </si>
  <si>
    <t>ATACAMA-2TG2B_TG2B+0.5TV2_GNL_C</t>
  </si>
  <si>
    <t>PAPELES CORDILLERA SPA</t>
  </si>
  <si>
    <t>TER CMPC CORDILLERA</t>
  </si>
  <si>
    <t>CMPCCORDILLERA_GN_A</t>
  </si>
  <si>
    <t>TER NEHUENCO 9B</t>
  </si>
  <si>
    <t>NEHUENCO-9B_GNL_G</t>
  </si>
  <si>
    <t>TALTAL-1_GNL_C</t>
  </si>
  <si>
    <t>TALTAL-2_GNL_C</t>
  </si>
  <si>
    <t>TOCOPILLA-U16_TG1+TV1_GNL_D</t>
  </si>
  <si>
    <t>ATACAMA-1TG1A_TG1A_GNL_C</t>
  </si>
  <si>
    <t>ATACAMA-1TG1AB_TG1A+TG1B+TV1_GNL_C</t>
  </si>
  <si>
    <t>ATACAMA-1TG1B_TG1B_GNL_C</t>
  </si>
  <si>
    <t>ATACAMA-1TG1B_TG1B+0.5TV1_GNL_C</t>
  </si>
  <si>
    <t>ATACAMA-2TG2A_TG2A_GNL_C</t>
  </si>
  <si>
    <t>ATACAMA-2TG2B_TG2B_GNL_C</t>
  </si>
  <si>
    <t>SAGESA S.A.</t>
  </si>
  <si>
    <t>TER CORONEL</t>
  </si>
  <si>
    <t>CORONEL_GN_A</t>
  </si>
  <si>
    <t>NEHUENCO-9B_GNL_F</t>
  </si>
  <si>
    <t>GAS SUR S.A.</t>
  </si>
  <si>
    <t>TER NEWEN</t>
  </si>
  <si>
    <t>NEWEN_GN_A</t>
  </si>
  <si>
    <t>NUEVARENCA_TG1+TV1+FA1_GNL_A</t>
  </si>
  <si>
    <t>SANISIDRO-2_TG1_GN_A</t>
  </si>
  <si>
    <t>KELAR-TG2_TG2+0.5TV_GNL_B</t>
  </si>
  <si>
    <t>GNL_X</t>
  </si>
  <si>
    <t>ATACAMA-2TG2A_TG2A+0.5TV2_GNL_B</t>
  </si>
  <si>
    <t>KELAR-TG12_TG1+TG2+TV1_GNL_E</t>
  </si>
  <si>
    <t>TECNORED S.A.</t>
  </si>
  <si>
    <t>PMGD TER TAPIHUE</t>
  </si>
  <si>
    <t>PMGD-TAPIHUE_GN_A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</si>
  <si>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</si>
  <si>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</si>
  <si>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</si>
  <si>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</si>
  <si>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</si>
  <si>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</si>
  <si>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</si>
  <si>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</si>
  <si>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</si>
  <si>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</si>
  <si>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</si>
  <si>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</si>
  <si>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</si>
  <si>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</si>
  <si>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</si>
  <si>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</si>
  <si>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</si>
  <si>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</si>
  <si>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</si>
  <si>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</si>
  <si>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</si>
  <si>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</si>
  <si>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</si>
  <si>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</si>
  <si>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</si>
  <si>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</si>
  <si>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</si>
  <si>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</si>
  <si>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</si>
  <si>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</si>
  <si>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</si>
  <si>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</si>
  <si>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</si>
  <si>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</si>
  <si>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</si>
  <si>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</si>
  <si>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</si>
  <si>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</si>
  <si>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</si>
  <si>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</si>
  <si>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</si>
  <si>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</si>
  <si>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</si>
  <si>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</si>
  <si>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10-09-2023 a las 00:00 [Ton]</t>
  </si>
  <si>
    <t>Stock 10-09-2023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</si>
  <si>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</si>
  <si>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</si>
  <si>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</si>
  <si>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</si>
  <si>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</si>
  <si>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</si>
  <si>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</si>
  <si>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</si>
  <si>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</si>
  <si>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</si>
  <si>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</si>
  <si>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</si>
  <si>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</si>
  <si>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</si>
  <si>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</si>
  <si>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</si>
  <si>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</si>
  <si>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</si>
  <si>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</si>
  <si>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</si>
  <si>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</si>
  <si>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</si>
  <si>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</si>
  <si>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</si>
  <si>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</si>
  <si>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</si>
  <si>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</si>
  <si>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</si>
  <si>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</si>
  <si>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</si>
  <si>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</si>
  <si>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</si>
  <si>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</si>
  <si>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</si>
  <si>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</si>
  <si>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</si>
  <si>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</si>
  <si>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</si>
  <si>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</si>
  <si>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</si>
  <si>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</si>
  <si>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</si>
  <si>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</si>
  <si>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</si>
  <si>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</si>
  <si>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</si>
  <si>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</si>
  <si>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DIÉSEL ARICA</t>
  </si>
  <si>
    <t>TERMOELÉCTRICA MEJILLONES</t>
  </si>
  <si>
    <t>TERMOELÉCTRICA TOCOPILLA</t>
  </si>
  <si>
    <t>IEM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</si>
  <si>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</si>
  <si>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</si>
  <si>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</si>
  <si>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</si>
  <si>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</si>
  <si>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</si>
  <si>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</si>
  <si>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</si>
  <si>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</si>
  <si>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</si>
  <si>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</si>
  <si>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</si>
  <si>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</si>
  <si>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</si>
  <si>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</si>
  <si>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</si>
  <si>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</si>
  <si>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</si>
  <si>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</si>
  <si>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</si>
  <si>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</si>
  <si>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</si>
  <si>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</si>
  <si>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</si>
  <si>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</si>
  <si>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</si>
  <si>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</si>
  <si>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</si>
  <si>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</si>
  <si>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</si>
  <si>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</si>
  <si>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</si>
  <si>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</si>
  <si>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</si>
  <si>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</si>
  <si>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</si>
  <si>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</si>
  <si>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</si>
  <si>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</si>
  <si>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</si>
  <si>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</si>
  <si>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</si>
  <si>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</si>
  <si>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</si>
  <si>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</si>
  <si>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</si>
  <si>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</si>
  <si>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</si>
  <si>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TECNORED</t>
  </si>
  <si>
    <t>CONCON</t>
  </si>
  <si>
    <t>EL TOTORAL</t>
  </si>
  <si>
    <t>LAS VEGAS</t>
  </si>
  <si>
    <t>LINARES NORTE</t>
  </si>
  <si>
    <t>PLACILLA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</si>
</sst>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812F2-75E7-4F77-965F-83D5AE9D1882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88C2A-3737-4F5D-A5CD-490D48EEE4D7}">
  <dimension ref="A1:AG32"/>
  <sheetViews>
    <sheetView workbookViewId="0">
      <selection sqref="A1:AG71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10.458054699069578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10.458054699069578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34.232672447909131</v>
      </c>
      <c r="J4" s="58">
        <v>31.786739454538605</v>
      </c>
      <c r="K4" s="58">
        <v>1.7258969598342491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14.271724484158501</v>
      </c>
      <c r="AB4" s="58">
        <v>32.009166389218983</v>
      </c>
      <c r="AC4" s="58">
        <v>34.341827047449463</v>
      </c>
      <c r="AD4" s="58">
        <v>34.579405367283989</v>
      </c>
      <c r="AE4" s="58">
        <v>0</v>
      </c>
      <c r="AF4" s="58">
        <v>0</v>
      </c>
      <c r="AG4" s="58">
        <v>182.9474321503929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57.859180000000009</v>
      </c>
      <c r="AF5" s="58">
        <v>56.090469999999996</v>
      </c>
      <c r="AG5" s="58">
        <v>113.94965000000001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23.25035389149404</v>
      </c>
      <c r="AE6" s="59">
        <v>0</v>
      </c>
      <c r="AF6" s="59">
        <v>0</v>
      </c>
      <c r="AG6" s="58">
        <v>23.25035389149404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143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14.941759496551077</v>
      </c>
      <c r="AA7" s="58">
        <v>26.465371084931483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41.407130581482562</v>
      </c>
    </row>
    <row r="8" spans="1:33" ht="15" thickBot="1" x14ac:dyDescent="0.4">
      <c r="A8" s="55" t="s">
        <v>17</v>
      </c>
      <c r="B8" s="56" t="s">
        <v>31</v>
      </c>
      <c r="C8" s="57" t="s">
        <v>35</v>
      </c>
      <c r="D8" s="58" t="s">
        <v>89</v>
      </c>
      <c r="E8" s="58" t="s">
        <v>90</v>
      </c>
      <c r="F8" s="58" t="s">
        <v>96</v>
      </c>
      <c r="G8" s="58" t="s">
        <v>92</v>
      </c>
      <c r="H8" s="58" t="s">
        <v>93</v>
      </c>
      <c r="I8" s="59">
        <v>64.039500000000004</v>
      </c>
      <c r="J8" s="59">
        <v>64.466430000000003</v>
      </c>
      <c r="K8" s="59">
        <v>55.826180000000008</v>
      </c>
      <c r="L8" s="59">
        <v>44.441380000000002</v>
      </c>
      <c r="M8" s="59">
        <v>44.482040000000005</v>
      </c>
      <c r="N8" s="59">
        <v>44.563360000000003</v>
      </c>
      <c r="O8" s="59">
        <v>44.461709999999997</v>
      </c>
      <c r="P8" s="59">
        <v>21.46848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59.363600000000005</v>
      </c>
      <c r="AC8" s="58">
        <v>60.542740000000002</v>
      </c>
      <c r="AD8" s="58">
        <v>60.725709999999999</v>
      </c>
      <c r="AE8" s="58">
        <v>62.392769999999999</v>
      </c>
      <c r="AF8" s="58">
        <v>63.266959999999997</v>
      </c>
      <c r="AG8" s="58">
        <v>690.04086000000007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146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25.642137319840693</v>
      </c>
      <c r="R9" s="58">
        <v>25.642137319840693</v>
      </c>
      <c r="S9" s="58">
        <v>25.626306194818412</v>
      </c>
      <c r="T9" s="58">
        <v>25.642137319840693</v>
      </c>
      <c r="U9" s="58">
        <v>25.642137319840693</v>
      </c>
      <c r="V9" s="58">
        <v>25.642137319840693</v>
      </c>
      <c r="W9" s="58">
        <v>25.610473371454926</v>
      </c>
      <c r="X9" s="58">
        <v>25.626306194818412</v>
      </c>
      <c r="Y9" s="58">
        <v>25.626306194818412</v>
      </c>
      <c r="Z9" s="58">
        <v>25.5629643949766</v>
      </c>
      <c r="AA9" s="58">
        <v>32.112236881004236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288.37527983109442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97</v>
      </c>
      <c r="E10" s="58" t="s">
        <v>98</v>
      </c>
      <c r="F10" s="58" t="s">
        <v>101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10.967833073917026</v>
      </c>
      <c r="P10">
        <v>21.377170952531447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8.4922243352340896</v>
      </c>
      <c r="AA10" s="58">
        <v>22.122583281469392</v>
      </c>
      <c r="AB10" s="59">
        <v>24.597522966178314</v>
      </c>
      <c r="AC10" s="59">
        <v>23.111335602504425</v>
      </c>
      <c r="AD10" s="58">
        <v>22.617304455930121</v>
      </c>
      <c r="AE10" s="58">
        <v>23.111335602504425</v>
      </c>
      <c r="AF10" s="58">
        <v>22.122583281469392</v>
      </c>
      <c r="AG10" s="58">
        <v>178.51989355173862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97</v>
      </c>
      <c r="E11" s="58" t="s">
        <v>98</v>
      </c>
      <c r="F11" s="58" t="s">
        <v>102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22.370086244635015</v>
      </c>
      <c r="R11" s="58">
        <v>22.370086244635015</v>
      </c>
      <c r="S11" s="58">
        <v>23.605533263681131</v>
      </c>
      <c r="T11" s="58">
        <v>4.1043431444049325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72.450048897356098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148</v>
      </c>
      <c r="E12" s="58" t="s">
        <v>149</v>
      </c>
      <c r="F12" s="58" t="s">
        <v>150</v>
      </c>
      <c r="G12" s="58" t="s">
        <v>106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7.5190473621916167</v>
      </c>
      <c r="Q12" s="58">
        <v>7.811611956037015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11.490511764834494</v>
      </c>
      <c r="AD12" s="58">
        <v>9.9122654820850613</v>
      </c>
      <c r="AE12" s="58">
        <v>8.7357676121602665</v>
      </c>
      <c r="AF12" s="58">
        <v>6.7800457749838428</v>
      </c>
      <c r="AG12" s="58">
        <v>52.249249952292296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109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9.3148131683253297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0.59404221468263863</v>
      </c>
      <c r="AD13" s="58">
        <v>13.416459447878673</v>
      </c>
      <c r="AE13" s="58">
        <v>18.494517670362313</v>
      </c>
      <c r="AF13" s="58">
        <v>23.859771159637361</v>
      </c>
      <c r="AG13" s="58">
        <v>65.679603660886315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81.920705195946169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70.257802228173176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152.17850742411935</v>
      </c>
    </row>
    <row r="15" spans="1:33" ht="15" thickBot="1" x14ac:dyDescent="0.4">
      <c r="A15" s="55" t="s">
        <v>140</v>
      </c>
      <c r="B15" s="56" t="s">
        <v>31</v>
      </c>
      <c r="C15" s="60" t="s">
        <v>38</v>
      </c>
      <c r="D15" s="58" t="s">
        <v>107</v>
      </c>
      <c r="E15" s="58" t="s">
        <v>108</v>
      </c>
      <c r="F15" s="58" t="s">
        <v>174</v>
      </c>
      <c r="G15" s="58" t="s">
        <v>92</v>
      </c>
      <c r="H15" s="58" t="s">
        <v>93</v>
      </c>
      <c r="I15" s="58">
        <v>0</v>
      </c>
      <c r="J15" s="58">
        <v>66.923558808294572</v>
      </c>
      <c r="K15" s="58">
        <v>74.107946219202375</v>
      </c>
      <c r="L15" s="58">
        <v>72.08807168382026</v>
      </c>
      <c r="M15" s="58">
        <v>61.005138455620106</v>
      </c>
      <c r="N15" s="58">
        <v>71.032870659842231</v>
      </c>
      <c r="O15" s="58">
        <v>83.387207302325464</v>
      </c>
      <c r="P15" s="58">
        <v>87.460792658949387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516.00558578805442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3.5711618471090616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3.5711618471090616</v>
      </c>
    </row>
    <row r="17" spans="1:33" ht="15" thickBot="1" x14ac:dyDescent="0.4">
      <c r="A17" s="55" t="s">
        <v>19</v>
      </c>
      <c r="B17" s="56" t="s">
        <v>29</v>
      </c>
      <c r="C17" s="60" t="s">
        <v>43</v>
      </c>
      <c r="D17" s="58" t="s">
        <v>97</v>
      </c>
      <c r="E17" s="58" t="s">
        <v>151</v>
      </c>
      <c r="F17" s="58" t="s">
        <v>152</v>
      </c>
      <c r="G17" s="58" t="s">
        <v>92</v>
      </c>
      <c r="H17" s="58" t="s">
        <v>93</v>
      </c>
      <c r="I17" s="59">
        <v>2.8422000000000001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22.7376</v>
      </c>
      <c r="Q17" s="59">
        <v>15.474200000000002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8.2108000000000008</v>
      </c>
      <c r="AC17" s="58">
        <v>29.369400000000002</v>
      </c>
      <c r="AD17" s="58">
        <v>24.316600000000001</v>
      </c>
      <c r="AE17" s="59">
        <v>20.211200000000002</v>
      </c>
      <c r="AF17" s="59">
        <v>3.4738000000000002</v>
      </c>
      <c r="AG17" s="58">
        <v>126.63580000000002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113</v>
      </c>
      <c r="E18" s="58" t="s">
        <v>114</v>
      </c>
      <c r="F18" s="58" t="s">
        <v>115</v>
      </c>
      <c r="G18" s="58" t="s">
        <v>92</v>
      </c>
      <c r="H18" s="58" t="s">
        <v>93</v>
      </c>
      <c r="I18" s="58">
        <v>58.732048339687232</v>
      </c>
      <c r="J18" s="58">
        <v>58.9060489617233</v>
      </c>
      <c r="K18" s="58">
        <v>62.281274838316016</v>
      </c>
      <c r="L18" s="58">
        <v>61.739716351286532</v>
      </c>
      <c r="M18" s="58">
        <v>57.52433833831229</v>
      </c>
      <c r="N18" s="58">
        <v>44.826100747966692</v>
      </c>
      <c r="O18" s="58">
        <v>54.500535860643758</v>
      </c>
      <c r="P18" s="58">
        <v>59.957761656719072</v>
      </c>
      <c r="Q18" s="58">
        <v>52.708248284025593</v>
      </c>
      <c r="R18" s="58">
        <v>38.503299081514221</v>
      </c>
      <c r="S18" s="58">
        <v>39.267707900812347</v>
      </c>
      <c r="T18" s="58">
        <v>44.526205561415559</v>
      </c>
      <c r="U18" s="58">
        <v>52.3866440048564</v>
      </c>
      <c r="V18" s="58">
        <v>51.112588228003609</v>
      </c>
      <c r="W18" s="58">
        <v>52.86953008355961</v>
      </c>
      <c r="X18" s="58">
        <v>59.430255401347807</v>
      </c>
      <c r="Y18" s="58">
        <v>59.605724751201407</v>
      </c>
      <c r="Z18" s="58">
        <v>48.004080106269974</v>
      </c>
      <c r="AA18" s="58">
        <v>42.431249209976144</v>
      </c>
      <c r="AB18" s="58">
        <v>61.380448349707507</v>
      </c>
      <c r="AC18" s="58">
        <v>60.844229870839172</v>
      </c>
      <c r="AD18" s="58">
        <v>58.732048339687232</v>
      </c>
      <c r="AE18" s="58">
        <v>60.311258906145547</v>
      </c>
      <c r="AF18" s="58">
        <v>58.2122530067479</v>
      </c>
      <c r="AG18" s="58">
        <v>1298.7935961807648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116</v>
      </c>
      <c r="F19" s="58" t="s">
        <v>117</v>
      </c>
      <c r="G19" s="58" t="s">
        <v>106</v>
      </c>
      <c r="H19" s="58" t="s">
        <v>93</v>
      </c>
      <c r="I19" s="58">
        <v>31.010554721413804</v>
      </c>
      <c r="J19" s="58">
        <v>25.934587407477647</v>
      </c>
      <c r="K19" s="58">
        <v>30.226937755768841</v>
      </c>
      <c r="L19" s="58">
        <v>27.85586345759458</v>
      </c>
      <c r="M19" s="58">
        <v>27.025021935993518</v>
      </c>
      <c r="N19" s="58">
        <v>27.23576217581676</v>
      </c>
      <c r="O19" s="58">
        <v>28.857865745252486</v>
      </c>
      <c r="P19" s="58">
        <v>27.85586345759458</v>
      </c>
      <c r="Q19" s="58">
        <v>1.8627999796239005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3.6496867245898774</v>
      </c>
      <c r="AD19" s="58">
        <v>25.708179429599326</v>
      </c>
      <c r="AE19" s="58">
        <v>25.934587407477647</v>
      </c>
      <c r="AF19" s="58">
        <v>25.934587407477647</v>
      </c>
      <c r="AG19" s="58">
        <v>309.09229760568064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118</v>
      </c>
      <c r="G20" s="58" t="s">
        <v>106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10.063495268783447</v>
      </c>
      <c r="P20" s="58">
        <v>27.85586345759458</v>
      </c>
      <c r="Q20" s="58">
        <v>3.0624224558175985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4.7993469692510793</v>
      </c>
      <c r="AB20" s="58">
        <v>25.708179429599326</v>
      </c>
      <c r="AC20" s="58">
        <v>26.812020937553108</v>
      </c>
      <c r="AD20" s="58">
        <v>29.054910105978614</v>
      </c>
      <c r="AE20" s="58">
        <v>29.642150688983083</v>
      </c>
      <c r="AF20" s="58">
        <v>33.942211413786076</v>
      </c>
      <c r="AG20" s="58">
        <v>190.94060072734695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119</v>
      </c>
      <c r="F21" s="58" t="s">
        <v>120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24.390688854371579</v>
      </c>
      <c r="Q21" s="58">
        <v>26.490041174016614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18.490343565448189</v>
      </c>
      <c r="Y21" s="58">
        <v>31.357775363583574</v>
      </c>
      <c r="Z21" s="58">
        <v>31.357775363583574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132.08662432100354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119</v>
      </c>
      <c r="F22" s="58" t="s">
        <v>121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29.92182940235779</v>
      </c>
      <c r="AB22" s="58">
        <v>63.817416049322439</v>
      </c>
      <c r="AC22" s="58">
        <v>66.3791896453059</v>
      </c>
      <c r="AD22" s="58">
        <v>66.577133289257787</v>
      </c>
      <c r="AE22" s="58">
        <v>66.760431062766855</v>
      </c>
      <c r="AF22" s="58">
        <v>63.240463823078912</v>
      </c>
      <c r="AG22" s="58">
        <v>356.69646327208966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122</v>
      </c>
      <c r="F23" s="58" t="s">
        <v>123</v>
      </c>
      <c r="G23" s="58" t="s">
        <v>106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53.046075333136073</v>
      </c>
      <c r="AB23" s="58">
        <v>64.946217894194888</v>
      </c>
      <c r="AC23" s="58">
        <v>65.887435777859622</v>
      </c>
      <c r="AD23" s="58">
        <v>63.678521755835988</v>
      </c>
      <c r="AE23" s="58">
        <v>65.477652134209848</v>
      </c>
      <c r="AF23" s="58">
        <v>62.750231870224923</v>
      </c>
      <c r="AG23" s="58">
        <v>375.78613476546133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122</v>
      </c>
      <c r="F24" s="58" t="s">
        <v>124</v>
      </c>
      <c r="G24" s="58" t="s">
        <v>106</v>
      </c>
      <c r="H24" s="58" t="s">
        <v>93</v>
      </c>
      <c r="I24" s="58">
        <v>37.000344978751912</v>
      </c>
      <c r="J24" s="58">
        <v>36.739859489615625</v>
      </c>
      <c r="K24" s="58">
        <v>37.868872761543479</v>
      </c>
      <c r="L24" s="58">
        <v>37.754279029208369</v>
      </c>
      <c r="M24" s="58">
        <v>37.320416222322422</v>
      </c>
      <c r="N24" s="58">
        <v>38.478277741727538</v>
      </c>
      <c r="O24" s="58">
        <v>46.356332234754177</v>
      </c>
      <c r="P24" s="58">
        <v>69.373386454348292</v>
      </c>
      <c r="Q24" s="58">
        <v>52.202462877676609</v>
      </c>
      <c r="R24" s="58">
        <v>39.135508248382067</v>
      </c>
      <c r="S24" s="58">
        <v>42.281581066734823</v>
      </c>
      <c r="T24" s="58">
        <v>45.36511675440704</v>
      </c>
      <c r="U24" s="58">
        <v>48.578105720861046</v>
      </c>
      <c r="V24" s="58">
        <v>46.221214759723622</v>
      </c>
      <c r="W24" s="58">
        <v>46.380124399165389</v>
      </c>
      <c r="X24" s="58">
        <v>50.282486449306376</v>
      </c>
      <c r="Y24" s="58">
        <v>50.934692974755791</v>
      </c>
      <c r="Z24" s="58">
        <v>51.879944971894233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814.15300713517877</v>
      </c>
    </row>
    <row r="25" spans="1:33" ht="15" thickBot="1" x14ac:dyDescent="0.4">
      <c r="A25" s="55" t="s">
        <v>17</v>
      </c>
      <c r="B25" s="56" t="s">
        <v>31</v>
      </c>
      <c r="C25" s="60" t="s">
        <v>35</v>
      </c>
      <c r="D25" s="58" t="s">
        <v>89</v>
      </c>
      <c r="E25" s="58" t="s">
        <v>125</v>
      </c>
      <c r="F25" s="58" t="s">
        <v>126</v>
      </c>
      <c r="G25" s="58" t="s">
        <v>92</v>
      </c>
      <c r="H25" s="58" t="s">
        <v>93</v>
      </c>
      <c r="I25" s="58">
        <v>25.219305061961084</v>
      </c>
      <c r="J25" s="58">
        <v>6.4148532764506303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0.50069338317117318</v>
      </c>
      <c r="AB25" s="58">
        <v>31.290801432457098</v>
      </c>
      <c r="AC25" s="58">
        <v>35.152261297598599</v>
      </c>
      <c r="AD25" s="58">
        <v>34.123898818223026</v>
      </c>
      <c r="AE25" s="58">
        <v>25.463618784953205</v>
      </c>
      <c r="AF25" s="58">
        <v>25.704013732405862</v>
      </c>
      <c r="AG25" s="58">
        <v>183.86944578722068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89</v>
      </c>
      <c r="E26" s="58" t="s">
        <v>125</v>
      </c>
      <c r="F26" s="58" t="s">
        <v>127</v>
      </c>
      <c r="G26" s="58" t="s">
        <v>92</v>
      </c>
      <c r="H26" s="58" t="s">
        <v>93</v>
      </c>
      <c r="I26" s="58">
        <v>4.961687592088464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14.883936080865279</v>
      </c>
      <c r="AC26" s="58">
        <v>32.526395293147566</v>
      </c>
      <c r="AD26" s="58">
        <v>31.49116096395473</v>
      </c>
      <c r="AE26" s="58">
        <v>25.704013732405862</v>
      </c>
      <c r="AF26" s="58">
        <v>25.940612499716348</v>
      </c>
      <c r="AG26" s="58">
        <v>135.50780616217824</v>
      </c>
    </row>
    <row r="27" spans="1:33" ht="15" thickBot="1" x14ac:dyDescent="0.4">
      <c r="A27" s="55" t="s">
        <v>140</v>
      </c>
      <c r="B27" s="56" t="s">
        <v>31</v>
      </c>
      <c r="C27" s="60" t="s">
        <v>35</v>
      </c>
      <c r="D27" s="58" t="s">
        <v>128</v>
      </c>
      <c r="E27" s="58" t="s">
        <v>129</v>
      </c>
      <c r="F27" s="58" t="s">
        <v>130</v>
      </c>
      <c r="G27" s="58" t="s">
        <v>92</v>
      </c>
      <c r="H27" s="58" t="s">
        <v>93</v>
      </c>
      <c r="I27" s="59">
        <v>0</v>
      </c>
      <c r="J27" s="59">
        <v>41.319555881983064</v>
      </c>
      <c r="K27" s="59">
        <v>0</v>
      </c>
      <c r="L27" s="59">
        <v>53.561328826287593</v>
      </c>
      <c r="M27" s="59">
        <v>0</v>
      </c>
      <c r="N27" s="59">
        <v>31.776478344537438</v>
      </c>
      <c r="O27" s="59">
        <v>47.275508297795497</v>
      </c>
      <c r="P27" s="58">
        <v>52.900415892332347</v>
      </c>
      <c r="Q27" s="58">
        <v>39.286649079355492</v>
      </c>
      <c r="R27" s="58">
        <v>8.6874277530733348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274.80736407536477</v>
      </c>
    </row>
    <row r="28" spans="1:33" ht="15" thickBot="1" x14ac:dyDescent="0.4">
      <c r="A28" s="55" t="s">
        <v>140</v>
      </c>
      <c r="B28" s="56" t="s">
        <v>31</v>
      </c>
      <c r="C28" s="60" t="s">
        <v>38</v>
      </c>
      <c r="D28" s="58" t="s">
        <v>128</v>
      </c>
      <c r="E28" s="58" t="s">
        <v>129</v>
      </c>
      <c r="F28" s="58" t="s">
        <v>131</v>
      </c>
      <c r="G28" s="58" t="s">
        <v>92</v>
      </c>
      <c r="H28" s="58" t="s">
        <v>93</v>
      </c>
      <c r="I28" s="58">
        <v>35.100010456616005</v>
      </c>
      <c r="J28" s="58">
        <v>0</v>
      </c>
      <c r="K28" s="58">
        <v>33.57343224980233</v>
      </c>
      <c r="L28" s="58">
        <v>0</v>
      </c>
      <c r="M28" s="58">
        <v>35.248185936545759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8.7188342002272385</v>
      </c>
      <c r="AA28" s="58">
        <v>29.812377628308333</v>
      </c>
      <c r="AB28" s="58">
        <v>51.329742608278337</v>
      </c>
      <c r="AC28" s="58">
        <v>59.783056041857087</v>
      </c>
      <c r="AD28" s="58">
        <v>56.709904427618412</v>
      </c>
      <c r="AE28" s="58">
        <v>50.762896155152461</v>
      </c>
      <c r="AF28" s="58">
        <v>45.886623487209846</v>
      </c>
      <c r="AG28" s="58">
        <v>406.92506319161578</v>
      </c>
    </row>
    <row r="29" spans="1:33" ht="15" thickBot="1" x14ac:dyDescent="0.4">
      <c r="A29" s="55" t="s">
        <v>132</v>
      </c>
      <c r="B29" s="56" t="s">
        <v>58</v>
      </c>
      <c r="C29" s="60" t="s">
        <v>42</v>
      </c>
      <c r="D29" s="58" t="s">
        <v>132</v>
      </c>
      <c r="E29" s="58" t="s">
        <v>133</v>
      </c>
      <c r="F29" s="58" t="s">
        <v>134</v>
      </c>
      <c r="G29" s="58" t="s">
        <v>106</v>
      </c>
      <c r="H29" s="58" t="s">
        <v>93</v>
      </c>
      <c r="I29" s="58">
        <v>0.2016</v>
      </c>
      <c r="J29" s="58">
        <v>0.2016</v>
      </c>
      <c r="K29" s="58">
        <v>0.19039999999999999</v>
      </c>
      <c r="L29" s="58">
        <v>0.16800000000000001</v>
      </c>
      <c r="M29" s="58">
        <v>0.15679999999999999</v>
      </c>
      <c r="N29" s="58">
        <v>0.16800000000000001</v>
      </c>
      <c r="O29" s="58">
        <v>0.224</v>
      </c>
      <c r="P29" s="58">
        <v>0.224</v>
      </c>
      <c r="Q29" s="58">
        <v>0.21279999999999999</v>
      </c>
      <c r="R29" s="58">
        <v>0.23520000000000002</v>
      </c>
      <c r="S29" s="58">
        <v>0.14560000000000001</v>
      </c>
      <c r="T29" s="58">
        <v>0.1008</v>
      </c>
      <c r="U29" s="58">
        <v>0.21279999999999999</v>
      </c>
      <c r="V29" s="58">
        <v>0.21279999999999999</v>
      </c>
      <c r="W29" s="58">
        <v>0.19039999999999999</v>
      </c>
      <c r="X29" s="58">
        <v>0.14560000000000001</v>
      </c>
      <c r="Y29" s="58">
        <v>0.14560000000000001</v>
      </c>
      <c r="Z29" s="58">
        <v>0.112</v>
      </c>
      <c r="AA29" s="58">
        <v>0.112</v>
      </c>
      <c r="AB29" s="58">
        <v>0.13439999999999999</v>
      </c>
      <c r="AC29" s="58">
        <v>0.13439999999999999</v>
      </c>
      <c r="AD29" s="58">
        <v>0.13439999999999999</v>
      </c>
      <c r="AE29" s="58">
        <v>0.17920000000000003</v>
      </c>
      <c r="AF29" s="58">
        <v>0.14560000000000001</v>
      </c>
      <c r="AG29" s="58">
        <v>4.0880000000000001</v>
      </c>
    </row>
    <row r="30" spans="1:33" x14ac:dyDescent="0.35">
      <c r="A30" s="55" t="s">
        <v>175</v>
      </c>
      <c r="B30" s="56" t="s">
        <v>58</v>
      </c>
      <c r="C30" s="60" t="s">
        <v>42</v>
      </c>
      <c r="D30" t="s">
        <v>175</v>
      </c>
      <c r="E30" t="s">
        <v>176</v>
      </c>
      <c r="F30" t="s">
        <v>177</v>
      </c>
      <c r="G30" t="s">
        <v>106</v>
      </c>
      <c r="H30" t="s">
        <v>93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4.9641073566000001E-3</v>
      </c>
      <c r="V30">
        <v>0.64479339261119994</v>
      </c>
      <c r="W30">
        <v>0.54667942510860001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1.1964369250764</v>
      </c>
    </row>
    <row r="31" spans="1:33" x14ac:dyDescent="0.35">
      <c r="A31" s="55" t="s">
        <v>135</v>
      </c>
      <c r="B31" s="56" t="s">
        <v>58</v>
      </c>
      <c r="C31" s="60" t="s">
        <v>34</v>
      </c>
      <c r="D31" t="s">
        <v>135</v>
      </c>
      <c r="E31" t="s">
        <v>136</v>
      </c>
      <c r="F31" t="s">
        <v>137</v>
      </c>
      <c r="G31" t="s">
        <v>92</v>
      </c>
      <c r="H31" t="s">
        <v>93</v>
      </c>
      <c r="I31">
        <v>0.64503148317399994</v>
      </c>
      <c r="J31">
        <v>0.66042843747400004</v>
      </c>
      <c r="K31">
        <v>0.13667602052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1.122986566E-3</v>
      </c>
      <c r="AB31">
        <v>2.7969251180000004E-3</v>
      </c>
      <c r="AC31">
        <v>0</v>
      </c>
      <c r="AD31">
        <v>0</v>
      </c>
      <c r="AE31">
        <v>0</v>
      </c>
      <c r="AF31">
        <v>0</v>
      </c>
      <c r="AG31">
        <v>1.446055852852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138</v>
      </c>
      <c r="F32" t="s">
        <v>139</v>
      </c>
      <c r="G32" t="s">
        <v>92</v>
      </c>
      <c r="H32" t="s">
        <v>93</v>
      </c>
      <c r="I32">
        <v>0.1903141496788</v>
      </c>
      <c r="J32">
        <v>0.19026528794360001</v>
      </c>
      <c r="K32">
        <v>0.19030490558499999</v>
      </c>
      <c r="L32">
        <v>1.9930279770599999E-2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3.69319101106E-2</v>
      </c>
      <c r="AC32">
        <v>6.324062171E-2</v>
      </c>
      <c r="AD32">
        <v>0</v>
      </c>
      <c r="AE32">
        <v>2.4321949350000001E-3</v>
      </c>
      <c r="AF32">
        <v>0.10349817610260001</v>
      </c>
      <c r="AG32">
        <v>0.79691752583620012</v>
      </c>
    </row>
  </sheetData>
  <conditionalFormatting sqref="I3:AF71">
    <cfRule type="cellIs" dxfId="41" priority="4" operator="greaterThan">
      <formula>0</formula>
    </cfRule>
  </conditionalFormatting>
  <conditionalFormatting sqref="AG3:AG71">
    <cfRule type="cellIs" dxfId="40" priority="3" operator="greaterThan">
      <formula>0</formula>
    </cfRule>
  </conditionalFormatting>
  <conditionalFormatting sqref="C3:C32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84C2-7711-4EEB-9EDB-AA0501545DB4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178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5106570</v>
      </c>
      <c r="M5" s="24">
        <v>0</v>
      </c>
      <c r="N5" s="24">
        <v>209340.89202504925</v>
      </c>
      <c r="O5" s="24">
        <v>8631887.4391579349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2437817.2362919203</v>
      </c>
      <c r="W5" s="24">
        <v>0</v>
      </c>
      <c r="X5" s="24">
        <v>1393042.2888460783</v>
      </c>
      <c r="Y5" s="24">
        <v>5762045.4422864439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1000000</v>
      </c>
      <c r="AI5" s="24">
        <v>240000</v>
      </c>
      <c r="AJ5" s="24">
        <v>0</v>
      </c>
      <c r="AK5" s="24">
        <v>0</v>
      </c>
      <c r="AL5" s="25">
        <v>3000000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91755.119219315704</v>
      </c>
      <c r="BA5" s="24">
        <v>600000</v>
      </c>
      <c r="BB5" s="24">
        <v>0</v>
      </c>
      <c r="BC5" s="25">
        <v>560000</v>
      </c>
      <c r="BD5" s="25">
        <v>2898509.5415377873</v>
      </c>
      <c r="BE5" s="24">
        <v>3300181.2732950216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81179-9071-4A50-B423-BE1E55A58199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6" width="23.4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179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180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3" t="s">
        <v>42</v>
      </c>
      <c r="BE4" s="69" t="s">
        <v>42</v>
      </c>
    </row>
    <row r="5" spans="1:57" x14ac:dyDescent="0.35">
      <c r="A5" s="74">
        <v>45176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181</v>
      </c>
      <c r="AE5" s="81"/>
      <c r="AF5" s="82" t="s">
        <v>181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181</v>
      </c>
      <c r="AS5" s="81"/>
      <c r="AT5" s="82" t="s">
        <v>181</v>
      </c>
      <c r="AU5" s="83"/>
      <c r="AV5" s="75"/>
      <c r="AW5" s="86"/>
      <c r="AX5" s="86"/>
      <c r="AY5" s="86"/>
      <c r="AZ5" s="87" t="s">
        <v>182</v>
      </c>
      <c r="BA5" s="88" t="s">
        <v>183</v>
      </c>
      <c r="BB5" s="75"/>
      <c r="BC5" s="75"/>
      <c r="BD5" s="75"/>
      <c r="BE5" s="75"/>
    </row>
    <row r="6" spans="1:57" x14ac:dyDescent="0.35">
      <c r="A6" s="89">
        <v>45177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181</v>
      </c>
      <c r="AE6" s="92"/>
      <c r="AF6" s="93" t="s">
        <v>181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181</v>
      </c>
      <c r="AS6" s="92"/>
      <c r="AT6" s="93" t="s">
        <v>181</v>
      </c>
      <c r="AU6" s="94"/>
      <c r="AV6" s="75"/>
      <c r="AW6" s="86"/>
      <c r="AX6" s="86"/>
      <c r="AY6" s="86"/>
      <c r="AZ6" s="87" t="s">
        <v>182</v>
      </c>
      <c r="BA6" s="87" t="s">
        <v>183</v>
      </c>
      <c r="BB6" s="75"/>
      <c r="BC6" s="75"/>
      <c r="BD6" s="75"/>
      <c r="BE6" s="75"/>
    </row>
    <row r="7" spans="1:57" x14ac:dyDescent="0.35">
      <c r="A7" s="89">
        <v>45178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181</v>
      </c>
      <c r="AE7" s="92"/>
      <c r="AF7" s="95" t="s">
        <v>181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181</v>
      </c>
      <c r="AS7" s="92"/>
      <c r="AT7" s="95" t="s">
        <v>181</v>
      </c>
      <c r="AU7" s="94"/>
      <c r="AV7" s="75"/>
      <c r="AW7" s="86"/>
      <c r="AX7" s="86"/>
      <c r="AY7" s="86"/>
      <c r="AZ7" s="87" t="s">
        <v>182</v>
      </c>
      <c r="BA7" s="87" t="s">
        <v>183</v>
      </c>
      <c r="BB7" s="75"/>
      <c r="BC7" s="75"/>
      <c r="BD7" s="75"/>
      <c r="BE7" s="75"/>
    </row>
    <row r="8" spans="1:57" x14ac:dyDescent="0.35">
      <c r="A8" s="89">
        <v>45179</v>
      </c>
      <c r="B8" s="75"/>
      <c r="C8" s="75"/>
      <c r="D8" s="75"/>
      <c r="E8" s="75"/>
      <c r="F8" s="75"/>
      <c r="G8" s="76">
        <v>500000</v>
      </c>
      <c r="H8" s="76">
        <v>120000</v>
      </c>
      <c r="I8" s="75"/>
      <c r="J8" s="75"/>
      <c r="K8" s="76">
        <v>1500000</v>
      </c>
      <c r="L8" s="75"/>
      <c r="M8" s="77"/>
      <c r="N8" s="77"/>
      <c r="O8" s="77"/>
      <c r="P8" s="77"/>
      <c r="Q8" s="75"/>
      <c r="R8" s="75"/>
      <c r="S8" s="75"/>
      <c r="T8" s="78">
        <v>2553285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181</v>
      </c>
      <c r="AE8" s="92"/>
      <c r="AF8" s="95" t="s">
        <v>181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181</v>
      </c>
      <c r="AS8" s="92"/>
      <c r="AT8" s="95" t="s">
        <v>181</v>
      </c>
      <c r="AU8" s="94"/>
      <c r="AV8" s="75"/>
      <c r="AW8" s="86"/>
      <c r="AX8" s="86"/>
      <c r="AY8" s="86"/>
      <c r="AZ8" s="87" t="s">
        <v>182</v>
      </c>
      <c r="BA8" s="87" t="s">
        <v>183</v>
      </c>
      <c r="BB8" s="75"/>
      <c r="BC8" s="75"/>
      <c r="BD8" s="75"/>
      <c r="BE8" s="75"/>
    </row>
    <row r="9" spans="1:57" x14ac:dyDescent="0.35">
      <c r="A9" s="89">
        <v>45180</v>
      </c>
      <c r="B9" s="75"/>
      <c r="C9" s="75"/>
      <c r="D9" s="75"/>
      <c r="E9" s="75"/>
      <c r="F9" s="75"/>
      <c r="G9" s="76">
        <v>500000</v>
      </c>
      <c r="H9" s="76">
        <v>120000</v>
      </c>
      <c r="I9" s="75"/>
      <c r="J9" s="75"/>
      <c r="K9" s="76">
        <v>1500000</v>
      </c>
      <c r="L9" s="75"/>
      <c r="M9" s="77"/>
      <c r="N9" s="77"/>
      <c r="O9" s="77"/>
      <c r="P9" s="77"/>
      <c r="Q9" s="75"/>
      <c r="R9" s="75"/>
      <c r="S9" s="75"/>
      <c r="T9" s="78">
        <v>2553285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181</v>
      </c>
      <c r="AE9" s="92"/>
      <c r="AF9" s="95" t="s">
        <v>181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181</v>
      </c>
      <c r="AS9" s="92"/>
      <c r="AT9" s="95" t="s">
        <v>181</v>
      </c>
      <c r="AU9" s="94"/>
      <c r="AV9" s="75"/>
      <c r="AW9" s="86"/>
      <c r="AX9" s="86"/>
      <c r="AY9" s="86"/>
      <c r="AZ9" s="87" t="s">
        <v>182</v>
      </c>
      <c r="BA9" s="87" t="s">
        <v>183</v>
      </c>
      <c r="BB9" s="75"/>
      <c r="BC9" s="75"/>
      <c r="BD9" s="75"/>
      <c r="BE9" s="75"/>
    </row>
    <row r="10" spans="1:57" x14ac:dyDescent="0.35">
      <c r="A10" s="89">
        <v>45181</v>
      </c>
      <c r="B10" s="75"/>
      <c r="C10" s="75"/>
      <c r="D10" s="75"/>
      <c r="E10" s="75"/>
      <c r="F10" s="75"/>
      <c r="G10" s="76">
        <v>500000</v>
      </c>
      <c r="H10" s="76">
        <v>120000</v>
      </c>
      <c r="I10" s="75"/>
      <c r="J10" s="75"/>
      <c r="K10" s="76">
        <v>1500000</v>
      </c>
      <c r="L10" s="75"/>
      <c r="M10" s="77"/>
      <c r="N10" s="77"/>
      <c r="O10" s="77"/>
      <c r="P10" s="77"/>
      <c r="Q10" s="75"/>
      <c r="R10" s="75"/>
      <c r="S10" s="75"/>
      <c r="T10" s="78">
        <v>2553285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181</v>
      </c>
      <c r="AE10" s="92"/>
      <c r="AF10" s="95" t="s">
        <v>181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181</v>
      </c>
      <c r="AS10" s="92"/>
      <c r="AT10" s="95" t="s">
        <v>181</v>
      </c>
      <c r="AU10" s="94"/>
      <c r="AV10" s="75"/>
      <c r="AW10" s="86"/>
      <c r="AX10" s="86"/>
      <c r="AY10" s="86"/>
      <c r="AZ10" s="87" t="s">
        <v>182</v>
      </c>
      <c r="BA10" s="87" t="s">
        <v>183</v>
      </c>
      <c r="BB10" s="75"/>
      <c r="BC10" s="75"/>
      <c r="BD10" s="75"/>
      <c r="BE10" s="75"/>
    </row>
    <row r="11" spans="1:57" ht="15" thickBot="1" x14ac:dyDescent="0.4">
      <c r="A11" s="97">
        <v>45182</v>
      </c>
      <c r="B11" s="75"/>
      <c r="C11" s="75"/>
      <c r="D11" s="75"/>
      <c r="E11" s="75"/>
      <c r="F11" s="75"/>
      <c r="G11" s="98">
        <v>500000</v>
      </c>
      <c r="H11" s="98">
        <v>120000</v>
      </c>
      <c r="I11" s="75"/>
      <c r="J11" s="75"/>
      <c r="K11" s="98">
        <v>1500000</v>
      </c>
      <c r="L11" s="75"/>
      <c r="M11" s="77"/>
      <c r="N11" s="77"/>
      <c r="O11" s="77"/>
      <c r="P11" s="77"/>
      <c r="Q11" s="75"/>
      <c r="R11" s="75"/>
      <c r="S11" s="75"/>
      <c r="T11" s="99">
        <v>2553285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181</v>
      </c>
      <c r="AE11" s="92"/>
      <c r="AF11" s="95" t="s">
        <v>181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181</v>
      </c>
      <c r="AS11" s="92"/>
      <c r="AT11" s="95" t="s">
        <v>181</v>
      </c>
      <c r="AU11" s="94"/>
      <c r="AV11" s="75"/>
      <c r="AW11" s="86"/>
      <c r="AX11" s="86"/>
      <c r="AY11" s="86"/>
      <c r="AZ11" s="100" t="s">
        <v>182</v>
      </c>
      <c r="BA11" s="100" t="s">
        <v>183</v>
      </c>
      <c r="BB11" s="75"/>
      <c r="BC11" s="75"/>
      <c r="BD11" s="75"/>
      <c r="BE11" s="75"/>
    </row>
    <row r="12" spans="1:57" x14ac:dyDescent="0.35">
      <c r="A12" s="101">
        <v>45183</v>
      </c>
      <c r="B12" s="102"/>
      <c r="C12" s="102"/>
      <c r="D12" s="102"/>
      <c r="E12" s="102"/>
      <c r="F12" s="102"/>
      <c r="G12" s="103">
        <v>500000</v>
      </c>
      <c r="H12" s="103">
        <v>120000</v>
      </c>
      <c r="I12" s="102"/>
      <c r="J12" s="102"/>
      <c r="K12" s="103">
        <v>1500000</v>
      </c>
      <c r="L12" s="102"/>
      <c r="M12" s="104"/>
      <c r="N12" s="104"/>
      <c r="O12" s="104"/>
      <c r="P12" s="104"/>
      <c r="Q12" s="102"/>
      <c r="R12" s="102"/>
      <c r="S12" s="102"/>
      <c r="T12" s="103">
        <v>2553285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181</v>
      </c>
      <c r="AE12" s="107"/>
      <c r="AF12" s="108" t="s">
        <v>181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181</v>
      </c>
      <c r="AS12" s="107"/>
      <c r="AT12" s="108" t="s">
        <v>181</v>
      </c>
      <c r="AU12" s="109"/>
      <c r="AV12" s="102"/>
      <c r="AW12" s="111"/>
      <c r="AX12" s="111"/>
      <c r="AY12" s="111"/>
      <c r="AZ12" s="112" t="s">
        <v>182</v>
      </c>
      <c r="BA12" s="112" t="s">
        <v>183</v>
      </c>
      <c r="BB12" s="102"/>
      <c r="BC12" s="102"/>
      <c r="BD12" s="102"/>
      <c r="BE12" s="102"/>
    </row>
    <row r="13" spans="1:57" x14ac:dyDescent="0.35">
      <c r="A13" s="113">
        <v>45184</v>
      </c>
      <c r="B13" s="102"/>
      <c r="C13" s="102"/>
      <c r="D13" s="102"/>
      <c r="E13" s="102"/>
      <c r="F13" s="102"/>
      <c r="G13" s="114">
        <v>500000</v>
      </c>
      <c r="H13" s="114">
        <v>120000</v>
      </c>
      <c r="I13" s="102"/>
      <c r="J13" s="102"/>
      <c r="K13" s="114">
        <v>1500000</v>
      </c>
      <c r="L13" s="102"/>
      <c r="M13" s="104"/>
      <c r="N13" s="104"/>
      <c r="O13" s="104"/>
      <c r="P13" s="104"/>
      <c r="Q13" s="102"/>
      <c r="R13" s="102"/>
      <c r="S13" s="102"/>
      <c r="T13" s="114">
        <v>2553285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181</v>
      </c>
      <c r="AE13" s="107"/>
      <c r="AF13" s="108" t="s">
        <v>181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181</v>
      </c>
      <c r="AS13" s="107"/>
      <c r="AT13" s="108" t="s">
        <v>181</v>
      </c>
      <c r="AU13" s="109"/>
      <c r="AV13" s="102"/>
      <c r="AW13" s="111"/>
      <c r="AX13" s="111"/>
      <c r="AY13" s="111"/>
      <c r="AZ13" s="116" t="s">
        <v>182</v>
      </c>
      <c r="BA13" s="116" t="s">
        <v>183</v>
      </c>
      <c r="BB13" s="102"/>
      <c r="BC13" s="102"/>
      <c r="BD13" s="102"/>
      <c r="BE13" s="102"/>
    </row>
    <row r="14" spans="1:57" x14ac:dyDescent="0.35">
      <c r="A14" s="113">
        <v>45185</v>
      </c>
      <c r="B14" s="102"/>
      <c r="C14" s="102"/>
      <c r="D14" s="102"/>
      <c r="E14" s="102"/>
      <c r="F14" s="102"/>
      <c r="G14" s="114">
        <v>500000</v>
      </c>
      <c r="H14" s="114">
        <v>120000</v>
      </c>
      <c r="I14" s="102"/>
      <c r="J14" s="102"/>
      <c r="K14" s="114">
        <v>1500000</v>
      </c>
      <c r="L14" s="102"/>
      <c r="M14" s="104"/>
      <c r="N14" s="104"/>
      <c r="O14" s="104"/>
      <c r="P14" s="104"/>
      <c r="Q14" s="102"/>
      <c r="R14" s="117"/>
      <c r="S14" s="117"/>
      <c r="T14" s="114">
        <v>2553285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181</v>
      </c>
      <c r="AE14" s="107"/>
      <c r="AF14" s="108" t="s">
        <v>181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181</v>
      </c>
      <c r="AS14" s="107"/>
      <c r="AT14" s="108" t="s">
        <v>181</v>
      </c>
      <c r="AU14" s="109"/>
      <c r="AV14" s="102"/>
      <c r="AW14" s="111"/>
      <c r="AX14" s="111"/>
      <c r="AY14" s="111"/>
      <c r="AZ14" s="116" t="s">
        <v>182</v>
      </c>
      <c r="BA14" s="116" t="s">
        <v>183</v>
      </c>
      <c r="BB14" s="102"/>
      <c r="BC14" s="102"/>
      <c r="BD14" s="102"/>
      <c r="BE14" s="102"/>
    </row>
    <row r="15" spans="1:57" x14ac:dyDescent="0.35">
      <c r="A15" s="113">
        <v>45186</v>
      </c>
      <c r="B15" s="102"/>
      <c r="C15" s="118"/>
      <c r="D15" s="118"/>
      <c r="E15" s="118"/>
      <c r="F15" s="118"/>
      <c r="G15" s="114">
        <v>500000</v>
      </c>
      <c r="H15" s="114">
        <v>120000</v>
      </c>
      <c r="I15" s="118"/>
      <c r="J15" s="102"/>
      <c r="K15" s="114">
        <v>1500000</v>
      </c>
      <c r="L15" s="102"/>
      <c r="M15" s="104"/>
      <c r="N15" s="104"/>
      <c r="O15" s="104"/>
      <c r="P15" s="104"/>
      <c r="Q15" s="102"/>
      <c r="R15" s="102"/>
      <c r="S15" s="119"/>
      <c r="T15" s="114">
        <v>2553285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 t="s">
        <v>181</v>
      </c>
      <c r="AE15" s="107"/>
      <c r="AF15" s="108" t="s">
        <v>181</v>
      </c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 t="s">
        <v>181</v>
      </c>
      <c r="AS15" s="107"/>
      <c r="AT15" s="108" t="s">
        <v>181</v>
      </c>
      <c r="AU15" s="109"/>
      <c r="AV15" s="102"/>
      <c r="AW15" s="111"/>
      <c r="AX15" s="111"/>
      <c r="AY15" s="111"/>
      <c r="AZ15" s="116" t="s">
        <v>182</v>
      </c>
      <c r="BA15" s="116" t="s">
        <v>183</v>
      </c>
      <c r="BB15" s="102"/>
      <c r="BC15" s="102"/>
      <c r="BD15" s="102"/>
      <c r="BE15" s="102"/>
    </row>
    <row r="16" spans="1:57" x14ac:dyDescent="0.35">
      <c r="A16" s="113">
        <v>45187</v>
      </c>
      <c r="B16" s="102"/>
      <c r="C16" s="102"/>
      <c r="D16" s="102"/>
      <c r="E16" s="102"/>
      <c r="F16" s="102"/>
      <c r="G16" s="114">
        <v>500000</v>
      </c>
      <c r="H16" s="114">
        <v>120000</v>
      </c>
      <c r="I16" s="102"/>
      <c r="J16" s="102"/>
      <c r="K16" s="114">
        <v>1500000</v>
      </c>
      <c r="L16" s="102"/>
      <c r="M16" s="104"/>
      <c r="N16" s="104"/>
      <c r="O16" s="104"/>
      <c r="P16" s="104"/>
      <c r="Q16" s="102"/>
      <c r="R16" s="102"/>
      <c r="S16" s="119"/>
      <c r="T16" s="114">
        <v>2553285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 t="s">
        <v>181</v>
      </c>
      <c r="AE16" s="107"/>
      <c r="AF16" s="108" t="s">
        <v>181</v>
      </c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 t="s">
        <v>181</v>
      </c>
      <c r="AS16" s="107"/>
      <c r="AT16" s="108" t="s">
        <v>181</v>
      </c>
      <c r="AU16" s="109"/>
      <c r="AV16" s="102"/>
      <c r="AW16" s="111"/>
      <c r="AX16" s="111"/>
      <c r="AY16" s="111"/>
      <c r="AZ16" s="116" t="s">
        <v>182</v>
      </c>
      <c r="BA16" s="116" t="s">
        <v>183</v>
      </c>
      <c r="BB16" s="102"/>
      <c r="BC16" s="102"/>
      <c r="BD16" s="102"/>
      <c r="BE16" s="102"/>
    </row>
    <row r="17" spans="1:57" x14ac:dyDescent="0.35">
      <c r="A17" s="113">
        <v>45188</v>
      </c>
      <c r="B17" s="102"/>
      <c r="C17" s="102"/>
      <c r="D17" s="102"/>
      <c r="E17" s="102"/>
      <c r="F17" s="102"/>
      <c r="G17" s="114">
        <v>500000</v>
      </c>
      <c r="H17" s="114">
        <v>120000</v>
      </c>
      <c r="I17" s="102"/>
      <c r="J17" s="102"/>
      <c r="K17" s="114">
        <v>1500000</v>
      </c>
      <c r="L17" s="102"/>
      <c r="M17" s="104"/>
      <c r="N17" s="104"/>
      <c r="O17" s="104"/>
      <c r="P17" s="104"/>
      <c r="Q17" s="102"/>
      <c r="R17" s="102"/>
      <c r="S17" s="102"/>
      <c r="T17" s="114">
        <v>2553285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 t="s">
        <v>181</v>
      </c>
      <c r="AE17" s="107"/>
      <c r="AF17" s="108" t="s">
        <v>181</v>
      </c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 t="s">
        <v>181</v>
      </c>
      <c r="AS17" s="107"/>
      <c r="AT17" s="108" t="s">
        <v>181</v>
      </c>
      <c r="AU17" s="109"/>
      <c r="AV17" s="102"/>
      <c r="AW17" s="111"/>
      <c r="AX17" s="111"/>
      <c r="AY17" s="111"/>
      <c r="AZ17" s="116" t="s">
        <v>182</v>
      </c>
      <c r="BA17" s="116" t="s">
        <v>183</v>
      </c>
      <c r="BB17" s="102"/>
      <c r="BC17" s="102"/>
      <c r="BD17" s="102"/>
      <c r="BE17" s="102"/>
    </row>
    <row r="18" spans="1:57" ht="15" thickBot="1" x14ac:dyDescent="0.4">
      <c r="A18" s="120">
        <v>45189</v>
      </c>
      <c r="B18" s="102"/>
      <c r="C18" s="102"/>
      <c r="D18" s="102"/>
      <c r="E18" s="102"/>
      <c r="F18" s="102"/>
      <c r="G18" s="121">
        <v>500000</v>
      </c>
      <c r="H18" s="121">
        <v>120000</v>
      </c>
      <c r="I18" s="102"/>
      <c r="J18" s="102"/>
      <c r="K18" s="121">
        <v>1500000</v>
      </c>
      <c r="L18" s="102"/>
      <c r="M18" s="104"/>
      <c r="N18" s="104"/>
      <c r="O18" s="104"/>
      <c r="P18" s="104"/>
      <c r="Q18" s="102"/>
      <c r="R18" s="102"/>
      <c r="S18" s="117"/>
      <c r="T18" s="121">
        <v>2553285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 t="s">
        <v>181</v>
      </c>
      <c r="AE18" s="107"/>
      <c r="AF18" s="108" t="s">
        <v>181</v>
      </c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 t="s">
        <v>181</v>
      </c>
      <c r="AS18" s="107"/>
      <c r="AT18" s="108" t="s">
        <v>181</v>
      </c>
      <c r="AU18" s="109"/>
      <c r="AV18" s="102"/>
      <c r="AW18" s="111"/>
      <c r="AX18" s="111"/>
      <c r="AY18" s="111"/>
      <c r="AZ18" s="123" t="s">
        <v>182</v>
      </c>
      <c r="BA18" s="123" t="s">
        <v>183</v>
      </c>
      <c r="BB18" s="102"/>
      <c r="BC18" s="102"/>
      <c r="BD18" s="102"/>
      <c r="BE18" s="102"/>
    </row>
    <row r="19" spans="1:57" x14ac:dyDescent="0.35">
      <c r="A19" s="124">
        <f t="shared" ref="A7:A25" si="0">+A18+1</f>
        <v>45190</v>
      </c>
      <c r="B19" s="125"/>
      <c r="C19" s="125"/>
      <c r="D19" s="125"/>
      <c r="E19" s="125"/>
      <c r="F19" s="125"/>
      <c r="G19" s="126">
        <v>500000</v>
      </c>
      <c r="H19" s="126">
        <v>120000</v>
      </c>
      <c r="I19" s="125"/>
      <c r="J19" s="125"/>
      <c r="K19" s="126">
        <v>1500000</v>
      </c>
      <c r="L19" s="125"/>
      <c r="M19" s="125"/>
      <c r="N19" s="125"/>
      <c r="O19" s="125"/>
      <c r="P19" s="125"/>
      <c r="Q19" s="125"/>
      <c r="R19" s="125"/>
      <c r="S19" s="125"/>
      <c r="T19" s="126">
        <v>2553285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 t="s">
        <v>181</v>
      </c>
      <c r="AE19" s="128"/>
      <c r="AF19" s="129" t="s">
        <v>181</v>
      </c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 t="s">
        <v>181</v>
      </c>
      <c r="AS19" s="128"/>
      <c r="AT19" s="129" t="s">
        <v>181</v>
      </c>
      <c r="AU19" s="130"/>
      <c r="AV19" s="132"/>
      <c r="AW19" s="132"/>
      <c r="AX19" s="132"/>
      <c r="AY19" s="132"/>
      <c r="AZ19" s="133" t="s">
        <v>182</v>
      </c>
      <c r="BA19" s="133" t="s">
        <v>183</v>
      </c>
      <c r="BB19" s="125"/>
      <c r="BC19" s="125"/>
      <c r="BD19" s="125"/>
      <c r="BE19" s="125"/>
    </row>
    <row r="20" spans="1:57" x14ac:dyDescent="0.35">
      <c r="A20" s="134">
        <f t="shared" si="0"/>
        <v>45191</v>
      </c>
      <c r="B20" s="125"/>
      <c r="C20" s="125"/>
      <c r="D20" s="125"/>
      <c r="E20" s="125"/>
      <c r="F20" s="125"/>
      <c r="G20" s="135">
        <v>500000</v>
      </c>
      <c r="H20" s="135">
        <v>120000</v>
      </c>
      <c r="I20" s="125"/>
      <c r="J20" s="125"/>
      <c r="K20" s="135">
        <v>1500000</v>
      </c>
      <c r="L20" s="125"/>
      <c r="M20" s="125"/>
      <c r="N20" s="125"/>
      <c r="O20" s="125"/>
      <c r="P20" s="125"/>
      <c r="Q20" s="125"/>
      <c r="R20" s="125"/>
      <c r="S20" s="125"/>
      <c r="T20" s="135">
        <v>2553285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 t="s">
        <v>181</v>
      </c>
      <c r="AE20" s="128"/>
      <c r="AF20" s="129" t="s">
        <v>181</v>
      </c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 t="s">
        <v>181</v>
      </c>
      <c r="AS20" s="128"/>
      <c r="AT20" s="129" t="s">
        <v>181</v>
      </c>
      <c r="AU20" s="130"/>
      <c r="AV20" s="132"/>
      <c r="AW20" s="132"/>
      <c r="AX20" s="132"/>
      <c r="AY20" s="132"/>
      <c r="AZ20" s="137" t="s">
        <v>182</v>
      </c>
      <c r="BA20" s="137" t="s">
        <v>183</v>
      </c>
      <c r="BB20" s="125"/>
      <c r="BC20" s="125"/>
      <c r="BD20" s="125"/>
      <c r="BE20" s="125"/>
    </row>
    <row r="21" spans="1:57" x14ac:dyDescent="0.35">
      <c r="A21" s="134">
        <f t="shared" si="0"/>
        <v>45192</v>
      </c>
      <c r="B21" s="125"/>
      <c r="C21" s="125"/>
      <c r="D21" s="125"/>
      <c r="E21" s="125"/>
      <c r="F21" s="125"/>
      <c r="G21" s="135">
        <v>500000</v>
      </c>
      <c r="H21" s="135">
        <v>120000</v>
      </c>
      <c r="I21" s="125"/>
      <c r="J21" s="125"/>
      <c r="K21" s="135">
        <v>1500000</v>
      </c>
      <c r="L21" s="125"/>
      <c r="M21" s="125"/>
      <c r="N21" s="125"/>
      <c r="O21" s="125"/>
      <c r="P21" s="125"/>
      <c r="Q21" s="125"/>
      <c r="R21" s="125"/>
      <c r="S21" s="125"/>
      <c r="T21" s="135">
        <v>2553285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 t="s">
        <v>181</v>
      </c>
      <c r="AE21" s="128"/>
      <c r="AF21" s="129" t="s">
        <v>181</v>
      </c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 t="s">
        <v>181</v>
      </c>
      <c r="AS21" s="128"/>
      <c r="AT21" s="129" t="s">
        <v>181</v>
      </c>
      <c r="AU21" s="130"/>
      <c r="AV21" s="132"/>
      <c r="AW21" s="132"/>
      <c r="AX21" s="132"/>
      <c r="AY21" s="132"/>
      <c r="AZ21" s="137" t="s">
        <v>182</v>
      </c>
      <c r="BA21" s="137" t="s">
        <v>183</v>
      </c>
      <c r="BB21" s="125"/>
      <c r="BC21" s="125"/>
      <c r="BD21" s="125"/>
      <c r="BE21" s="125"/>
    </row>
    <row r="22" spans="1:57" x14ac:dyDescent="0.35">
      <c r="A22" s="134">
        <f t="shared" si="0"/>
        <v>45193</v>
      </c>
      <c r="B22" s="125"/>
      <c r="C22" s="125"/>
      <c r="D22" s="125"/>
      <c r="E22" s="125"/>
      <c r="F22" s="125"/>
      <c r="G22" s="135">
        <v>500000</v>
      </c>
      <c r="H22" s="135">
        <v>120000</v>
      </c>
      <c r="I22" s="125"/>
      <c r="J22" s="125"/>
      <c r="K22" s="135">
        <v>1500000</v>
      </c>
      <c r="L22" s="125"/>
      <c r="M22" s="125"/>
      <c r="N22" s="125"/>
      <c r="O22" s="125"/>
      <c r="P22" s="125"/>
      <c r="Q22" s="125"/>
      <c r="R22" s="125"/>
      <c r="S22" s="125"/>
      <c r="T22" s="135">
        <v>2553285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 t="s">
        <v>181</v>
      </c>
      <c r="AE22" s="128"/>
      <c r="AF22" s="129" t="s">
        <v>181</v>
      </c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 t="s">
        <v>181</v>
      </c>
      <c r="AS22" s="128"/>
      <c r="AT22" s="129" t="s">
        <v>181</v>
      </c>
      <c r="AU22" s="130"/>
      <c r="AV22" s="125"/>
      <c r="AW22" s="138"/>
      <c r="AX22" s="125"/>
      <c r="AY22" s="125"/>
      <c r="AZ22" s="137" t="s">
        <v>182</v>
      </c>
      <c r="BA22" s="137" t="s">
        <v>183</v>
      </c>
      <c r="BB22" s="125"/>
      <c r="BC22" s="125"/>
      <c r="BD22" s="125"/>
      <c r="BE22" s="125"/>
    </row>
    <row r="23" spans="1:57" x14ac:dyDescent="0.35">
      <c r="A23" s="134">
        <f t="shared" si="0"/>
        <v>45194</v>
      </c>
      <c r="B23" s="125"/>
      <c r="C23" s="125"/>
      <c r="D23" s="125"/>
      <c r="E23" s="125"/>
      <c r="F23" s="125"/>
      <c r="G23" s="135">
        <v>500000</v>
      </c>
      <c r="H23" s="135">
        <v>120000</v>
      </c>
      <c r="I23" s="125"/>
      <c r="J23" s="125"/>
      <c r="K23" s="135">
        <v>1500000</v>
      </c>
      <c r="L23" s="125"/>
      <c r="M23" s="125"/>
      <c r="N23" s="125"/>
      <c r="O23" s="125"/>
      <c r="P23" s="125"/>
      <c r="Q23" s="125"/>
      <c r="R23" s="125"/>
      <c r="S23" s="125"/>
      <c r="T23" s="135">
        <v>2553285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 t="s">
        <v>181</v>
      </c>
      <c r="AE23" s="128"/>
      <c r="AF23" s="129" t="s">
        <v>181</v>
      </c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 t="s">
        <v>181</v>
      </c>
      <c r="AS23" s="128"/>
      <c r="AT23" s="129" t="s">
        <v>181</v>
      </c>
      <c r="AU23" s="130"/>
      <c r="AV23" s="125"/>
      <c r="AW23" s="138"/>
      <c r="AX23" s="125"/>
      <c r="AY23" s="125"/>
      <c r="AZ23" s="137" t="s">
        <v>182</v>
      </c>
      <c r="BA23" s="137" t="s">
        <v>183</v>
      </c>
      <c r="BB23" s="125"/>
      <c r="BC23" s="125"/>
      <c r="BD23" s="125"/>
      <c r="BE23" s="125"/>
    </row>
    <row r="24" spans="1:57" x14ac:dyDescent="0.35">
      <c r="A24" s="134">
        <f t="shared" si="0"/>
        <v>45195</v>
      </c>
      <c r="B24" s="125"/>
      <c r="C24" s="125"/>
      <c r="D24" s="125"/>
      <c r="E24" s="125"/>
      <c r="F24" s="125"/>
      <c r="G24" s="135">
        <v>500000</v>
      </c>
      <c r="H24" s="135">
        <v>120000</v>
      </c>
      <c r="I24" s="125"/>
      <c r="J24" s="125"/>
      <c r="K24" s="135">
        <v>1500000</v>
      </c>
      <c r="L24" s="125"/>
      <c r="M24" s="125"/>
      <c r="N24" s="125"/>
      <c r="O24" s="125"/>
      <c r="P24" s="125"/>
      <c r="Q24" s="125"/>
      <c r="R24" s="125"/>
      <c r="S24" s="125"/>
      <c r="T24" s="135">
        <v>2553285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 t="s">
        <v>181</v>
      </c>
      <c r="AE24" s="128"/>
      <c r="AF24" s="129" t="s">
        <v>181</v>
      </c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 t="s">
        <v>181</v>
      </c>
      <c r="AS24" s="128"/>
      <c r="AT24" s="129" t="s">
        <v>181</v>
      </c>
      <c r="AU24" s="130"/>
      <c r="AV24" s="125"/>
      <c r="AW24" s="139"/>
      <c r="AX24" s="125"/>
      <c r="AY24" s="125"/>
      <c r="AZ24" s="137" t="s">
        <v>182</v>
      </c>
      <c r="BA24" s="137" t="s">
        <v>183</v>
      </c>
      <c r="BB24" s="125"/>
      <c r="BC24" s="125"/>
      <c r="BD24" s="125"/>
      <c r="BE24" s="125"/>
    </row>
    <row r="25" spans="1:57" ht="15" thickBot="1" x14ac:dyDescent="0.4">
      <c r="A25" s="140">
        <f t="shared" si="0"/>
        <v>45196</v>
      </c>
      <c r="B25" s="125"/>
      <c r="C25" s="125"/>
      <c r="D25" s="125"/>
      <c r="E25" s="125"/>
      <c r="F25" s="125"/>
      <c r="G25" s="141">
        <v>500000</v>
      </c>
      <c r="H25" s="141">
        <v>120000</v>
      </c>
      <c r="I25" s="125"/>
      <c r="J25" s="125"/>
      <c r="K25" s="141">
        <v>1500000</v>
      </c>
      <c r="L25" s="125"/>
      <c r="M25" s="125"/>
      <c r="N25" s="125"/>
      <c r="O25" s="125"/>
      <c r="P25" s="125"/>
      <c r="Q25" s="125"/>
      <c r="R25" s="125"/>
      <c r="S25" s="125"/>
      <c r="T25" s="141">
        <v>2553285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 t="s">
        <v>181</v>
      </c>
      <c r="AE25" s="143"/>
      <c r="AF25" s="144" t="s">
        <v>181</v>
      </c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 t="s">
        <v>181</v>
      </c>
      <c r="AS25" s="143"/>
      <c r="AT25" s="144" t="s">
        <v>181</v>
      </c>
      <c r="AU25" s="145"/>
      <c r="AV25" s="125"/>
      <c r="AW25" s="138"/>
      <c r="AX25" s="125"/>
      <c r="AY25" s="125"/>
      <c r="AZ25" s="147" t="s">
        <v>182</v>
      </c>
      <c r="BA25" s="147" t="s">
        <v>183</v>
      </c>
      <c r="BB25" s="125"/>
      <c r="BC25" s="125"/>
      <c r="BD25" s="125"/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7BD12-0166-4744-A868-993C4C576024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184</v>
      </c>
      <c r="F2" s="151" t="s">
        <v>185</v>
      </c>
      <c r="G2" s="153" t="s">
        <v>185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186</v>
      </c>
      <c r="C3" s="158" t="s">
        <v>92</v>
      </c>
      <c r="D3" s="159" t="s">
        <v>187</v>
      </c>
      <c r="E3" s="160" t="s">
        <v>92</v>
      </c>
      <c r="F3" s="158" t="s">
        <v>92</v>
      </c>
      <c r="G3" s="161" t="s">
        <v>187</v>
      </c>
      <c r="H3" s="158" t="s">
        <v>92</v>
      </c>
      <c r="I3" s="161" t="s">
        <v>187</v>
      </c>
      <c r="J3" s="158" t="s">
        <v>92</v>
      </c>
      <c r="K3" s="158" t="s">
        <v>92</v>
      </c>
      <c r="L3" s="161" t="s">
        <v>187</v>
      </c>
      <c r="M3" s="158" t="s">
        <v>92</v>
      </c>
      <c r="N3" s="160" t="s">
        <v>187</v>
      </c>
      <c r="O3" s="158" t="s">
        <v>92</v>
      </c>
      <c r="P3" s="158" t="s">
        <v>92</v>
      </c>
      <c r="Q3" s="158" t="s">
        <v>187</v>
      </c>
      <c r="R3" s="162" t="s">
        <v>92</v>
      </c>
      <c r="S3" s="163" t="s">
        <v>92</v>
      </c>
      <c r="T3" s="160" t="s">
        <v>187</v>
      </c>
      <c r="U3" s="160" t="s">
        <v>187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188</v>
      </c>
      <c r="C5" s="169" t="s">
        <v>189</v>
      </c>
      <c r="D5" s="170" t="s">
        <v>189</v>
      </c>
      <c r="E5" s="171" t="s">
        <v>190</v>
      </c>
      <c r="F5" s="172" t="s">
        <v>191</v>
      </c>
      <c r="G5" s="171" t="s">
        <v>191</v>
      </c>
      <c r="H5" s="169" t="s">
        <v>192</v>
      </c>
      <c r="I5" s="173" t="s">
        <v>192</v>
      </c>
      <c r="J5" s="171" t="s">
        <v>193</v>
      </c>
      <c r="K5" s="172" t="s">
        <v>194</v>
      </c>
      <c r="L5" s="171" t="s">
        <v>194</v>
      </c>
      <c r="M5" s="174" t="s">
        <v>195</v>
      </c>
      <c r="N5" s="174" t="s">
        <v>195</v>
      </c>
      <c r="O5" s="67" t="s">
        <v>196</v>
      </c>
      <c r="P5" s="67" t="s">
        <v>197</v>
      </c>
      <c r="Q5" s="67" t="s">
        <v>197</v>
      </c>
      <c r="R5" s="175" t="s">
        <v>198</v>
      </c>
      <c r="S5" s="172" t="s">
        <v>199</v>
      </c>
      <c r="T5" s="171" t="s">
        <v>199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200</v>
      </c>
      <c r="C6" s="169" t="s">
        <v>201</v>
      </c>
      <c r="D6" s="170" t="s">
        <v>201</v>
      </c>
      <c r="E6" s="171" t="s">
        <v>202</v>
      </c>
      <c r="F6" s="172" t="s">
        <v>203</v>
      </c>
      <c r="G6" s="171" t="s">
        <v>203</v>
      </c>
      <c r="H6" s="169" t="s">
        <v>204</v>
      </c>
      <c r="I6" s="173" t="s">
        <v>204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205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206</v>
      </c>
      <c r="C7" s="169" t="s">
        <v>207</v>
      </c>
      <c r="D7" s="66" t="s">
        <v>207</v>
      </c>
      <c r="E7" s="171" t="s">
        <v>208</v>
      </c>
      <c r="F7" s="172" t="s">
        <v>209</v>
      </c>
      <c r="G7" s="171" t="s">
        <v>209</v>
      </c>
      <c r="H7" s="169" t="s">
        <v>210</v>
      </c>
      <c r="I7" s="173" t="s">
        <v>210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211</v>
      </c>
      <c r="C8" s="169" t="s">
        <v>212</v>
      </c>
      <c r="D8" s="66" t="s">
        <v>212</v>
      </c>
      <c r="E8" s="171" t="s">
        <v>213</v>
      </c>
      <c r="F8" s="171"/>
      <c r="G8" s="171"/>
      <c r="H8" s="169" t="s">
        <v>214</v>
      </c>
      <c r="I8" s="173" t="s">
        <v>214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215</v>
      </c>
      <c r="C9" s="169"/>
      <c r="D9" s="66"/>
      <c r="E9" s="171"/>
      <c r="F9" s="171"/>
      <c r="G9" s="171"/>
      <c r="H9" s="169" t="s">
        <v>216</v>
      </c>
      <c r="I9" s="173" t="s">
        <v>216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217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25FC-7824-40E0-B27E-0A88ABC3F1C4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218</v>
      </c>
      <c r="D1" s="185" t="s">
        <v>219</v>
      </c>
      <c r="E1" s="185" t="s">
        <v>222</v>
      </c>
      <c r="F1" s="185" t="s">
        <v>220</v>
      </c>
      <c r="G1" s="185" t="s">
        <v>223</v>
      </c>
      <c r="H1" s="185" t="s">
        <v>221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224</v>
      </c>
      <c r="B2" s="186" t="s">
        <v>225</v>
      </c>
      <c r="C2" s="187" t="s">
        <v>226</v>
      </c>
      <c r="D2" s="187" t="s">
        <v>227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224</v>
      </c>
      <c r="B3" s="186" t="s">
        <v>228</v>
      </c>
      <c r="C3" s="187" t="s">
        <v>226</v>
      </c>
      <c r="D3" s="187" t="s">
        <v>227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229</v>
      </c>
      <c r="B4" s="186" t="s">
        <v>230</v>
      </c>
      <c r="C4" s="187" t="s">
        <v>226</v>
      </c>
      <c r="D4" s="187" t="s">
        <v>227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231</v>
      </c>
      <c r="B5" s="186" t="s">
        <v>232</v>
      </c>
      <c r="C5" s="187" t="s">
        <v>226</v>
      </c>
      <c r="D5" s="187" t="s">
        <v>227</v>
      </c>
      <c r="E5">
        <v>155</v>
      </c>
      <c r="F5" s="188">
        <v>1.1450999999999998</v>
      </c>
      <c r="G5" s="188">
        <v>153.85489999999999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231</v>
      </c>
      <c r="B6" s="186" t="s">
        <v>233</v>
      </c>
      <c r="C6" s="187" t="s">
        <v>226</v>
      </c>
      <c r="D6" s="187" t="s">
        <v>227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234</v>
      </c>
      <c r="B7" s="186" t="s">
        <v>235</v>
      </c>
      <c r="C7" s="187" t="s">
        <v>226</v>
      </c>
      <c r="D7" s="187" t="s">
        <v>227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234</v>
      </c>
      <c r="B8" s="186" t="s">
        <v>235</v>
      </c>
      <c r="C8" s="187" t="s">
        <v>226</v>
      </c>
      <c r="D8" s="187" t="s">
        <v>227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236</v>
      </c>
      <c r="B9" s="186" t="s">
        <v>237</v>
      </c>
      <c r="C9" s="187" t="s">
        <v>226</v>
      </c>
      <c r="D9" s="187" t="s">
        <v>227</v>
      </c>
      <c r="E9">
        <v>341.61</v>
      </c>
      <c r="F9" s="188">
        <v>0</v>
      </c>
      <c r="G9" s="188">
        <v>341.61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236</v>
      </c>
      <c r="B10" s="186" t="s">
        <v>238</v>
      </c>
      <c r="C10" s="187" t="s">
        <v>226</v>
      </c>
      <c r="D10" s="187" t="s">
        <v>227</v>
      </c>
      <c r="E10">
        <v>250</v>
      </c>
      <c r="F10" s="188">
        <v>0</v>
      </c>
      <c r="G10" s="188">
        <v>250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239</v>
      </c>
      <c r="B11" s="186" t="s">
        <v>240</v>
      </c>
      <c r="C11" s="187" t="s">
        <v>226</v>
      </c>
      <c r="D11" s="187" t="s">
        <v>227</v>
      </c>
      <c r="E11">
        <v>63</v>
      </c>
      <c r="F11" s="188">
        <v>0</v>
      </c>
      <c r="G11" s="188">
        <v>63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239</v>
      </c>
      <c r="B12" s="186" t="s">
        <v>241</v>
      </c>
      <c r="C12" s="187" t="s">
        <v>226</v>
      </c>
      <c r="D12" s="187" t="s">
        <v>227</v>
      </c>
      <c r="E12">
        <v>2300</v>
      </c>
      <c r="F12" s="188">
        <v>0</v>
      </c>
      <c r="G12" s="188">
        <v>2300</v>
      </c>
      <c r="H12" s="188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239</v>
      </c>
      <c r="B13" s="186" t="s">
        <v>242</v>
      </c>
      <c r="C13" s="187" t="s">
        <v>226</v>
      </c>
      <c r="D13" s="187" t="s">
        <v>227</v>
      </c>
      <c r="E13">
        <v>2300</v>
      </c>
      <c r="F13" s="188">
        <v>0</v>
      </c>
      <c r="G13" s="188">
        <v>2300</v>
      </c>
      <c r="H13" s="188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243</v>
      </c>
      <c r="B14" s="186" t="s">
        <v>244</v>
      </c>
      <c r="C14" s="187" t="s">
        <v>226</v>
      </c>
      <c r="D14" s="187" t="s">
        <v>227</v>
      </c>
      <c r="E14">
        <v>1109.54</v>
      </c>
      <c r="F14" s="188">
        <v>0</v>
      </c>
      <c r="G14" s="188">
        <v>1109.54</v>
      </c>
      <c r="H14" s="188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245</v>
      </c>
      <c r="B15" s="186" t="s">
        <v>246</v>
      </c>
      <c r="C15" s="187" t="s">
        <v>226</v>
      </c>
      <c r="D15" s="187" t="s">
        <v>227</v>
      </c>
      <c r="E15">
        <v>922</v>
      </c>
      <c r="F15" s="188">
        <v>0</v>
      </c>
      <c r="G15" s="188">
        <v>922</v>
      </c>
      <c r="H15" s="188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247</v>
      </c>
      <c r="B16" s="186" t="s">
        <v>248</v>
      </c>
      <c r="C16" s="187" t="s">
        <v>226</v>
      </c>
      <c r="D16" s="187" t="s">
        <v>227</v>
      </c>
      <c r="E16">
        <v>1375.6684499999999</v>
      </c>
      <c r="F16" s="188">
        <v>0</v>
      </c>
      <c r="G16" s="188">
        <v>1375.6684499999999</v>
      </c>
      <c r="H16" s="188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249</v>
      </c>
      <c r="B17" s="186" t="s">
        <v>250</v>
      </c>
      <c r="C17" s="187" t="s">
        <v>226</v>
      </c>
      <c r="D17" s="187" t="s">
        <v>227</v>
      </c>
      <c r="E17">
        <v>1970.2</v>
      </c>
      <c r="F17" s="188">
        <v>0</v>
      </c>
      <c r="G17" s="188">
        <v>1970.2</v>
      </c>
      <c r="H17" s="188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249</v>
      </c>
      <c r="B18" s="186" t="s">
        <v>251</v>
      </c>
      <c r="C18" s="187" t="s">
        <v>226</v>
      </c>
      <c r="D18" s="187" t="s">
        <v>227</v>
      </c>
      <c r="E18">
        <v>2818</v>
      </c>
      <c r="F18" s="188">
        <v>0</v>
      </c>
      <c r="G18" s="188">
        <v>2818</v>
      </c>
      <c r="H18" s="188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249</v>
      </c>
      <c r="B19" s="186" t="s">
        <v>252</v>
      </c>
      <c r="C19" s="187" t="s">
        <v>226</v>
      </c>
      <c r="D19" s="187" t="s">
        <v>227</v>
      </c>
      <c r="E19">
        <v>2904.1</v>
      </c>
      <c r="F19" s="188">
        <v>0</v>
      </c>
      <c r="G19" s="188">
        <v>2904.1</v>
      </c>
      <c r="H19" s="188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253</v>
      </c>
      <c r="B20" s="186" t="s">
        <v>254</v>
      </c>
      <c r="C20" s="187" t="s">
        <v>226</v>
      </c>
      <c r="D20" s="187" t="s">
        <v>227</v>
      </c>
      <c r="E20">
        <v>155.33694</v>
      </c>
      <c r="F20" s="188">
        <v>0</v>
      </c>
      <c r="G20" s="188">
        <v>155.33694</v>
      </c>
      <c r="H20" s="188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253</v>
      </c>
      <c r="B21" s="186" t="s">
        <v>255</v>
      </c>
      <c r="C21" s="187" t="s">
        <v>226</v>
      </c>
      <c r="D21" s="187" t="s">
        <v>227</v>
      </c>
      <c r="E21">
        <v>245.10693635999999</v>
      </c>
      <c r="F21" s="188">
        <v>0</v>
      </c>
      <c r="G21" s="188">
        <v>245.10693635999999</v>
      </c>
      <c r="H21" s="188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253</v>
      </c>
      <c r="B22" s="186" t="s">
        <v>256</v>
      </c>
      <c r="C22" s="187" t="s">
        <v>226</v>
      </c>
      <c r="D22" s="187" t="s">
        <v>227</v>
      </c>
      <c r="E22">
        <v>6.8036760000000003</v>
      </c>
      <c r="F22" s="188">
        <v>0</v>
      </c>
      <c r="G22" s="188">
        <v>6.8036760000000003</v>
      </c>
      <c r="H22" s="188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253</v>
      </c>
      <c r="B23" s="186" t="s">
        <v>257</v>
      </c>
      <c r="C23" s="187" t="s">
        <v>226</v>
      </c>
      <c r="D23" s="187" t="s">
        <v>227</v>
      </c>
      <c r="E23">
        <v>9.4267800000000008</v>
      </c>
      <c r="F23" s="188">
        <v>0</v>
      </c>
      <c r="G23" s="188">
        <v>9.4267800000000008</v>
      </c>
      <c r="H23" s="188" t="s">
        <v>58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253</v>
      </c>
      <c r="B24" s="186" t="s">
        <v>258</v>
      </c>
      <c r="C24" s="187" t="s">
        <v>226</v>
      </c>
      <c r="D24" s="187" t="s">
        <v>227</v>
      </c>
      <c r="E24">
        <v>23.75876448</v>
      </c>
      <c r="F24" s="188">
        <v>0</v>
      </c>
      <c r="G24" s="188">
        <v>23.75876448</v>
      </c>
      <c r="H24" s="188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259</v>
      </c>
      <c r="B25" s="186" t="s">
        <v>260</v>
      </c>
      <c r="C25" s="187" t="s">
        <v>226</v>
      </c>
      <c r="D25" s="187" t="s">
        <v>227</v>
      </c>
      <c r="E25">
        <v>153</v>
      </c>
      <c r="F25" s="188">
        <v>0</v>
      </c>
      <c r="G25" s="188">
        <v>153</v>
      </c>
      <c r="H25" s="188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261</v>
      </c>
      <c r="B26" s="186" t="s">
        <v>262</v>
      </c>
      <c r="C26" s="187" t="s">
        <v>226</v>
      </c>
      <c r="D26" s="187" t="s">
        <v>227</v>
      </c>
      <c r="E26">
        <v>40.045923459999997</v>
      </c>
      <c r="F26" s="188">
        <v>0</v>
      </c>
      <c r="G26" s="188">
        <v>40.045923459999997</v>
      </c>
      <c r="H26" s="188" t="s">
        <v>263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261</v>
      </c>
      <c r="B27" s="186" t="s">
        <v>264</v>
      </c>
      <c r="C27" s="187" t="s">
        <v>226</v>
      </c>
      <c r="D27" s="187" t="s">
        <v>227</v>
      </c>
      <c r="E27">
        <v>68.005027479999995</v>
      </c>
      <c r="F27" s="188">
        <v>0</v>
      </c>
      <c r="G27" s="188">
        <v>68.005027479999995</v>
      </c>
      <c r="H27" s="188" t="s">
        <v>263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261</v>
      </c>
      <c r="B28" s="186" t="s">
        <v>265</v>
      </c>
      <c r="C28" s="187" t="s">
        <v>226</v>
      </c>
      <c r="D28" s="187" t="s">
        <v>227</v>
      </c>
      <c r="E28">
        <v>44.64080036</v>
      </c>
      <c r="F28" s="188">
        <v>0</v>
      </c>
      <c r="G28" s="188">
        <v>44.64080036</v>
      </c>
      <c r="H28" s="188" t="s">
        <v>263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261</v>
      </c>
      <c r="B29" s="186" t="s">
        <v>266</v>
      </c>
      <c r="C29" s="187" t="s">
        <v>226</v>
      </c>
      <c r="D29" s="187" t="s">
        <v>227</v>
      </c>
      <c r="E29">
        <v>20.146114619999999</v>
      </c>
      <c r="F29" s="188">
        <v>0</v>
      </c>
      <c r="G29" s="188">
        <v>20.146114619999999</v>
      </c>
      <c r="H29" s="188" t="s">
        <v>58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261</v>
      </c>
      <c r="B30" s="186" t="s">
        <v>267</v>
      </c>
      <c r="C30" s="187" t="s">
        <v>226</v>
      </c>
      <c r="D30" s="187" t="s">
        <v>227</v>
      </c>
      <c r="E30">
        <v>16.128782319999999</v>
      </c>
      <c r="F30" s="188">
        <v>0</v>
      </c>
      <c r="G30" s="188">
        <v>16.128782319999999</v>
      </c>
      <c r="H30" s="188" t="s">
        <v>263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268</v>
      </c>
      <c r="B31" s="186" t="s">
        <v>268</v>
      </c>
      <c r="C31" s="187" t="s">
        <v>226</v>
      </c>
      <c r="D31" s="187" t="s">
        <v>227</v>
      </c>
      <c r="E31">
        <v>1051.2350879999999</v>
      </c>
      <c r="F31" s="188">
        <v>0</v>
      </c>
      <c r="G31" s="188">
        <v>1051.2350879999999</v>
      </c>
      <c r="H31" s="18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269</v>
      </c>
      <c r="B32" s="186" t="s">
        <v>270</v>
      </c>
      <c r="C32" s="187" t="s">
        <v>226</v>
      </c>
      <c r="D32" s="187" t="s">
        <v>227</v>
      </c>
      <c r="E32">
        <v>174.9</v>
      </c>
      <c r="F32" s="188">
        <v>0</v>
      </c>
      <c r="G32" s="188">
        <v>174.9</v>
      </c>
      <c r="H32" s="188">
        <v>100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140</v>
      </c>
      <c r="B33" s="186" t="s">
        <v>271</v>
      </c>
      <c r="C33" s="187" t="s">
        <v>226</v>
      </c>
      <c r="D33" s="187" t="s">
        <v>227</v>
      </c>
      <c r="E33">
        <v>141.31</v>
      </c>
      <c r="F33" s="188">
        <v>0</v>
      </c>
      <c r="G33" s="188">
        <v>141.31</v>
      </c>
      <c r="H33" s="188">
        <v>77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140</v>
      </c>
      <c r="B34" s="186" t="s">
        <v>272</v>
      </c>
      <c r="C34" s="187" t="s">
        <v>226</v>
      </c>
      <c r="D34" s="187" t="s">
        <v>227</v>
      </c>
      <c r="E34">
        <v>3233.4999855000001</v>
      </c>
      <c r="F34" s="188">
        <v>0</v>
      </c>
      <c r="G34" s="188">
        <v>3233.4999855000001</v>
      </c>
      <c r="H34" s="188">
        <v>357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140</v>
      </c>
      <c r="B35" s="186" t="s">
        <v>273</v>
      </c>
      <c r="C35" s="187" t="s">
        <v>226</v>
      </c>
      <c r="D35" s="187" t="s">
        <v>227</v>
      </c>
      <c r="E35">
        <v>1748.8862385499999</v>
      </c>
      <c r="F35" s="188">
        <v>0</v>
      </c>
      <c r="G35" s="188">
        <v>1748.8862385499999</v>
      </c>
      <c r="H35" s="188">
        <v>90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140</v>
      </c>
      <c r="B36" s="186" t="s">
        <v>274</v>
      </c>
      <c r="C36" s="187" t="s">
        <v>226</v>
      </c>
      <c r="D36" s="187" t="s">
        <v>227</v>
      </c>
      <c r="E36">
        <v>209.42580226000001</v>
      </c>
      <c r="F36" s="188">
        <v>0</v>
      </c>
      <c r="G36" s="188">
        <v>209.42580226000001</v>
      </c>
      <c r="H36" s="188" t="s">
        <v>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275</v>
      </c>
      <c r="B37" s="186" t="s">
        <v>276</v>
      </c>
      <c r="C37" s="187" t="s">
        <v>226</v>
      </c>
      <c r="D37" s="187" t="s">
        <v>227</v>
      </c>
      <c r="E37">
        <v>386.77539999999999</v>
      </c>
      <c r="F37" s="188">
        <v>1.14036</v>
      </c>
      <c r="G37" s="188">
        <v>385.63504</v>
      </c>
      <c r="H37" s="188">
        <v>150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275</v>
      </c>
      <c r="B38" s="186" t="s">
        <v>277</v>
      </c>
      <c r="C38" s="187" t="s">
        <v>226</v>
      </c>
      <c r="D38" s="187" t="s">
        <v>227</v>
      </c>
      <c r="E38">
        <v>289.78268000000003</v>
      </c>
      <c r="F38" s="188">
        <v>0.28509000000000001</v>
      </c>
      <c r="G38" s="188">
        <v>289.49759</v>
      </c>
      <c r="H38" s="188">
        <v>180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275</v>
      </c>
      <c r="B39" s="186" t="s">
        <v>278</v>
      </c>
      <c r="C39" s="187" t="s">
        <v>226</v>
      </c>
      <c r="D39" s="187" t="s">
        <v>227</v>
      </c>
      <c r="E39">
        <v>390.85507999999999</v>
      </c>
      <c r="F39" s="188">
        <v>1.0526400000000002</v>
      </c>
      <c r="G39" s="188">
        <v>389.80243999999999</v>
      </c>
      <c r="H39" s="188">
        <v>300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275</v>
      </c>
      <c r="B40" s="186" t="s">
        <v>279</v>
      </c>
      <c r="C40" s="187" t="s">
        <v>226</v>
      </c>
      <c r="D40" s="187" t="s">
        <v>227</v>
      </c>
      <c r="E40">
        <v>611.09928000000002</v>
      </c>
      <c r="F40" s="188">
        <v>0</v>
      </c>
      <c r="G40" s="188">
        <v>611.09928000000002</v>
      </c>
      <c r="H40" s="188">
        <v>75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280</v>
      </c>
      <c r="B41" s="186" t="s">
        <v>281</v>
      </c>
      <c r="C41" s="187" t="s">
        <v>226</v>
      </c>
      <c r="D41" s="187" t="s">
        <v>227</v>
      </c>
      <c r="E41">
        <v>94.046911640000005</v>
      </c>
      <c r="F41" s="188">
        <v>0</v>
      </c>
      <c r="G41" s="188">
        <v>94.046911640000005</v>
      </c>
      <c r="H41" s="188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280</v>
      </c>
      <c r="B42" s="186" t="s">
        <v>282</v>
      </c>
      <c r="C42" s="187" t="s">
        <v>226</v>
      </c>
      <c r="D42" s="187" t="s">
        <v>227</v>
      </c>
      <c r="E42">
        <v>285.46115945000003</v>
      </c>
      <c r="F42" s="188">
        <v>0</v>
      </c>
      <c r="G42" s="188">
        <v>285.46115945000003</v>
      </c>
      <c r="H42" s="18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280</v>
      </c>
      <c r="B43" s="186" t="s">
        <v>283</v>
      </c>
      <c r="C43" s="187" t="s">
        <v>226</v>
      </c>
      <c r="D43" s="187" t="s">
        <v>227</v>
      </c>
      <c r="E43">
        <v>15.37155145</v>
      </c>
      <c r="F43" s="188">
        <v>0</v>
      </c>
      <c r="G43" s="188">
        <v>15.37155145</v>
      </c>
      <c r="H43" s="18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280</v>
      </c>
      <c r="B44" s="186" t="s">
        <v>284</v>
      </c>
      <c r="C44" s="187" t="s">
        <v>226</v>
      </c>
      <c r="D44" s="187" t="s">
        <v>227</v>
      </c>
      <c r="E44">
        <v>185.08377221000001</v>
      </c>
      <c r="F44" s="188">
        <v>0</v>
      </c>
      <c r="G44" s="188">
        <v>185.08377221000001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280</v>
      </c>
      <c r="B45" s="186" t="s">
        <v>282</v>
      </c>
      <c r="C45" s="187" t="s">
        <v>226</v>
      </c>
      <c r="D45" s="187" t="s">
        <v>227</v>
      </c>
      <c r="E45">
        <v>1371.88339303</v>
      </c>
      <c r="F45" s="188">
        <v>0</v>
      </c>
      <c r="G45" s="188">
        <v>1371.88339303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280</v>
      </c>
      <c r="B46" s="186" t="s">
        <v>283</v>
      </c>
      <c r="C46" s="187" t="s">
        <v>226</v>
      </c>
      <c r="D46" s="187" t="s">
        <v>227</v>
      </c>
      <c r="E46">
        <v>201.76675754999999</v>
      </c>
      <c r="F46" s="188">
        <v>0</v>
      </c>
      <c r="G46" s="188">
        <v>201.76675754999999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285</v>
      </c>
      <c r="B47" s="186" t="s">
        <v>286</v>
      </c>
      <c r="C47" s="187" t="s">
        <v>226</v>
      </c>
      <c r="D47" s="187" t="s">
        <v>227</v>
      </c>
      <c r="E47">
        <v>518.17999999999995</v>
      </c>
      <c r="F47" s="188">
        <v>0</v>
      </c>
      <c r="G47" s="188">
        <v>518.17999999999995</v>
      </c>
      <c r="H47" s="188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285</v>
      </c>
      <c r="B48" s="186" t="s">
        <v>287</v>
      </c>
      <c r="C48" s="187" t="s">
        <v>226</v>
      </c>
      <c r="D48" s="187" t="s">
        <v>227</v>
      </c>
      <c r="E48">
        <v>742.74</v>
      </c>
      <c r="F48" s="188">
        <v>0</v>
      </c>
      <c r="G48" s="188">
        <v>742.74</v>
      </c>
      <c r="H48" s="188">
        <v>105.88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285</v>
      </c>
      <c r="B49" s="186" t="s">
        <v>288</v>
      </c>
      <c r="C49" s="187" t="s">
        <v>226</v>
      </c>
      <c r="D49" s="187" t="s">
        <v>227</v>
      </c>
      <c r="E49">
        <v>3.67</v>
      </c>
      <c r="F49" s="188">
        <v>0</v>
      </c>
      <c r="G49" s="188">
        <v>3.67</v>
      </c>
      <c r="H49" s="188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285</v>
      </c>
      <c r="B50" s="186" t="s">
        <v>289</v>
      </c>
      <c r="C50" s="187" t="s">
        <v>226</v>
      </c>
      <c r="D50" s="187" t="s">
        <v>227</v>
      </c>
      <c r="E50">
        <v>3.67</v>
      </c>
      <c r="F50" s="188">
        <v>0</v>
      </c>
      <c r="G50" s="188">
        <v>3.67</v>
      </c>
      <c r="H50" s="188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285</v>
      </c>
      <c r="B51" s="186" t="s">
        <v>290</v>
      </c>
      <c r="C51" s="187" t="s">
        <v>226</v>
      </c>
      <c r="D51" s="187" t="s">
        <v>227</v>
      </c>
      <c r="E51">
        <v>3.67</v>
      </c>
      <c r="F51" s="188">
        <v>0</v>
      </c>
      <c r="G51" s="188">
        <v>3.67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285</v>
      </c>
      <c r="B52" s="186" t="s">
        <v>291</v>
      </c>
      <c r="C52" s="187" t="s">
        <v>226</v>
      </c>
      <c r="D52" s="187" t="s">
        <v>227</v>
      </c>
      <c r="E52">
        <v>3.67</v>
      </c>
      <c r="F52" s="188">
        <v>0</v>
      </c>
      <c r="G52" s="188">
        <v>3.67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292</v>
      </c>
      <c r="B53" s="186" t="s">
        <v>293</v>
      </c>
      <c r="C53" s="187" t="s">
        <v>226</v>
      </c>
      <c r="D53" s="187" t="s">
        <v>227</v>
      </c>
      <c r="E53">
        <v>87</v>
      </c>
      <c r="F53" s="188">
        <v>0</v>
      </c>
      <c r="G53" s="188">
        <v>87</v>
      </c>
      <c r="H53" s="188">
        <v>53.36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294</v>
      </c>
      <c r="B54" s="186" t="s">
        <v>295</v>
      </c>
      <c r="C54" s="187" t="s">
        <v>226</v>
      </c>
      <c r="D54" s="187" t="s">
        <v>227</v>
      </c>
      <c r="E54">
        <v>4906.4179999999997</v>
      </c>
      <c r="F54" s="188">
        <v>0</v>
      </c>
      <c r="G54" s="188">
        <v>4906.4179999999997</v>
      </c>
      <c r="H54" s="188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296</v>
      </c>
      <c r="B55" s="186" t="s">
        <v>297</v>
      </c>
      <c r="C55" s="187" t="s">
        <v>226</v>
      </c>
      <c r="D55" s="187" t="s">
        <v>227</v>
      </c>
      <c r="E55">
        <v>637.75913867999998</v>
      </c>
      <c r="F55" s="188">
        <v>0</v>
      </c>
      <c r="G55" s="188">
        <v>637.75913867999998</v>
      </c>
      <c r="H55" s="188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298</v>
      </c>
      <c r="B56" s="186" t="s">
        <v>299</v>
      </c>
      <c r="C56" s="187" t="s">
        <v>226</v>
      </c>
      <c r="D56" s="187" t="s">
        <v>227</v>
      </c>
      <c r="E56">
        <v>1966.59</v>
      </c>
      <c r="F56" s="188">
        <v>0</v>
      </c>
      <c r="G56" s="188">
        <v>1966.59</v>
      </c>
      <c r="H56" s="188">
        <v>142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298</v>
      </c>
      <c r="B57" s="186" t="s">
        <v>300</v>
      </c>
      <c r="C57" s="187" t="s">
        <v>226</v>
      </c>
      <c r="D57" s="187" t="s">
        <v>227</v>
      </c>
      <c r="E57">
        <v>2189.5540000000001</v>
      </c>
      <c r="F57" s="188">
        <v>0</v>
      </c>
      <c r="G57" s="188">
        <v>2189.5540000000001</v>
      </c>
      <c r="H57" s="188">
        <v>160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301</v>
      </c>
      <c r="B58" s="186" t="s">
        <v>301</v>
      </c>
      <c r="C58" s="187" t="s">
        <v>226</v>
      </c>
      <c r="D58" s="187" t="s">
        <v>227</v>
      </c>
      <c r="E58">
        <v>1065.6323265399999</v>
      </c>
      <c r="F58" s="188">
        <v>0</v>
      </c>
      <c r="G58" s="188">
        <v>1065.6323265399999</v>
      </c>
      <c r="H58" s="188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302</v>
      </c>
      <c r="B59" s="186" t="s">
        <v>303</v>
      </c>
      <c r="C59" s="187" t="s">
        <v>226</v>
      </c>
      <c r="D59" s="187" t="s">
        <v>227</v>
      </c>
      <c r="E59">
        <v>402.65519999999998</v>
      </c>
      <c r="F59" s="188">
        <v>0.67399586363636366</v>
      </c>
      <c r="G59" s="188">
        <v>401.9812041363636</v>
      </c>
      <c r="H59" s="188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304</v>
      </c>
      <c r="B60" s="186" t="s">
        <v>305</v>
      </c>
      <c r="C60" s="187" t="s">
        <v>226</v>
      </c>
      <c r="D60" s="187" t="s">
        <v>227</v>
      </c>
      <c r="E60">
        <v>72.401425180000004</v>
      </c>
      <c r="F60" s="188">
        <v>0</v>
      </c>
      <c r="G60" s="188">
        <v>72.401425180000004</v>
      </c>
      <c r="H60" s="188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306</v>
      </c>
      <c r="B61" s="186" t="s">
        <v>307</v>
      </c>
      <c r="C61" s="187" t="s">
        <v>226</v>
      </c>
      <c r="D61" s="187" t="s">
        <v>227</v>
      </c>
      <c r="E61">
        <v>63</v>
      </c>
      <c r="F61" s="188">
        <v>0</v>
      </c>
      <c r="G61" s="188">
        <v>63</v>
      </c>
      <c r="H61" s="188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308</v>
      </c>
      <c r="B62" s="186" t="s">
        <v>309</v>
      </c>
      <c r="C62" s="187" t="s">
        <v>226</v>
      </c>
      <c r="D62" s="187" t="s">
        <v>227</v>
      </c>
      <c r="E62">
        <v>970.11105599999996</v>
      </c>
      <c r="F62" s="188">
        <v>0</v>
      </c>
      <c r="G62" s="188">
        <v>970.11105599999996</v>
      </c>
      <c r="H62" s="188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308</v>
      </c>
      <c r="B63" s="186" t="s">
        <v>310</v>
      </c>
      <c r="C63" s="187" t="s">
        <v>226</v>
      </c>
      <c r="D63" s="187" t="s">
        <v>227</v>
      </c>
      <c r="E63">
        <v>944.62944000000005</v>
      </c>
      <c r="F63" s="188">
        <v>0</v>
      </c>
      <c r="G63" s="188">
        <v>944.62944000000005</v>
      </c>
      <c r="H63" s="188" t="s">
        <v>58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308</v>
      </c>
      <c r="B64" s="186" t="s">
        <v>311</v>
      </c>
      <c r="C64" s="187" t="s">
        <v>226</v>
      </c>
      <c r="D64" s="187" t="s">
        <v>227</v>
      </c>
      <c r="E64">
        <v>724.4556</v>
      </c>
      <c r="F64" s="188">
        <v>0</v>
      </c>
      <c r="G64" s="188">
        <v>724.4556</v>
      </c>
      <c r="H64" s="188"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308</v>
      </c>
      <c r="B65" s="186" t="s">
        <v>312</v>
      </c>
      <c r="C65" s="187" t="s">
        <v>226</v>
      </c>
      <c r="D65" s="187" t="s">
        <v>227</v>
      </c>
      <c r="E65">
        <v>1648.9803959999999</v>
      </c>
      <c r="F65" s="188">
        <v>0</v>
      </c>
      <c r="G65" s="188">
        <v>1648.9803959999999</v>
      </c>
      <c r="H65" s="188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308</v>
      </c>
      <c r="B66" s="186" t="s">
        <v>313</v>
      </c>
      <c r="C66" s="187" t="s">
        <v>226</v>
      </c>
      <c r="D66" s="187" t="s">
        <v>227</v>
      </c>
      <c r="E66">
        <v>442.4436</v>
      </c>
      <c r="F66" s="188">
        <v>0</v>
      </c>
      <c r="G66" s="188">
        <v>442.4436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308</v>
      </c>
      <c r="B67" s="186" t="s">
        <v>314</v>
      </c>
      <c r="C67" s="187" t="s">
        <v>226</v>
      </c>
      <c r="D67" s="187" t="s">
        <v>227</v>
      </c>
      <c r="E67">
        <v>442.4436</v>
      </c>
      <c r="F67" s="188">
        <v>0</v>
      </c>
      <c r="G67" s="188">
        <v>442.4436</v>
      </c>
      <c r="H67" s="18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315</v>
      </c>
      <c r="B68" s="186" t="s">
        <v>316</v>
      </c>
      <c r="C68" s="187" t="s">
        <v>226</v>
      </c>
      <c r="D68" s="187" t="s">
        <v>227</v>
      </c>
      <c r="E68">
        <v>106.809516</v>
      </c>
      <c r="F68" s="188">
        <v>0</v>
      </c>
      <c r="G68" s="188">
        <v>106.809516</v>
      </c>
      <c r="H68" s="188">
        <v>17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315</v>
      </c>
      <c r="B69" s="186" t="s">
        <v>317</v>
      </c>
      <c r="C69" s="187" t="s">
        <v>226</v>
      </c>
      <c r="D69" s="187" t="s">
        <v>227</v>
      </c>
      <c r="E69">
        <v>212.963256</v>
      </c>
      <c r="F69" s="188">
        <v>0</v>
      </c>
      <c r="G69" s="188">
        <v>212.963256</v>
      </c>
      <c r="H69" s="188">
        <v>169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315</v>
      </c>
      <c r="B70" s="186" t="s">
        <v>318</v>
      </c>
      <c r="C70" s="187" t="s">
        <v>226</v>
      </c>
      <c r="D70" s="187" t="s">
        <v>227</v>
      </c>
      <c r="E70">
        <v>300.56837184</v>
      </c>
      <c r="F70" s="188">
        <v>0</v>
      </c>
      <c r="G70" s="188">
        <v>300.56837184</v>
      </c>
      <c r="H70" s="188">
        <v>28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319</v>
      </c>
      <c r="B71" s="186" t="s">
        <v>320</v>
      </c>
      <c r="C71" s="187" t="s">
        <v>226</v>
      </c>
      <c r="D71" s="187" t="s">
        <v>227</v>
      </c>
      <c r="E71">
        <v>153</v>
      </c>
      <c r="F71" s="188">
        <v>0</v>
      </c>
      <c r="G71" s="188">
        <v>153</v>
      </c>
      <c r="H71" s="188">
        <v>80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321</v>
      </c>
      <c r="B72" s="186" t="s">
        <v>322</v>
      </c>
      <c r="C72" s="187" t="s">
        <v>226</v>
      </c>
      <c r="D72" s="187" t="s">
        <v>227</v>
      </c>
      <c r="E72">
        <v>4396.8194950300003</v>
      </c>
      <c r="F72" s="188">
        <v>0</v>
      </c>
      <c r="G72" s="188">
        <v>4396.8194950300003</v>
      </c>
      <c r="H72" s="188">
        <v>121.2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323</v>
      </c>
      <c r="B73" s="186" t="s">
        <v>324</v>
      </c>
      <c r="C73" s="187" t="s">
        <v>226</v>
      </c>
      <c r="D73" s="187" t="s">
        <v>227</v>
      </c>
      <c r="E73">
        <v>22.34240741</v>
      </c>
      <c r="F73" s="188">
        <v>0</v>
      </c>
      <c r="G73" s="188">
        <v>22.34240741</v>
      </c>
      <c r="H73" s="188">
        <v>12.75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323</v>
      </c>
      <c r="B74" s="186" t="s">
        <v>325</v>
      </c>
      <c r="C74" s="187" t="s">
        <v>226</v>
      </c>
      <c r="D74" s="187" t="s">
        <v>227</v>
      </c>
      <c r="E74">
        <v>26.050022949999999</v>
      </c>
      <c r="F74" s="188">
        <v>0</v>
      </c>
      <c r="G74" s="188">
        <v>26.050022949999999</v>
      </c>
      <c r="H74" s="188">
        <v>12.75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323</v>
      </c>
      <c r="B75" s="186" t="s">
        <v>326</v>
      </c>
      <c r="C75" s="187" t="s">
        <v>226</v>
      </c>
      <c r="D75" s="187" t="s">
        <v>227</v>
      </c>
      <c r="E75">
        <v>15.99986028</v>
      </c>
      <c r="F75" s="188">
        <v>0</v>
      </c>
      <c r="G75" s="188">
        <v>15.99986028</v>
      </c>
      <c r="H75" s="188">
        <v>12.75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323</v>
      </c>
      <c r="B76" s="186" t="s">
        <v>327</v>
      </c>
      <c r="C76" s="187" t="s">
        <v>226</v>
      </c>
      <c r="D76" s="187" t="s">
        <v>227</v>
      </c>
      <c r="E76">
        <v>20.317430130000002</v>
      </c>
      <c r="F76" s="188">
        <v>0</v>
      </c>
      <c r="G76" s="188">
        <v>20.317430130000002</v>
      </c>
      <c r="H76" s="188">
        <v>12.75</v>
      </c>
    </row>
    <row r="77" spans="1:20" ht="15" thickBot="1" x14ac:dyDescent="0.4">
      <c r="A77" s="186" t="s">
        <v>323</v>
      </c>
      <c r="B77" s="186" t="s">
        <v>328</v>
      </c>
      <c r="C77" s="187" t="s">
        <v>226</v>
      </c>
      <c r="D77" s="187" t="s">
        <v>227</v>
      </c>
      <c r="E77">
        <v>30.824605940000001</v>
      </c>
      <c r="F77" s="188">
        <v>0</v>
      </c>
      <c r="G77" s="188">
        <v>30.824605940000001</v>
      </c>
      <c r="H77" s="188">
        <v>12.75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6EA42-CBA6-431D-9ADB-CD576E6EDE90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0</v>
      </c>
      <c r="N5" s="24">
        <v>6095352.1100000003</v>
      </c>
      <c r="O5" s="24">
        <v>12736202.140000001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12099999</v>
      </c>
      <c r="W5" s="24">
        <v>0</v>
      </c>
      <c r="X5" s="24">
        <v>1500000</v>
      </c>
      <c r="Y5" s="24">
        <v>6000000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06" priority="27" operator="containsText" text=" ">
      <formula>NOT(ISERROR(SEARCH(" ",B13)))</formula>
    </cfRule>
  </conditionalFormatting>
  <conditionalFormatting sqref="B13:O17">
    <cfRule type="containsText" dxfId="105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04" priority="25" operator="containsText" text=" ">
      <formula>NOT(ISERROR(SEARCH(" ",P18)))</formula>
    </cfRule>
  </conditionalFormatting>
  <conditionalFormatting sqref="S18:S130">
    <cfRule type="containsText" dxfId="103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02" priority="24" operator="containsText" text=" ">
      <formula>NOT(ISERROR(SEARCH(" ",P13)))</formula>
    </cfRule>
  </conditionalFormatting>
  <conditionalFormatting sqref="S13:S17">
    <cfRule type="containsText" dxfId="101" priority="22" operator="containsText" text=" ">
      <formula>NOT(ISERROR(SEARCH(" ",S13)))</formula>
    </cfRule>
  </conditionalFormatting>
  <conditionalFormatting sqref="AB13:AB17">
    <cfRule type="containsText" dxfId="100" priority="20" operator="containsText" text=" ">
      <formula>NOT(ISERROR(SEARCH(" ",AB13)))</formula>
    </cfRule>
  </conditionalFormatting>
  <conditionalFormatting sqref="AB18:AB130">
    <cfRule type="containsText" dxfId="99" priority="21" operator="containsText" text=" ">
      <formula>NOT(ISERROR(SEARCH(" ",AB18)))</formula>
    </cfRule>
  </conditionalFormatting>
  <conditionalFormatting sqref="AL18:AL130">
    <cfRule type="containsText" dxfId="98" priority="19" operator="containsText" text=" ">
      <formula>NOT(ISERROR(SEARCH(" ",AL18)))</formula>
    </cfRule>
  </conditionalFormatting>
  <conditionalFormatting sqref="AL13:AL17">
    <cfRule type="containsText" dxfId="97" priority="18" operator="containsText" text=" ">
      <formula>NOT(ISERROR(SEARCH(" ",AL13)))</formula>
    </cfRule>
  </conditionalFormatting>
  <conditionalFormatting sqref="AR18:AR130">
    <cfRule type="containsText" dxfId="96" priority="17" operator="containsText" text=" ">
      <formula>NOT(ISERROR(SEARCH(" ",AR18)))</formula>
    </cfRule>
  </conditionalFormatting>
  <conditionalFormatting sqref="AR13:AR17">
    <cfRule type="containsText" dxfId="95" priority="16" operator="containsText" text=" ">
      <formula>NOT(ISERROR(SEARCH(" ",AR13)))</formula>
    </cfRule>
  </conditionalFormatting>
  <conditionalFormatting sqref="AT18:AT130">
    <cfRule type="containsText" dxfId="94" priority="15" operator="containsText" text=" ">
      <formula>NOT(ISERROR(SEARCH(" ",AT18)))</formula>
    </cfRule>
  </conditionalFormatting>
  <conditionalFormatting sqref="AT13:AT17">
    <cfRule type="containsText" dxfId="93" priority="14" operator="containsText" text=" ">
      <formula>NOT(ISERROR(SEARCH(" ",AT13)))</formula>
    </cfRule>
  </conditionalFormatting>
  <conditionalFormatting sqref="AW18:AW130">
    <cfRule type="containsText" dxfId="92" priority="13" operator="containsText" text=" ">
      <formula>NOT(ISERROR(SEARCH(" ",AW18)))</formula>
    </cfRule>
  </conditionalFormatting>
  <conditionalFormatting sqref="AZ18:AZ130">
    <cfRule type="containsText" dxfId="91" priority="11" operator="containsText" text=" ">
      <formula>NOT(ISERROR(SEARCH(" ",AZ18)))</formula>
    </cfRule>
  </conditionalFormatting>
  <conditionalFormatting sqref="AW13:AW17">
    <cfRule type="containsText" dxfId="90" priority="12" operator="containsText" text=" ">
      <formula>NOT(ISERROR(SEARCH(" ",AW13)))</formula>
    </cfRule>
  </conditionalFormatting>
  <conditionalFormatting sqref="AZ13:AZ17">
    <cfRule type="containsText" dxfId="89" priority="10" operator="containsText" text=" ">
      <formula>NOT(ISERROR(SEARCH(" ",AZ13)))</formula>
    </cfRule>
  </conditionalFormatting>
  <conditionalFormatting sqref="BC18:BC130">
    <cfRule type="containsText" dxfId="88" priority="9" operator="containsText" text=" ">
      <formula>NOT(ISERROR(SEARCH(" ",BC18)))</formula>
    </cfRule>
  </conditionalFormatting>
  <conditionalFormatting sqref="BC13:BC17">
    <cfRule type="containsText" dxfId="87" priority="8" operator="containsText" text=" ">
      <formula>NOT(ISERROR(SEARCH(" ",BC13)))</formula>
    </cfRule>
  </conditionalFormatting>
  <conditionalFormatting sqref="BD18:BD130">
    <cfRule type="containsText" dxfId="86" priority="7" operator="containsText" text=" ">
      <formula>NOT(ISERROR(SEARCH(" ",BD18)))</formula>
    </cfRule>
  </conditionalFormatting>
  <conditionalFormatting sqref="BD13:BD17">
    <cfRule type="containsText" dxfId="85" priority="6" operator="containsText" text=" ">
      <formula>NOT(ISERROR(SEARCH(" ",BD13)))</formula>
    </cfRule>
  </conditionalFormatting>
  <conditionalFormatting sqref="BJ18:BJ130">
    <cfRule type="containsText" dxfId="84" priority="5" operator="containsText" text=" ">
      <formula>NOT(ISERROR(SEARCH(" ",BJ18)))</formula>
    </cfRule>
  </conditionalFormatting>
  <conditionalFormatting sqref="BJ13:BJ17">
    <cfRule type="containsText" dxfId="83" priority="4" operator="containsText" text=" ">
      <formula>NOT(ISERROR(SEARCH(" ",BJ13)))</formula>
    </cfRule>
  </conditionalFormatting>
  <conditionalFormatting sqref="BK13:BK17">
    <cfRule type="containsText" dxfId="82" priority="2" operator="containsText" text=" ">
      <formula>NOT(ISERROR(SEARCH(" ",BK13)))</formula>
    </cfRule>
  </conditionalFormatting>
  <conditionalFormatting sqref="BK18:BK130">
    <cfRule type="containsText" dxfId="81" priority="3" operator="containsText" text=" ">
      <formula>NOT(ISERROR(SEARCH(" ",BK18)))</formula>
    </cfRule>
  </conditionalFormatting>
  <conditionalFormatting sqref="H125:H130">
    <cfRule type="containsText" dxfId="80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FBCE-16FA-44F6-9548-8DE429004806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45176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1974322.5316634164</v>
      </c>
      <c r="L5" s="36">
        <v>0</v>
      </c>
      <c r="M5" s="36">
        <v>2280927.0089758527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1564507.0777519164</v>
      </c>
      <c r="V5" s="36">
        <v>0</v>
      </c>
      <c r="W5" s="36">
        <v>0</v>
      </c>
      <c r="X5" s="36">
        <v>237954.55771355587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85942.331366968268</v>
      </c>
      <c r="AH5" s="36">
        <v>145147.98561005876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58020.733666894812</v>
      </c>
      <c r="AW5" s="36">
        <v>0</v>
      </c>
      <c r="AX5" s="36">
        <v>0</v>
      </c>
      <c r="AY5" s="37">
        <v>0</v>
      </c>
      <c r="AZ5" s="36">
        <v>0</v>
      </c>
      <c r="BA5" s="36">
        <v>0</v>
      </c>
      <c r="BB5" s="37">
        <v>0</v>
      </c>
      <c r="BC5" s="37">
        <v>0</v>
      </c>
      <c r="BD5" s="36">
        <v>1132771.6241183244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45177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1559730.9782190567</v>
      </c>
      <c r="L6" s="24">
        <v>0</v>
      </c>
      <c r="M6" s="24">
        <v>2194580.604062472</v>
      </c>
      <c r="N6" s="24">
        <v>238082.65372837352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1990192.8670294965</v>
      </c>
      <c r="V6" s="24">
        <v>0</v>
      </c>
      <c r="W6" s="24">
        <v>106957.71115392163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118910.02538325534</v>
      </c>
      <c r="AH6" s="24">
        <v>277930.11043942865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41292.314293472009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71473.928972449808</v>
      </c>
      <c r="BC6" s="25">
        <v>0</v>
      </c>
      <c r="BD6" s="24">
        <v>1183785.386232761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45178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456006.01863532956</v>
      </c>
      <c r="L7" s="24">
        <v>0</v>
      </c>
      <c r="M7" s="24">
        <v>437213.0437893917</v>
      </c>
      <c r="N7" s="24">
        <v>1640767.590125853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2161828.6910938271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18948</v>
      </c>
      <c r="AH7" s="24">
        <v>183587.49138935053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9386.4722245012072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4085.2964641198646</v>
      </c>
      <c r="AZ7" s="24">
        <v>0</v>
      </c>
      <c r="BA7" s="24">
        <v>0</v>
      </c>
      <c r="BB7" s="25">
        <v>44568.668785214213</v>
      </c>
      <c r="BC7" s="25">
        <v>0</v>
      </c>
      <c r="BD7" s="24">
        <v>1277106.1763399753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8" t="s">
        <v>53</v>
      </c>
      <c r="B8" s="22">
        <v>45179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477497.689868316</v>
      </c>
      <c r="L8" s="24">
        <v>0</v>
      </c>
      <c r="M8" s="24">
        <v>596511.00932979502</v>
      </c>
      <c r="N8" s="24">
        <v>1126669.4793862663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2107656.7468393301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59634.418335423354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0</v>
      </c>
      <c r="AW8" s="24">
        <v>0</v>
      </c>
      <c r="AX8" s="24">
        <v>0</v>
      </c>
      <c r="AY8" s="25">
        <v>0</v>
      </c>
      <c r="AZ8" s="24">
        <v>0</v>
      </c>
      <c r="BA8" s="24">
        <v>0</v>
      </c>
      <c r="BB8" s="25">
        <v>41051.94243228135</v>
      </c>
      <c r="BC8" s="25">
        <v>0</v>
      </c>
      <c r="BD8" s="24">
        <v>1103567.1350109745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8" t="s">
        <v>54</v>
      </c>
      <c r="B9" s="22">
        <v>45180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138488.91882637245</v>
      </c>
      <c r="L9" s="24">
        <v>0</v>
      </c>
      <c r="M9" s="24">
        <v>376779.55181743967</v>
      </c>
      <c r="N9" s="24">
        <v>1098794.9776015729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1837996.380993512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246196.41019700153</v>
      </c>
      <c r="AH9" s="24">
        <v>88926.734296822193</v>
      </c>
      <c r="AI9" s="24">
        <v>0</v>
      </c>
      <c r="AJ9" s="24">
        <v>0</v>
      </c>
      <c r="AK9" s="25">
        <v>45117.968904828042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4159.5843165644264</v>
      </c>
      <c r="AZ9" s="24">
        <v>0</v>
      </c>
      <c r="BA9" s="24">
        <v>0</v>
      </c>
      <c r="BB9" s="25">
        <v>0</v>
      </c>
      <c r="BC9" s="25">
        <v>146490.45846221261</v>
      </c>
      <c r="BD9" s="24">
        <v>1102588.4050029435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55</v>
      </c>
      <c r="B10" s="22">
        <v>45181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45182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4606046.1372124916</v>
      </c>
      <c r="L12" s="45">
        <v>0</v>
      </c>
      <c r="M12" s="45">
        <v>5886011.2179749506</v>
      </c>
      <c r="N12" s="45">
        <v>4104314.7008420657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9662181.7637080811</v>
      </c>
      <c r="V12" s="45">
        <v>0</v>
      </c>
      <c r="W12" s="45">
        <v>106957.71115392163</v>
      </c>
      <c r="X12" s="45">
        <v>237954.55771355587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469996.76694722514</v>
      </c>
      <c r="AH12" s="45">
        <v>755226.74007108354</v>
      </c>
      <c r="AI12" s="45">
        <v>0</v>
      </c>
      <c r="AJ12" s="45">
        <v>0</v>
      </c>
      <c r="AK12" s="46">
        <v>45117.968904828042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9386.4722245012072</v>
      </c>
      <c r="AT12" s="45">
        <v>0</v>
      </c>
      <c r="AU12" s="45">
        <v>0</v>
      </c>
      <c r="AV12" s="46">
        <v>99313.047960366821</v>
      </c>
      <c r="AW12" s="45">
        <v>0</v>
      </c>
      <c r="AX12" s="45">
        <v>0</v>
      </c>
      <c r="AY12" s="46">
        <v>8244.8807806842906</v>
      </c>
      <c r="AZ12" s="45">
        <v>0</v>
      </c>
      <c r="BA12" s="45">
        <v>0</v>
      </c>
      <c r="BB12" s="46">
        <v>157094.54018994537</v>
      </c>
      <c r="BC12" s="46">
        <v>146490.45846221261</v>
      </c>
      <c r="BD12" s="45">
        <v>5799818.7267049784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641EB-4504-4387-958C-EFA7A2D8A073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18.542968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31.059357203712523</v>
      </c>
      <c r="J3" s="58">
        <v>25.831989794764787</v>
      </c>
      <c r="K3" s="58">
        <v>27.649423942111426</v>
      </c>
      <c r="L3" s="58">
        <v>26.226979802682802</v>
      </c>
      <c r="M3" s="58">
        <v>26.242769370879849</v>
      </c>
      <c r="N3" s="58">
        <v>27.649423942111426</v>
      </c>
      <c r="O3" s="58">
        <v>34.414770673332114</v>
      </c>
      <c r="P3" s="58">
        <v>33.907070079080427</v>
      </c>
      <c r="Q3" s="58">
        <v>26.779509643126413</v>
      </c>
      <c r="R3" s="58">
        <v>30.426454052561017</v>
      </c>
      <c r="S3" s="58">
        <v>34.196356880591651</v>
      </c>
      <c r="T3" s="58">
        <v>34.178212053601129</v>
      </c>
      <c r="U3" s="58">
        <v>34.160075853297101</v>
      </c>
      <c r="V3" s="58">
        <v>34.250843204762262</v>
      </c>
      <c r="W3" s="58">
        <v>34.178212053601129</v>
      </c>
      <c r="X3" s="58">
        <v>34.323612910844822</v>
      </c>
      <c r="Y3" s="58">
        <v>34.414770673332114</v>
      </c>
      <c r="Z3" s="58">
        <v>32.198330728289406</v>
      </c>
      <c r="AA3" s="58">
        <v>26.321710299283048</v>
      </c>
      <c r="AB3" s="58">
        <v>30.01466166438275</v>
      </c>
      <c r="AC3" s="58">
        <v>30.310801929084157</v>
      </c>
      <c r="AD3" s="58">
        <v>0</v>
      </c>
      <c r="AE3" s="58">
        <v>0</v>
      </c>
      <c r="AF3" s="58">
        <v>0</v>
      </c>
      <c r="AG3" s="58">
        <v>648.73533675543229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51.943150000000003</v>
      </c>
      <c r="AE4" s="58">
        <v>56.131130000000006</v>
      </c>
      <c r="AF4" s="58">
        <v>54.850340000000003</v>
      </c>
      <c r="AG4" s="58">
        <v>162.92462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22.319774115537975</v>
      </c>
      <c r="AD5" s="58">
        <v>0</v>
      </c>
      <c r="AE5" s="59">
        <v>0</v>
      </c>
      <c r="AF5" s="59">
        <v>0</v>
      </c>
      <c r="AG5" s="58">
        <v>22.319774115537975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56.25311</v>
      </c>
      <c r="J6" s="59">
        <v>43.485870000000006</v>
      </c>
      <c r="K6" s="59">
        <v>56.25311</v>
      </c>
      <c r="L6" s="59">
        <v>58.489409999999999</v>
      </c>
      <c r="M6" s="59">
        <v>50.865659999999998</v>
      </c>
      <c r="N6" s="59">
        <v>57.493240000000007</v>
      </c>
      <c r="O6" s="59">
        <v>62.779040000000002</v>
      </c>
      <c r="P6" s="59">
        <v>62.657060000000001</v>
      </c>
      <c r="Q6" s="59">
        <v>53.549219999999998</v>
      </c>
      <c r="R6" s="59">
        <v>58.164130000000007</v>
      </c>
      <c r="S6" s="59">
        <v>62.718050000000005</v>
      </c>
      <c r="T6" s="59">
        <v>63.104320000000001</v>
      </c>
      <c r="U6" s="59">
        <v>31.694470000000003</v>
      </c>
      <c r="V6" s="59">
        <v>31.796120000000002</v>
      </c>
      <c r="W6" s="58">
        <v>31.7148</v>
      </c>
      <c r="X6" s="58">
        <v>31.877440000000004</v>
      </c>
      <c r="Y6" s="58">
        <v>31.979090000000003</v>
      </c>
      <c r="Z6" s="58">
        <v>43.567190000000004</v>
      </c>
      <c r="AA6" s="58">
        <v>42.896300000000004</v>
      </c>
      <c r="AB6" s="58">
        <v>55.683869999999999</v>
      </c>
      <c r="AC6" s="58">
        <v>54.667369999999998</v>
      </c>
      <c r="AD6" s="58">
        <v>54.281100000000002</v>
      </c>
      <c r="AE6" s="58">
        <v>54.281100000000002</v>
      </c>
      <c r="AF6" s="58">
        <v>51.983809999999998</v>
      </c>
      <c r="AG6" s="58">
        <v>1202.2348799999997</v>
      </c>
    </row>
    <row r="7" spans="1:33" ht="15" thickBot="1" x14ac:dyDescent="0.4">
      <c r="A7" s="55" t="s">
        <v>19</v>
      </c>
      <c r="B7" s="56" t="s">
        <v>29</v>
      </c>
      <c r="C7" s="60" t="s">
        <v>39</v>
      </c>
      <c r="D7" s="58" t="s">
        <v>97</v>
      </c>
      <c r="E7" s="58" t="s">
        <v>98</v>
      </c>
      <c r="F7" s="58" t="s">
        <v>99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25.607265630778045</v>
      </c>
      <c r="AF7" s="58">
        <v>0</v>
      </c>
      <c r="AG7" s="58">
        <v>25.607265630778045</v>
      </c>
    </row>
    <row r="8" spans="1:33" ht="15" thickBot="1" x14ac:dyDescent="0.4">
      <c r="A8" s="55" t="s">
        <v>19</v>
      </c>
      <c r="B8" s="56" t="s">
        <v>29</v>
      </c>
      <c r="C8" s="60" t="s">
        <v>43</v>
      </c>
      <c r="D8" s="58" t="s">
        <v>97</v>
      </c>
      <c r="E8" s="58" t="s">
        <v>98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5.3685927270644731</v>
      </c>
      <c r="AC8" s="58">
        <v>23.962810088879685</v>
      </c>
      <c r="AD8" s="58">
        <v>22.793981613599936</v>
      </c>
      <c r="AE8" s="58">
        <v>0</v>
      </c>
      <c r="AF8" s="58">
        <v>24.430133439692952</v>
      </c>
      <c r="AG8" s="58">
        <v>76.55551786923705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97</v>
      </c>
      <c r="E9" s="58" t="s">
        <v>98</v>
      </c>
      <c r="F9" s="58" t="s">
        <v>101</v>
      </c>
      <c r="G9" s="58" t="s">
        <v>92</v>
      </c>
      <c r="H9" s="58" t="s">
        <v>93</v>
      </c>
      <c r="I9">
        <v>0.6285290227738598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6.1658007805987127</v>
      </c>
      <c r="AB9" s="59">
        <v>22.122583281469392</v>
      </c>
      <c r="AC9" s="59">
        <v>0</v>
      </c>
      <c r="AD9" s="58">
        <v>0</v>
      </c>
      <c r="AE9" s="58">
        <v>31.418152651348265</v>
      </c>
      <c r="AF9" s="58">
        <v>0</v>
      </c>
      <c r="AG9" s="58">
        <v>60.335065736190231</v>
      </c>
    </row>
    <row r="10" spans="1:33" ht="15" thickBot="1" x14ac:dyDescent="0.4">
      <c r="A10" s="55" t="s">
        <v>19</v>
      </c>
      <c r="B10" s="56" t="s">
        <v>29</v>
      </c>
      <c r="C10" s="57" t="s">
        <v>43</v>
      </c>
      <c r="D10" s="58" t="s">
        <v>97</v>
      </c>
      <c r="E10" s="58" t="s">
        <v>98</v>
      </c>
      <c r="F10" s="58" t="s">
        <v>102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22.86435119567119</v>
      </c>
      <c r="AD10" s="58">
        <v>22.122583281469392</v>
      </c>
      <c r="AE10" s="58">
        <v>0</v>
      </c>
      <c r="AF10" s="58">
        <v>23.605533263681131</v>
      </c>
      <c r="AG10" s="58">
        <v>68.592467740821718</v>
      </c>
    </row>
    <row r="11" spans="1:33" ht="15" thickBot="1" x14ac:dyDescent="0.4">
      <c r="A11" s="55" t="s">
        <v>22</v>
      </c>
      <c r="B11" s="56" t="s">
        <v>30</v>
      </c>
      <c r="C11" s="60" t="s">
        <v>42</v>
      </c>
      <c r="D11" s="58" t="s">
        <v>103</v>
      </c>
      <c r="E11" s="58" t="s">
        <v>104</v>
      </c>
      <c r="F11" s="58" t="s">
        <v>105</v>
      </c>
      <c r="G11" s="58" t="s">
        <v>106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1.8462797699969884</v>
      </c>
      <c r="AB11" s="58">
        <v>7.2369392412990354</v>
      </c>
      <c r="AC11" s="58">
        <v>13.471499206261566</v>
      </c>
      <c r="AD11" s="58">
        <v>13.480771170990778</v>
      </c>
      <c r="AE11" s="58">
        <v>13.46220393989179</v>
      </c>
      <c r="AF11" s="58">
        <v>8.5230403384546456</v>
      </c>
      <c r="AG11" s="58">
        <v>58.020733666894813</v>
      </c>
    </row>
    <row r="12" spans="1:33" ht="15" thickBot="1" x14ac:dyDescent="0.4">
      <c r="A12" s="55" t="s">
        <v>140</v>
      </c>
      <c r="B12" s="56" t="s">
        <v>31</v>
      </c>
      <c r="C12" s="60" t="s">
        <v>35</v>
      </c>
      <c r="D12" s="58" t="s">
        <v>107</v>
      </c>
      <c r="E12" s="58" t="s">
        <v>108</v>
      </c>
      <c r="F12" s="58" t="s">
        <v>109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7.9488990128339765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0.59404221468263863</v>
      </c>
      <c r="Y12" s="58">
        <v>16.924663290537158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25.467604518053772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110</v>
      </c>
      <c r="G13" s="58" t="s">
        <v>92</v>
      </c>
      <c r="H13" s="58" t="s">
        <v>93</v>
      </c>
      <c r="I13" s="58">
        <v>25.56674465455465</v>
      </c>
      <c r="J13" s="58">
        <v>32.621924434602306</v>
      </c>
      <c r="K13" s="58">
        <v>32.909531186404642</v>
      </c>
      <c r="L13" s="58">
        <v>31.626118530167865</v>
      </c>
      <c r="M13" s="58">
        <v>29.402604300982247</v>
      </c>
      <c r="N13" s="58">
        <v>30.924300501944114</v>
      </c>
      <c r="O13" s="58">
        <v>32.621924434602306</v>
      </c>
      <c r="P13" s="58">
        <v>32.765549707707223</v>
      </c>
      <c r="Q13" s="58">
        <v>28.035832798758271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276.47453054972368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43.834714461265705</v>
      </c>
      <c r="AA14" s="58">
        <v>77.636923136935366</v>
      </c>
      <c r="AB14" s="58">
        <v>88.805718456926357</v>
      </c>
      <c r="AC14" s="58">
        <v>89.459915709139253</v>
      </c>
      <c r="AD14" s="58">
        <v>89.802503085112022</v>
      </c>
      <c r="AE14" s="58">
        <v>89.819126874524727</v>
      </c>
      <c r="AF14" s="58">
        <v>0</v>
      </c>
      <c r="AG14" s="58">
        <v>479.35890172390339</v>
      </c>
    </row>
    <row r="15" spans="1:33" ht="15" thickBot="1" x14ac:dyDescent="0.4">
      <c r="A15" s="55" t="s">
        <v>140</v>
      </c>
      <c r="B15" s="56" t="s">
        <v>31</v>
      </c>
      <c r="C15" s="60" t="s">
        <v>35</v>
      </c>
      <c r="D15" s="58" t="s">
        <v>107</v>
      </c>
      <c r="E15" s="58" t="s">
        <v>108</v>
      </c>
      <c r="F15" s="58" t="s">
        <v>112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2.1154315159044903</v>
      </c>
      <c r="X15" s="58">
        <v>16.745038747069106</v>
      </c>
      <c r="Y15" s="58">
        <v>20.680282335866053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39.540752598839646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113</v>
      </c>
      <c r="E16" s="58" t="s">
        <v>114</v>
      </c>
      <c r="F16" s="58" t="s">
        <v>115</v>
      </c>
      <c r="G16" s="58" t="s">
        <v>92</v>
      </c>
      <c r="H16" s="58" t="s">
        <v>93</v>
      </c>
      <c r="I16" s="58">
        <v>57.695766307992095</v>
      </c>
      <c r="J16" s="58">
        <v>58.039723352132356</v>
      </c>
      <c r="K16" s="58">
        <v>48.310641467541103</v>
      </c>
      <c r="L16" s="58">
        <v>38.503299081514221</v>
      </c>
      <c r="M16" s="58">
        <v>38.809803003651339</v>
      </c>
      <c r="N16" s="58">
        <v>41.081969155215972</v>
      </c>
      <c r="O16" s="58">
        <v>59.605724751201407</v>
      </c>
      <c r="P16" s="58">
        <v>58.039723352132356</v>
      </c>
      <c r="Q16" s="58">
        <v>46.937270568093027</v>
      </c>
      <c r="R16" s="58">
        <v>38.656680994605068</v>
      </c>
      <c r="S16" s="58">
        <v>38.349647317662786</v>
      </c>
      <c r="T16" s="58">
        <v>38.962674977177734</v>
      </c>
      <c r="U16" s="58">
        <v>38.809803003651339</v>
      </c>
      <c r="V16" s="58">
        <v>39.115306705517447</v>
      </c>
      <c r="W16" s="58">
        <v>39.875198857681269</v>
      </c>
      <c r="X16" s="58">
        <v>40.026590333180451</v>
      </c>
      <c r="Y16" s="58">
        <v>39.115306705517447</v>
      </c>
      <c r="Z16" s="58">
        <v>38.656680994605068</v>
      </c>
      <c r="AA16" s="58">
        <v>39.115306705517447</v>
      </c>
      <c r="AB16" s="58">
        <v>52.3866440048564</v>
      </c>
      <c r="AC16" s="58">
        <v>59.605724751201407</v>
      </c>
      <c r="AD16" s="58">
        <v>60.666210688195022</v>
      </c>
      <c r="AE16" s="58">
        <v>61.739716351286532</v>
      </c>
      <c r="AF16" s="58">
        <v>60.666210688195022</v>
      </c>
      <c r="AG16" s="58">
        <v>1132.7716241183243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116</v>
      </c>
      <c r="F17" s="58" t="s">
        <v>117</v>
      </c>
      <c r="G17" s="58" t="s">
        <v>106</v>
      </c>
      <c r="H17" s="58" t="s">
        <v>93</v>
      </c>
      <c r="I17" s="58">
        <v>9.0737528916830215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4.2286460135879098</v>
      </c>
      <c r="X17" s="58">
        <v>25.934587407477647</v>
      </c>
      <c r="Y17" s="58">
        <v>25.708179429599326</v>
      </c>
      <c r="Z17" s="58">
        <v>25.934587407477647</v>
      </c>
      <c r="AA17" s="58">
        <v>27.025021935993518</v>
      </c>
      <c r="AB17" s="58">
        <v>27.025021935993518</v>
      </c>
      <c r="AC17" s="58">
        <v>27.444385409780825</v>
      </c>
      <c r="AD17" s="58">
        <v>27.025021935993518</v>
      </c>
      <c r="AE17" s="58">
        <v>29.446892893580515</v>
      </c>
      <c r="AF17" s="58">
        <v>27.651036907929946</v>
      </c>
      <c r="AG17" s="58">
        <v>256.49713416909742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116</v>
      </c>
      <c r="F18" s="58" t="s">
        <v>118</v>
      </c>
      <c r="G18" s="58" t="s">
        <v>106</v>
      </c>
      <c r="H18" s="58" t="s">
        <v>93</v>
      </c>
      <c r="I18" s="58">
        <v>36.155221866844244</v>
      </c>
      <c r="J18" s="58">
        <v>30.813726164996254</v>
      </c>
      <c r="K18" s="58">
        <v>14.146720506370633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20.981080680793717</v>
      </c>
      <c r="AA18" s="58">
        <v>27.23576217581676</v>
      </c>
      <c r="AB18" s="58">
        <v>29.837134859948307</v>
      </c>
      <c r="AC18" s="58">
        <v>30.226937755768841</v>
      </c>
      <c r="AD18" s="58">
        <v>30.032008883955164</v>
      </c>
      <c r="AE18" s="58">
        <v>33.716351470300154</v>
      </c>
      <c r="AF18" s="58">
        <v>28.460884048279574</v>
      </c>
      <c r="AG18" s="58">
        <v>281.60582841307365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119</v>
      </c>
      <c r="F19" s="58" t="s">
        <v>120</v>
      </c>
      <c r="G19" s="58" t="s">
        <v>106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17.603683519447557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21.226720954100855</v>
      </c>
      <c r="AG19" s="58">
        <v>38.830404473548413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119</v>
      </c>
      <c r="F20" s="58" t="s">
        <v>121</v>
      </c>
      <c r="G20" s="58" t="s">
        <v>106</v>
      </c>
      <c r="H20" s="58" t="s">
        <v>93</v>
      </c>
      <c r="I20" s="58">
        <v>42.414994682763734</v>
      </c>
      <c r="J20" s="58">
        <v>40.027544218411229</v>
      </c>
      <c r="K20" s="58">
        <v>40.022726518940033</v>
      </c>
      <c r="L20" s="58">
        <v>40.001844737467117</v>
      </c>
      <c r="M20" s="58">
        <v>40.001844737467117</v>
      </c>
      <c r="N20" s="58">
        <v>39.935932591363375</v>
      </c>
      <c r="O20" s="58">
        <v>39.915016386614226</v>
      </c>
      <c r="P20" s="58">
        <v>54.440582728052348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336.76048660107915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122</v>
      </c>
      <c r="F21" s="58" t="s">
        <v>123</v>
      </c>
      <c r="G21" s="58" t="s">
        <v>106</v>
      </c>
      <c r="H21" s="58" t="s">
        <v>93</v>
      </c>
      <c r="I21" s="58">
        <v>54.600384107668333</v>
      </c>
      <c r="J21" s="58">
        <v>36.846642772095073</v>
      </c>
      <c r="K21" s="58">
        <v>36.786716167473394</v>
      </c>
      <c r="L21" s="58">
        <v>36.876094602913611</v>
      </c>
      <c r="M21" s="58">
        <v>36.918593767263779</v>
      </c>
      <c r="N21" s="58">
        <v>37.175821295457553</v>
      </c>
      <c r="O21" s="58">
        <v>36.965938400541923</v>
      </c>
      <c r="P21" s="58">
        <v>50.370649586219088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326.54084069963278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122</v>
      </c>
      <c r="F22" s="58" t="s">
        <v>124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43.746763924768736</v>
      </c>
      <c r="R22" s="58">
        <v>37.297440090921256</v>
      </c>
      <c r="S22" s="58">
        <v>36.721152154745319</v>
      </c>
      <c r="T22" s="58">
        <v>36.71297401828464</v>
      </c>
      <c r="U22" s="58">
        <v>36.938699319811157</v>
      </c>
      <c r="V22" s="58">
        <v>37.211855200253218</v>
      </c>
      <c r="W22" s="58">
        <v>37.556809013378285</v>
      </c>
      <c r="X22" s="58">
        <v>38.513281566135731</v>
      </c>
      <c r="Y22" s="58">
        <v>37.688612356816307</v>
      </c>
      <c r="Z22" s="58">
        <v>36.928052278683055</v>
      </c>
      <c r="AA22" s="58">
        <v>37.024113895592059</v>
      </c>
      <c r="AB22" s="58">
        <v>48.883146584461912</v>
      </c>
      <c r="AC22" s="58">
        <v>60.239105764713571</v>
      </c>
      <c r="AD22" s="58">
        <v>70.296063277701592</v>
      </c>
      <c r="AE22" s="58">
        <v>68.202433169505696</v>
      </c>
      <c r="AF22" s="58">
        <v>70.127334691212184</v>
      </c>
      <c r="AG22" s="58">
        <v>734.08783730698474</v>
      </c>
    </row>
    <row r="23" spans="1:33" ht="15" thickBot="1" x14ac:dyDescent="0.4">
      <c r="A23" s="55" t="s">
        <v>17</v>
      </c>
      <c r="B23" s="56" t="s">
        <v>31</v>
      </c>
      <c r="C23" s="60" t="s">
        <v>35</v>
      </c>
      <c r="D23" s="58" t="s">
        <v>89</v>
      </c>
      <c r="E23" s="58" t="s">
        <v>125</v>
      </c>
      <c r="F23" s="58" t="s">
        <v>126</v>
      </c>
      <c r="G23" s="58" t="s">
        <v>92</v>
      </c>
      <c r="H23" s="58" t="s">
        <v>93</v>
      </c>
      <c r="I23" s="58">
        <v>23.664949873631155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23.664949873631155</v>
      </c>
      <c r="AC23" s="58">
        <v>25.463618784953205</v>
      </c>
      <c r="AD23" s="58">
        <v>27.071336016487621</v>
      </c>
      <c r="AE23" s="58">
        <v>28.736645117170031</v>
      </c>
      <c r="AF23" s="58">
        <v>33.184879666142905</v>
      </c>
      <c r="AG23" s="58">
        <v>161.78637933201608</v>
      </c>
    </row>
    <row r="24" spans="1:33" ht="15" thickBot="1" x14ac:dyDescent="0.4">
      <c r="A24" s="55" t="s">
        <v>17</v>
      </c>
      <c r="B24" s="56" t="s">
        <v>31</v>
      </c>
      <c r="C24" s="60" t="s">
        <v>35</v>
      </c>
      <c r="D24" s="58" t="s">
        <v>89</v>
      </c>
      <c r="E24" s="58" t="s">
        <v>125</v>
      </c>
      <c r="F24" s="58" t="s">
        <v>127</v>
      </c>
      <c r="G24" s="58" t="s">
        <v>92</v>
      </c>
      <c r="H24" s="58" t="s">
        <v>93</v>
      </c>
      <c r="I24" s="58">
        <v>23.935045518447559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1.0009591763184513</v>
      </c>
      <c r="AE24" s="58">
        <v>25.463618784953205</v>
      </c>
      <c r="AF24" s="58">
        <v>32.526395293147566</v>
      </c>
      <c r="AG24" s="58">
        <v>82.926018772866783</v>
      </c>
    </row>
    <row r="25" spans="1:33" ht="15" thickBot="1" x14ac:dyDescent="0.4">
      <c r="A25" s="55" t="s">
        <v>140</v>
      </c>
      <c r="B25" s="56" t="s">
        <v>31</v>
      </c>
      <c r="C25" s="60" t="s">
        <v>35</v>
      </c>
      <c r="D25" s="58" t="s">
        <v>128</v>
      </c>
      <c r="E25" s="58" t="s">
        <v>129</v>
      </c>
      <c r="F25" s="58" t="s">
        <v>130</v>
      </c>
      <c r="G25" s="58" t="s">
        <v>92</v>
      </c>
      <c r="H25" s="58" t="s">
        <v>93</v>
      </c>
      <c r="I25" s="59">
        <v>50.086953378935213</v>
      </c>
      <c r="J25" s="59">
        <v>40.761995679959711</v>
      </c>
      <c r="K25" s="59">
        <v>30.733737766961173</v>
      </c>
      <c r="L25" s="59">
        <v>30.733737766961173</v>
      </c>
      <c r="M25" s="59">
        <v>30.461102393389652</v>
      </c>
      <c r="N25" s="59">
        <v>32.041346613801878</v>
      </c>
      <c r="O25" s="59">
        <v>51.378477478475837</v>
      </c>
      <c r="P25" s="58">
        <v>55.144533211398127</v>
      </c>
      <c r="Q25" s="58">
        <v>35.159307724695594</v>
      </c>
      <c r="R25" s="58">
        <v>0</v>
      </c>
      <c r="S25" s="58">
        <v>0</v>
      </c>
      <c r="T25" s="58">
        <v>0</v>
      </c>
      <c r="U25" s="58">
        <v>0</v>
      </c>
      <c r="V25" s="58">
        <v>29.185980109092256</v>
      </c>
      <c r="W25" s="58">
        <v>0</v>
      </c>
      <c r="X25" s="58">
        <v>0</v>
      </c>
      <c r="Y25" s="58">
        <v>0</v>
      </c>
      <c r="Z25" s="58">
        <v>38.033648503995451</v>
      </c>
      <c r="AA25" s="58">
        <v>36.953711619117563</v>
      </c>
      <c r="AB25" s="58">
        <v>45.611370499389992</v>
      </c>
      <c r="AC25" s="58">
        <v>59.289524784511237</v>
      </c>
      <c r="AD25" s="58">
        <v>59.136388118893208</v>
      </c>
      <c r="AE25" s="58">
        <v>59.783056041857087</v>
      </c>
      <c r="AF25" s="58">
        <v>59.17041666996063</v>
      </c>
      <c r="AG25" s="58">
        <v>743.66528836139582</v>
      </c>
    </row>
    <row r="26" spans="1:33" ht="15" thickBot="1" x14ac:dyDescent="0.4">
      <c r="A26" s="55" t="s">
        <v>140</v>
      </c>
      <c r="B26" s="56" t="s">
        <v>31</v>
      </c>
      <c r="C26" s="60" t="s">
        <v>38</v>
      </c>
      <c r="D26" s="58" t="s">
        <v>128</v>
      </c>
      <c r="E26" s="58" t="s">
        <v>129</v>
      </c>
      <c r="F26" s="58" t="s">
        <v>131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29.681352449919224</v>
      </c>
      <c r="S26" s="58">
        <v>31.084006273907413</v>
      </c>
      <c r="T26" s="58">
        <v>30.925142034736318</v>
      </c>
      <c r="U26" s="58">
        <v>31.525861502244776</v>
      </c>
      <c r="V26" s="58">
        <v>0</v>
      </c>
      <c r="W26" s="58">
        <v>36.411916959673945</v>
      </c>
      <c r="X26" s="58">
        <v>39.88466922815276</v>
      </c>
      <c r="Y26" s="58">
        <v>38.441609264921389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237.95455771355586</v>
      </c>
    </row>
    <row r="27" spans="1:33" ht="15" thickBot="1" x14ac:dyDescent="0.4">
      <c r="A27" s="55" t="s">
        <v>132</v>
      </c>
      <c r="B27" s="56" t="s">
        <v>58</v>
      </c>
      <c r="C27" s="60" t="s">
        <v>42</v>
      </c>
      <c r="D27" s="58" t="s">
        <v>132</v>
      </c>
      <c r="E27" s="58" t="s">
        <v>133</v>
      </c>
      <c r="F27" s="58" t="s">
        <v>134</v>
      </c>
      <c r="G27" s="58" t="s">
        <v>106</v>
      </c>
      <c r="H27" s="58" t="s">
        <v>93</v>
      </c>
      <c r="I27" s="58">
        <v>0.16800000000000001</v>
      </c>
      <c r="J27" s="58">
        <v>0.12320000000000002</v>
      </c>
      <c r="K27" s="58">
        <v>7.8399999999999997E-2</v>
      </c>
      <c r="L27" s="58">
        <v>8.9600000000000013E-2</v>
      </c>
      <c r="M27" s="58">
        <v>8.9600000000000013E-2</v>
      </c>
      <c r="N27" s="58">
        <v>7.8399999999999997E-2</v>
      </c>
      <c r="O27" s="58">
        <v>0.112</v>
      </c>
      <c r="P27" s="58">
        <v>7.8399999999999997E-2</v>
      </c>
      <c r="Q27" s="58">
        <v>6.7199999999999996E-2</v>
      </c>
      <c r="R27" s="58">
        <v>0.13439999999999999</v>
      </c>
      <c r="S27" s="58">
        <v>8.9600000000000013E-2</v>
      </c>
      <c r="T27" s="58">
        <v>1.1200000000000002E-2</v>
      </c>
      <c r="U27" s="58">
        <v>7.8399999999999997E-2</v>
      </c>
      <c r="V27" s="58">
        <v>7.8399999999999997E-2</v>
      </c>
      <c r="W27" s="58">
        <v>8.9600000000000013E-2</v>
      </c>
      <c r="X27" s="58">
        <v>0.12320000000000002</v>
      </c>
      <c r="Y27" s="58">
        <v>6.7199999999999996E-2</v>
      </c>
      <c r="Z27" s="58">
        <v>3.3599999999999998E-2</v>
      </c>
      <c r="AA27" s="58">
        <v>6.7199999999999996E-2</v>
      </c>
      <c r="AB27" s="58">
        <v>6.7199999999999996E-2</v>
      </c>
      <c r="AC27" s="58">
        <v>7.8399999999999997E-2</v>
      </c>
      <c r="AD27" s="58">
        <v>7.8399999999999997E-2</v>
      </c>
      <c r="AE27" s="58">
        <v>0.112</v>
      </c>
      <c r="AF27" s="58">
        <v>5.6000000000000001E-2</v>
      </c>
      <c r="AG27" s="58">
        <v>2.0495999999999999</v>
      </c>
    </row>
    <row r="28" spans="1:33" x14ac:dyDescent="0.35">
      <c r="A28" s="55" t="s">
        <v>135</v>
      </c>
      <c r="B28" s="56" t="s">
        <v>58</v>
      </c>
      <c r="C28" s="60" t="s">
        <v>34</v>
      </c>
      <c r="D28" t="s">
        <v>135</v>
      </c>
      <c r="E28" t="s">
        <v>136</v>
      </c>
      <c r="F28" t="s">
        <v>137</v>
      </c>
      <c r="G28" t="s">
        <v>92</v>
      </c>
      <c r="H28" t="s">
        <v>93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1.222080158E-3</v>
      </c>
      <c r="Y28">
        <v>0</v>
      </c>
      <c r="Z28">
        <v>1.8284935603999998E-2</v>
      </c>
      <c r="AA28">
        <v>0.48851855286000001</v>
      </c>
      <c r="AB28">
        <v>0.57869313541</v>
      </c>
      <c r="AC28">
        <v>0.65823592533399999</v>
      </c>
      <c r="AD28">
        <v>0.65801201169599999</v>
      </c>
      <c r="AE28">
        <v>0.65335387941199996</v>
      </c>
      <c r="AF28">
        <v>0.64954382568399993</v>
      </c>
      <c r="AG28">
        <v>3.7058643461580001</v>
      </c>
    </row>
    <row r="29" spans="1:33" x14ac:dyDescent="0.35">
      <c r="A29" s="55" t="s">
        <v>135</v>
      </c>
      <c r="B29" s="56" t="s">
        <v>58</v>
      </c>
      <c r="C29" s="60" t="s">
        <v>34</v>
      </c>
      <c r="D29" t="s">
        <v>135</v>
      </c>
      <c r="E29" t="s">
        <v>138</v>
      </c>
      <c r="F29" t="s">
        <v>139</v>
      </c>
      <c r="G29" t="s">
        <v>92</v>
      </c>
      <c r="H29" t="s">
        <v>93</v>
      </c>
      <c r="I29">
        <v>0.1072711601342</v>
      </c>
      <c r="J29">
        <v>0.1072744466368</v>
      </c>
      <c r="K29">
        <v>0.10723545936419999</v>
      </c>
      <c r="L29">
        <v>0.10720320312499999</v>
      </c>
      <c r="M29">
        <v>0.1072584915002</v>
      </c>
      <c r="N29">
        <v>5.7563259046000004E-3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1.5856872228000001E-3</v>
      </c>
      <c r="X29">
        <v>0</v>
      </c>
      <c r="Y29">
        <v>0</v>
      </c>
      <c r="Z29">
        <v>0</v>
      </c>
      <c r="AA29">
        <v>0</v>
      </c>
      <c r="AB29">
        <v>0</v>
      </c>
      <c r="AC29">
        <v>5.687394152E-4</v>
      </c>
      <c r="AD29">
        <v>0</v>
      </c>
      <c r="AE29">
        <v>0</v>
      </c>
      <c r="AF29">
        <v>4.1943265400000001E-4</v>
      </c>
      <c r="AG29">
        <v>0.54457294595699979</v>
      </c>
    </row>
  </sheetData>
  <conditionalFormatting sqref="I3:AF68">
    <cfRule type="cellIs" dxfId="79" priority="4" operator="greaterThan">
      <formula>0</formula>
    </cfRule>
  </conditionalFormatting>
  <conditionalFormatting sqref="AG3:AG68">
    <cfRule type="cellIs" dxfId="78" priority="3" operator="greaterThan">
      <formula>0</formula>
    </cfRule>
  </conditionalFormatting>
  <conditionalFormatting sqref="C3:C29">
    <cfRule type="containsText" dxfId="77" priority="1" operator="containsText" text="GN_">
      <formula>NOT(ISERROR(SEARCH("GN_",C3)))</formula>
    </cfRule>
    <cfRule type="containsText" dxfId="7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F12DB-7FDC-45EE-AFCC-D791FA55DDBD}">
  <dimension ref="A1:AG37"/>
  <sheetViews>
    <sheetView workbookViewId="0">
      <selection sqref="A1:AG7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15.067199275906324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15.067199275906324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0</v>
      </c>
      <c r="J4" s="58">
        <v>30.327306630086351</v>
      </c>
      <c r="K4" s="58">
        <v>30.708509845323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61.035816475409348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27.547150000000002</v>
      </c>
      <c r="J5" s="58">
        <v>0</v>
      </c>
      <c r="K5" s="58">
        <v>0</v>
      </c>
      <c r="L5" s="58">
        <v>52.471730000000008</v>
      </c>
      <c r="M5" s="58">
        <v>56.700369999999999</v>
      </c>
      <c r="N5" s="58">
        <v>56.680040000000005</v>
      </c>
      <c r="O5" s="58">
        <v>56.619050000000001</v>
      </c>
      <c r="P5" s="58">
        <v>56.63938000000001</v>
      </c>
      <c r="Q5" s="58">
        <v>39.338550000000005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44.685340000000004</v>
      </c>
      <c r="AA5" s="58">
        <v>45.234250000000003</v>
      </c>
      <c r="AB5" s="58">
        <v>52.532719999999998</v>
      </c>
      <c r="AC5" s="58">
        <v>62.026830000000004</v>
      </c>
      <c r="AD5" s="58">
        <v>57.493240000000007</v>
      </c>
      <c r="AE5" s="58">
        <v>59.038319999999999</v>
      </c>
      <c r="AF5" s="58">
        <v>58.672380000000004</v>
      </c>
      <c r="AG5" s="58">
        <v>725.67935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20.044151105507478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0.56109210542683019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8.9118485682822683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29.517091779216578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21.990532792533028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21.990532792533028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0.36709542255226524</v>
      </c>
      <c r="L8" s="58">
        <v>23.360434535768189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18.090032361925736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41.817562320246189</v>
      </c>
    </row>
    <row r="9" spans="1:33" ht="15" thickBot="1" x14ac:dyDescent="0.4">
      <c r="A9" s="55" t="s">
        <v>17</v>
      </c>
      <c r="B9" s="56" t="s">
        <v>31</v>
      </c>
      <c r="C9" s="57" t="s">
        <v>35</v>
      </c>
      <c r="D9" s="58" t="s">
        <v>89</v>
      </c>
      <c r="E9" s="58" t="s">
        <v>90</v>
      </c>
      <c r="F9" s="58" t="s">
        <v>96</v>
      </c>
      <c r="G9" s="58" t="s">
        <v>92</v>
      </c>
      <c r="H9" s="58" t="s">
        <v>93</v>
      </c>
      <c r="I9" s="59">
        <v>0</v>
      </c>
      <c r="J9" s="59">
        <v>0</v>
      </c>
      <c r="K9" s="59">
        <v>0</v>
      </c>
      <c r="L9" s="59">
        <v>0</v>
      </c>
      <c r="M9" s="59">
        <v>44.543030000000002</v>
      </c>
      <c r="N9" s="59">
        <v>59.078980000000008</v>
      </c>
      <c r="O9" s="59">
        <v>63.388940000000005</v>
      </c>
      <c r="P9" s="59">
        <v>62.006500000000003</v>
      </c>
      <c r="Q9" s="59">
        <v>15.999710000000002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8">
        <v>0</v>
      </c>
      <c r="X9" s="58">
        <v>0</v>
      </c>
      <c r="Y9" s="58">
        <v>0</v>
      </c>
      <c r="Z9" s="58">
        <v>44.258409999999998</v>
      </c>
      <c r="AA9" s="58">
        <v>44.949629999999999</v>
      </c>
      <c r="AB9" s="58">
        <v>55.927830000000007</v>
      </c>
      <c r="AC9" s="58">
        <v>62.23013000000001</v>
      </c>
      <c r="AD9" s="58">
        <v>57.838850000000001</v>
      </c>
      <c r="AE9" s="58">
        <v>57.350930000000005</v>
      </c>
      <c r="AF9" s="58">
        <v>57.249280000000006</v>
      </c>
      <c r="AG9" s="58">
        <v>624.82222000000002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144</v>
      </c>
      <c r="G10" s="58" t="s">
        <v>92</v>
      </c>
      <c r="H10" s="58" t="s">
        <v>93</v>
      </c>
      <c r="I10" s="58">
        <v>27.994409999999998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27.994409999999998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9.0672042685997898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9.0672042685997898</v>
      </c>
    </row>
    <row r="12" spans="1:33" ht="15" thickBot="1" x14ac:dyDescent="0.4">
      <c r="A12" s="55" t="s">
        <v>17</v>
      </c>
      <c r="B12" s="56" t="s">
        <v>31</v>
      </c>
      <c r="C12" s="60" t="s">
        <v>35</v>
      </c>
      <c r="D12" s="58" t="s">
        <v>89</v>
      </c>
      <c r="E12" s="58" t="s">
        <v>90</v>
      </c>
      <c r="F12" s="58" t="s">
        <v>146</v>
      </c>
      <c r="G12" s="58" t="s">
        <v>92</v>
      </c>
      <c r="H12" s="58" t="s">
        <v>93</v>
      </c>
      <c r="I12" s="58">
        <v>0</v>
      </c>
      <c r="J12" s="58">
        <v>30.113179199145144</v>
      </c>
      <c r="K12" s="58">
        <v>30.808472451298016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22.211744575029424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83.13339622547258</v>
      </c>
    </row>
    <row r="13" spans="1:33" ht="15" thickBot="1" x14ac:dyDescent="0.4">
      <c r="A13" s="55" t="s">
        <v>17</v>
      </c>
      <c r="B13" s="56" t="s">
        <v>31</v>
      </c>
      <c r="C13" s="60" t="s">
        <v>36</v>
      </c>
      <c r="D13" s="58" t="s">
        <v>89</v>
      </c>
      <c r="E13" s="58" t="s">
        <v>90</v>
      </c>
      <c r="F13" s="58" t="s">
        <v>147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30.708509845323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30.708509845323</v>
      </c>
    </row>
    <row r="14" spans="1:33" ht="15" thickBot="1" x14ac:dyDescent="0.4">
      <c r="A14" s="55" t="s">
        <v>19</v>
      </c>
      <c r="B14" s="56" t="s">
        <v>29</v>
      </c>
      <c r="C14" s="60" t="s">
        <v>39</v>
      </c>
      <c r="D14" s="58" t="s">
        <v>97</v>
      </c>
      <c r="E14" s="58" t="s">
        <v>98</v>
      </c>
      <c r="F14" s="58" t="s">
        <v>99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23.26230536972756</v>
      </c>
      <c r="AE14" s="58">
        <v>23.495927560799505</v>
      </c>
      <c r="AF14" s="58">
        <v>0</v>
      </c>
      <c r="AG14" s="58">
        <v>46.758232930527065</v>
      </c>
    </row>
    <row r="15" spans="1:33" ht="15" thickBot="1" x14ac:dyDescent="0.4">
      <c r="A15" s="55" t="s">
        <v>19</v>
      </c>
      <c r="B15" s="56" t="s">
        <v>29</v>
      </c>
      <c r="C15" s="60" t="s">
        <v>43</v>
      </c>
      <c r="D15" s="58" t="s">
        <v>97</v>
      </c>
      <c r="E15" s="58" t="s">
        <v>98</v>
      </c>
      <c r="F15" s="58" t="s">
        <v>100</v>
      </c>
      <c r="G15" s="58" t="s">
        <v>92</v>
      </c>
      <c r="H15" s="58" t="s">
        <v>93</v>
      </c>
      <c r="I15" s="58">
        <v>4.2696096961060448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7.9057680350412474</v>
      </c>
      <c r="P15" s="58">
        <v>22.55898445241402</v>
      </c>
      <c r="Q15" s="58">
        <v>22.793981613599936</v>
      </c>
      <c r="R15" s="58">
        <v>17.189215217799759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1.2907029003276909</v>
      </c>
      <c r="AC15" s="58">
        <v>25.13426846220878</v>
      </c>
      <c r="AD15" s="58">
        <v>0</v>
      </c>
      <c r="AE15" s="58">
        <v>0</v>
      </c>
      <c r="AF15" s="58">
        <v>23.962810088879685</v>
      </c>
      <c r="AG15" s="58">
        <v>125.10534046637716</v>
      </c>
    </row>
    <row r="16" spans="1:33" ht="15" thickBot="1" x14ac:dyDescent="0.4">
      <c r="A16" s="55" t="s">
        <v>19</v>
      </c>
      <c r="B16" s="56" t="s">
        <v>29</v>
      </c>
      <c r="C16" s="57" t="s">
        <v>39</v>
      </c>
      <c r="D16" s="58" t="s">
        <v>97</v>
      </c>
      <c r="E16" s="58" t="s">
        <v>98</v>
      </c>
      <c r="F16" s="58" t="s">
        <v>101</v>
      </c>
      <c r="G16" s="58" t="s">
        <v>92</v>
      </c>
      <c r="H16" s="58" t="s">
        <v>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9">
        <v>3.5584352113985607</v>
      </c>
      <c r="AC16" s="59">
        <v>24.100687715225323</v>
      </c>
      <c r="AD16" s="58">
        <v>22.122583281469392</v>
      </c>
      <c r="AE16" s="58">
        <v>22.370086244635015</v>
      </c>
      <c r="AF16" s="58">
        <v>0</v>
      </c>
      <c r="AG16" s="58">
        <v>72.151792452728287</v>
      </c>
    </row>
    <row r="17" spans="1:33" ht="15" thickBot="1" x14ac:dyDescent="0.4">
      <c r="A17" s="55" t="s">
        <v>19</v>
      </c>
      <c r="B17" s="56" t="s">
        <v>29</v>
      </c>
      <c r="C17" s="57" t="s">
        <v>43</v>
      </c>
      <c r="D17" s="58" t="s">
        <v>97</v>
      </c>
      <c r="E17" s="58" t="s">
        <v>98</v>
      </c>
      <c r="F17" s="58" t="s">
        <v>102</v>
      </c>
      <c r="G17" s="58" t="s">
        <v>92</v>
      </c>
      <c r="H17" s="58" t="s">
        <v>93</v>
      </c>
      <c r="I17" s="58">
        <v>4.6376988081541386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6.1658007805987127</v>
      </c>
      <c r="P17" s="58">
        <v>22.370086244635015</v>
      </c>
      <c r="Q17" s="58">
        <v>22.122583281469392</v>
      </c>
      <c r="R17" s="58">
        <v>19.083449662523005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22.86435119567119</v>
      </c>
      <c r="AG17" s="58">
        <v>97.243969973051463</v>
      </c>
    </row>
    <row r="18" spans="1:33" ht="15" thickBot="1" x14ac:dyDescent="0.4">
      <c r="A18" s="55" t="s">
        <v>24</v>
      </c>
      <c r="B18" s="56" t="s">
        <v>30</v>
      </c>
      <c r="C18" s="60" t="s">
        <v>42</v>
      </c>
      <c r="D18" s="58" t="s">
        <v>148</v>
      </c>
      <c r="E18" s="58" t="s">
        <v>149</v>
      </c>
      <c r="F18" s="58" t="s">
        <v>150</v>
      </c>
      <c r="G18" s="58" t="s">
        <v>106</v>
      </c>
      <c r="H18" s="58" t="s">
        <v>93</v>
      </c>
      <c r="I18" s="58">
        <v>0</v>
      </c>
      <c r="J18" s="58">
        <v>1.8139786563339866</v>
      </c>
      <c r="K18" s="58">
        <v>11.227821227727887</v>
      </c>
      <c r="L18" s="58">
        <v>7.7224357808475554</v>
      </c>
      <c r="M18" s="58">
        <v>0</v>
      </c>
      <c r="N18" s="58">
        <v>0</v>
      </c>
      <c r="O18" s="58">
        <v>0</v>
      </c>
      <c r="P18" s="58">
        <v>8.7357676121602665</v>
      </c>
      <c r="Q18" s="58">
        <v>3.2969226034057928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0.39129325007537086</v>
      </c>
      <c r="AC18" s="58">
        <v>11.053260785905287</v>
      </c>
      <c r="AD18" s="58">
        <v>9.3485232526994366</v>
      </c>
      <c r="AE18" s="58">
        <v>8.9419629016471127</v>
      </c>
      <c r="AF18" s="58">
        <v>8.9419629016471127</v>
      </c>
      <c r="AG18" s="58">
        <v>71.473928972449812</v>
      </c>
    </row>
    <row r="19" spans="1:33" ht="15" thickBot="1" x14ac:dyDescent="0.4">
      <c r="A19" s="55" t="s">
        <v>22</v>
      </c>
      <c r="B19" s="56" t="s">
        <v>30</v>
      </c>
      <c r="C19" s="60" t="s">
        <v>42</v>
      </c>
      <c r="D19" s="58" t="s">
        <v>103</v>
      </c>
      <c r="E19" s="58" t="s">
        <v>104</v>
      </c>
      <c r="F19" s="58" t="s">
        <v>105</v>
      </c>
      <c r="G19" s="58" t="s">
        <v>106</v>
      </c>
      <c r="H19" s="58" t="s">
        <v>93</v>
      </c>
      <c r="I19" s="58">
        <v>6.1160140139775132</v>
      </c>
      <c r="J19" s="58">
        <v>6.1202265337202837</v>
      </c>
      <c r="K19" s="58">
        <v>0.84711009855507191</v>
      </c>
      <c r="L19" s="58">
        <v>0</v>
      </c>
      <c r="M19" s="58">
        <v>0</v>
      </c>
      <c r="N19" s="58">
        <v>0</v>
      </c>
      <c r="O19" s="58">
        <v>5.6768339864659803</v>
      </c>
      <c r="P19" s="58">
        <v>6.1139070188110143</v>
      </c>
      <c r="Q19" s="58">
        <v>6.0991442361129566</v>
      </c>
      <c r="R19" s="58">
        <v>6.1307493000355544</v>
      </c>
      <c r="S19" s="58">
        <v>4.1883291057936347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41.29231429347201</v>
      </c>
    </row>
    <row r="20" spans="1:33" ht="15" thickBot="1" x14ac:dyDescent="0.4">
      <c r="A20" s="55" t="s">
        <v>140</v>
      </c>
      <c r="B20" s="56" t="s">
        <v>31</v>
      </c>
      <c r="C20" s="60" t="s">
        <v>35</v>
      </c>
      <c r="D20" s="58" t="s">
        <v>107</v>
      </c>
      <c r="E20" s="58" t="s">
        <v>108</v>
      </c>
      <c r="F20" s="58" t="s">
        <v>109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9.3148131683253297</v>
      </c>
      <c r="Z20" s="58">
        <v>17.247612833135268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26.562426001460597</v>
      </c>
    </row>
    <row r="21" spans="1:33" ht="15" thickBot="1" x14ac:dyDescent="0.4">
      <c r="A21" s="55" t="s">
        <v>140</v>
      </c>
      <c r="B21" s="56" t="s">
        <v>31</v>
      </c>
      <c r="C21" s="60" t="s">
        <v>35</v>
      </c>
      <c r="D21" s="58" t="s">
        <v>107</v>
      </c>
      <c r="E21" s="58" t="s">
        <v>108</v>
      </c>
      <c r="F21" s="58" t="s">
        <v>111</v>
      </c>
      <c r="G21" s="58" t="s">
        <v>92</v>
      </c>
      <c r="H21" s="58" t="s">
        <v>93</v>
      </c>
      <c r="I21" s="58">
        <v>90.016898731784252</v>
      </c>
      <c r="J21" s="58">
        <v>85.913930918922404</v>
      </c>
      <c r="K21" s="58">
        <v>79.77736358332703</v>
      </c>
      <c r="L21" s="58">
        <v>74.079661098269526</v>
      </c>
      <c r="M21" s="58">
        <v>71.55309444186841</v>
      </c>
      <c r="N21" s="58">
        <v>80.305432099652208</v>
      </c>
      <c r="O21" s="58">
        <v>83.722153931196488</v>
      </c>
      <c r="P21" s="58">
        <v>82.301888705232244</v>
      </c>
      <c r="Q21" s="58">
        <v>46.251824637046099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39.646055427970992</v>
      </c>
      <c r="AB21" s="58">
        <v>67.032711822648039</v>
      </c>
      <c r="AC21" s="58">
        <v>88.81071490284188</v>
      </c>
      <c r="AD21" s="58">
        <v>89.44660634790462</v>
      </c>
      <c r="AE21" s="58">
        <v>90.171390807915145</v>
      </c>
      <c r="AF21" s="58">
        <v>90.377279003667269</v>
      </c>
      <c r="AG21" s="58">
        <v>1159.4070064602465</v>
      </c>
    </row>
    <row r="22" spans="1:33" ht="15" thickBot="1" x14ac:dyDescent="0.4">
      <c r="A22" s="55" t="s">
        <v>140</v>
      </c>
      <c r="B22" s="56" t="s">
        <v>31</v>
      </c>
      <c r="C22" s="60" t="s">
        <v>35</v>
      </c>
      <c r="D22" s="58" t="s">
        <v>107</v>
      </c>
      <c r="E22" s="58" t="s">
        <v>108</v>
      </c>
      <c r="F22" s="58" t="s">
        <v>112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14.187177584486419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14.187177584486419</v>
      </c>
    </row>
    <row r="23" spans="1:33" ht="15" thickBot="1" x14ac:dyDescent="0.4">
      <c r="A23" s="55" t="s">
        <v>19</v>
      </c>
      <c r="B23" s="56" t="s">
        <v>29</v>
      </c>
      <c r="C23" s="60" t="s">
        <v>43</v>
      </c>
      <c r="D23" s="58" t="s">
        <v>97</v>
      </c>
      <c r="E23" s="58" t="s">
        <v>151</v>
      </c>
      <c r="F23" s="58" t="s">
        <v>152</v>
      </c>
      <c r="G23" s="58" t="s">
        <v>92</v>
      </c>
      <c r="H23" s="58" t="s">
        <v>93</v>
      </c>
      <c r="I23" s="59">
        <v>1.2632000000000001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8">
        <v>0</v>
      </c>
      <c r="AD23" s="58">
        <v>15.474200000000002</v>
      </c>
      <c r="AE23" s="59">
        <v>19.2638</v>
      </c>
      <c r="AF23" s="59">
        <v>19.579600000000003</v>
      </c>
      <c r="AG23" s="58">
        <v>55.580799999999996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113</v>
      </c>
      <c r="E24" s="58" t="s">
        <v>114</v>
      </c>
      <c r="F24" s="58" t="s">
        <v>115</v>
      </c>
      <c r="G24" s="58" t="s">
        <v>92</v>
      </c>
      <c r="H24" s="58" t="s">
        <v>93</v>
      </c>
      <c r="I24" s="58">
        <v>60.134328072327271</v>
      </c>
      <c r="J24" s="58">
        <v>60.666210688195022</v>
      </c>
      <c r="K24" s="58">
        <v>57.52433833831229</v>
      </c>
      <c r="L24" s="58">
        <v>43.927163805990908</v>
      </c>
      <c r="M24" s="58">
        <v>39.115306705517447</v>
      </c>
      <c r="N24" s="58">
        <v>38.809803003651339</v>
      </c>
      <c r="O24" s="58">
        <v>53.5179165171512</v>
      </c>
      <c r="P24" s="58">
        <v>63.924652556594033</v>
      </c>
      <c r="Q24" s="58">
        <v>63.190849204859148</v>
      </c>
      <c r="R24" s="58">
        <v>59.255152749815863</v>
      </c>
      <c r="S24" s="58">
        <v>41.682396569288514</v>
      </c>
      <c r="T24" s="58">
        <v>38.962674977177734</v>
      </c>
      <c r="U24" s="58">
        <v>38.809803003651339</v>
      </c>
      <c r="V24" s="58">
        <v>38.656680994605068</v>
      </c>
      <c r="W24" s="58">
        <v>38.503299081514221</v>
      </c>
      <c r="X24" s="58">
        <v>38.503299081514221</v>
      </c>
      <c r="Y24" s="58">
        <v>38.656680994605068</v>
      </c>
      <c r="Z24" s="58">
        <v>38.656680994605068</v>
      </c>
      <c r="AA24" s="58">
        <v>38.809803003651339</v>
      </c>
      <c r="AB24" s="58">
        <v>49.545827796141246</v>
      </c>
      <c r="AC24" s="58">
        <v>62.644066766204134</v>
      </c>
      <c r="AD24" s="58">
        <v>60.844229870839172</v>
      </c>
      <c r="AE24" s="58">
        <v>61.919883118237294</v>
      </c>
      <c r="AF24" s="58">
        <v>57.52433833831229</v>
      </c>
      <c r="AG24" s="58">
        <v>1183.7853862327609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116</v>
      </c>
      <c r="F25" s="58" t="s">
        <v>117</v>
      </c>
      <c r="G25" s="58" t="s">
        <v>106</v>
      </c>
      <c r="H25" s="58" t="s">
        <v>93</v>
      </c>
      <c r="I25" s="58">
        <v>4.7993469692510793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4.7993469692510793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116</v>
      </c>
      <c r="F26" s="58" t="s">
        <v>118</v>
      </c>
      <c r="G26" s="58" t="s">
        <v>106</v>
      </c>
      <c r="H26" s="58" t="s">
        <v>93</v>
      </c>
      <c r="I26" s="58">
        <v>4.7993469692510793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26.378669240219878</v>
      </c>
      <c r="Q26" s="58">
        <v>26.812020937553108</v>
      </c>
      <c r="R26" s="58">
        <v>1.2503560657548525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0.62943575921630013</v>
      </c>
      <c r="AD26" s="58">
        <v>27.025021935993518</v>
      </c>
      <c r="AE26" s="58">
        <v>28.460884048279574</v>
      </c>
      <c r="AF26" s="58">
        <v>22.155365610540333</v>
      </c>
      <c r="AG26" s="58">
        <v>137.51110056680866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119</v>
      </c>
      <c r="F27" s="58" t="s">
        <v>120</v>
      </c>
      <c r="G27" s="58" t="s">
        <v>106</v>
      </c>
      <c r="H27" s="58" t="s">
        <v>93</v>
      </c>
      <c r="I27" s="58">
        <v>46.280399207888102</v>
      </c>
      <c r="J27" s="58">
        <v>4.2826134715920947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30.424035350737334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40.682685023124705</v>
      </c>
      <c r="AE27" s="58">
        <v>38.460380418006928</v>
      </c>
      <c r="AF27" s="58">
        <v>33.687597276499616</v>
      </c>
      <c r="AG27" s="58">
        <v>193.81771074784876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122</v>
      </c>
      <c r="F28" s="58" t="s">
        <v>124</v>
      </c>
      <c r="G28" s="58" t="s">
        <v>106</v>
      </c>
      <c r="H28" s="58" t="s">
        <v>93</v>
      </c>
      <c r="I28" s="58">
        <v>65.338602339474818</v>
      </c>
      <c r="J28" s="58">
        <v>66.558480332901468</v>
      </c>
      <c r="K28" s="58">
        <v>60.15106135033335</v>
      </c>
      <c r="L28" s="58">
        <v>42.043195087405792</v>
      </c>
      <c r="M28" s="58">
        <v>40.770163588531148</v>
      </c>
      <c r="N28" s="58">
        <v>40.464339392550471</v>
      </c>
      <c r="O28" s="58">
        <v>53.551788135328763</v>
      </c>
      <c r="P28" s="58">
        <v>70.273206362322469</v>
      </c>
      <c r="Q28" s="58">
        <v>52.911188865224247</v>
      </c>
      <c r="R28" s="58">
        <v>57.002718000865514</v>
      </c>
      <c r="S28" s="58">
        <v>47.772269868691232</v>
      </c>
      <c r="T28" s="58">
        <v>43.653114981951411</v>
      </c>
      <c r="U28" s="58">
        <v>38.271015876057852</v>
      </c>
      <c r="V28" s="58">
        <v>36.827819915392432</v>
      </c>
      <c r="W28" s="58">
        <v>36.779679593487444</v>
      </c>
      <c r="X28" s="58">
        <v>36.760929341611259</v>
      </c>
      <c r="Y28" s="58">
        <v>36.722320773797875</v>
      </c>
      <c r="Z28" s="58">
        <v>36.749220712821796</v>
      </c>
      <c r="AA28" s="58">
        <v>36.799623977862296</v>
      </c>
      <c r="AB28" s="58">
        <v>43.688193540368594</v>
      </c>
      <c r="AC28" s="58">
        <v>69.136119585009283</v>
      </c>
      <c r="AD28" s="58">
        <v>70.534052047548926</v>
      </c>
      <c r="AE28" s="58">
        <v>70.447125986637616</v>
      </c>
      <c r="AF28" s="58">
        <v>70.396590278971928</v>
      </c>
      <c r="AG28" s="58">
        <v>1223.6028199351481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126</v>
      </c>
      <c r="G29" s="58" t="s">
        <v>92</v>
      </c>
      <c r="H29" s="58" t="s">
        <v>93</v>
      </c>
      <c r="I29" s="58">
        <v>28.936022226770088</v>
      </c>
      <c r="J29" s="58">
        <v>31.092016131148981</v>
      </c>
      <c r="K29" s="58">
        <v>29.917638020059265</v>
      </c>
      <c r="L29" s="58">
        <v>28.53576047815806</v>
      </c>
      <c r="M29" s="58">
        <v>26.402939128603336</v>
      </c>
      <c r="N29" s="58">
        <v>27.713250305573439</v>
      </c>
      <c r="O29" s="58">
        <v>29.134096161665212</v>
      </c>
      <c r="P29" s="58">
        <v>33.644583807163656</v>
      </c>
      <c r="Q29" s="58">
        <v>17.590869857410674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31.092016131148981</v>
      </c>
      <c r="AF29" s="58">
        <v>31.693369938417302</v>
      </c>
      <c r="AG29" s="58">
        <v>315.75256218611895</v>
      </c>
    </row>
    <row r="30" spans="1:33" ht="15" thickBot="1" x14ac:dyDescent="0.4">
      <c r="A30" s="55" t="s">
        <v>17</v>
      </c>
      <c r="B30" s="56" t="s">
        <v>31</v>
      </c>
      <c r="C30" s="60" t="s">
        <v>36</v>
      </c>
      <c r="D30" s="58" t="s">
        <v>89</v>
      </c>
      <c r="E30" s="58" t="s">
        <v>125</v>
      </c>
      <c r="F30" s="58" t="s">
        <v>153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6.8938998095415522</v>
      </c>
      <c r="AB30" s="58">
        <v>27.288037441044935</v>
      </c>
      <c r="AC30" s="58">
        <v>28.128678446173545</v>
      </c>
      <c r="AD30" s="58">
        <v>29.527179179271982</v>
      </c>
      <c r="AE30" s="58">
        <v>0</v>
      </c>
      <c r="AF30" s="58">
        <v>0</v>
      </c>
      <c r="AG30" s="58">
        <v>91.837794876032007</v>
      </c>
    </row>
    <row r="31" spans="1:33" ht="15" thickBot="1" x14ac:dyDescent="0.4">
      <c r="A31" s="55" t="s">
        <v>17</v>
      </c>
      <c r="B31" s="56" t="s">
        <v>31</v>
      </c>
      <c r="C31" s="60" t="s">
        <v>35</v>
      </c>
      <c r="D31" s="58" t="s">
        <v>89</v>
      </c>
      <c r="E31" s="58" t="s">
        <v>125</v>
      </c>
      <c r="F31" s="58" t="s">
        <v>127</v>
      </c>
      <c r="G31" s="58" t="s">
        <v>92</v>
      </c>
      <c r="H31" s="58" t="s">
        <v>93</v>
      </c>
      <c r="I31" s="58">
        <v>32.74217044578846</v>
      </c>
      <c r="J31" s="58">
        <v>5.4485781549168388</v>
      </c>
      <c r="K31" s="58">
        <v>9.241952241804686</v>
      </c>
      <c r="L31" s="58">
        <v>26.8516884472056</v>
      </c>
      <c r="M31" s="58">
        <v>26.17354313290263</v>
      </c>
      <c r="N31" s="58">
        <v>26.17354313290263</v>
      </c>
      <c r="O31" s="58">
        <v>26.8516884472056</v>
      </c>
      <c r="P31" s="58">
        <v>35.152261297598599</v>
      </c>
      <c r="Q31" s="58">
        <v>18.31802474908157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4.4725294626631777</v>
      </c>
      <c r="AB31" s="58">
        <v>25.940612499716348</v>
      </c>
      <c r="AC31" s="58">
        <v>0</v>
      </c>
      <c r="AD31" s="58">
        <v>0</v>
      </c>
      <c r="AE31" s="58">
        <v>0</v>
      </c>
      <c r="AF31" s="58">
        <v>29.331076727183081</v>
      </c>
      <c r="AG31" s="58">
        <v>266.69766873896918</v>
      </c>
    </row>
    <row r="32" spans="1:33" ht="15" thickBot="1" x14ac:dyDescent="0.4">
      <c r="A32" s="55" t="s">
        <v>17</v>
      </c>
      <c r="B32" s="56" t="s">
        <v>31</v>
      </c>
      <c r="C32" s="60" t="s">
        <v>36</v>
      </c>
      <c r="D32" s="58" t="s">
        <v>89</v>
      </c>
      <c r="E32" s="58" t="s">
        <v>125</v>
      </c>
      <c r="F32" s="58" t="s">
        <v>154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28.128678446173545</v>
      </c>
      <c r="AD32" s="58">
        <v>27.922099596890227</v>
      </c>
      <c r="AE32" s="58">
        <v>31.49116096395473</v>
      </c>
      <c r="AF32" s="58">
        <v>0</v>
      </c>
      <c r="AG32" s="58">
        <v>87.541939007018499</v>
      </c>
    </row>
    <row r="33" spans="1:33" ht="15" thickBot="1" x14ac:dyDescent="0.4">
      <c r="A33" s="55" t="s">
        <v>140</v>
      </c>
      <c r="B33" s="56" t="s">
        <v>31</v>
      </c>
      <c r="C33" s="60" t="s">
        <v>35</v>
      </c>
      <c r="D33" s="58" t="s">
        <v>128</v>
      </c>
      <c r="E33" s="58" t="s">
        <v>129</v>
      </c>
      <c r="F33" s="58" t="s">
        <v>130</v>
      </c>
      <c r="G33" s="58" t="s">
        <v>92</v>
      </c>
      <c r="H33" s="58" t="s">
        <v>93</v>
      </c>
      <c r="I33" s="59">
        <v>59.187431358701474</v>
      </c>
      <c r="J33" s="59">
        <v>14.176289006608691</v>
      </c>
      <c r="K33" s="59">
        <v>0</v>
      </c>
      <c r="L33" s="59">
        <v>1.1528347246150796</v>
      </c>
      <c r="M33" s="59">
        <v>0</v>
      </c>
      <c r="N33" s="59">
        <v>0</v>
      </c>
      <c r="O33" s="59">
        <v>0</v>
      </c>
      <c r="P33" s="58">
        <v>67.085996771192939</v>
      </c>
      <c r="Q33" s="58">
        <v>46.825640551655553</v>
      </c>
      <c r="R33" s="58">
        <v>35.470040539750592</v>
      </c>
      <c r="S33" s="58">
        <v>29.268994519929691</v>
      </c>
      <c r="T33" s="58">
        <v>29.335273799176786</v>
      </c>
      <c r="U33" s="58">
        <v>29.302148780587821</v>
      </c>
      <c r="V33" s="58">
        <v>29.169355027939879</v>
      </c>
      <c r="W33" s="58">
        <v>29.252406384562953</v>
      </c>
      <c r="X33" s="58">
        <v>29.202597769561745</v>
      </c>
      <c r="Y33" s="58">
        <v>35.691437495073885</v>
      </c>
      <c r="Z33" s="58">
        <v>36.162387372404908</v>
      </c>
      <c r="AA33" s="58">
        <v>36.338569114287189</v>
      </c>
      <c r="AB33" s="58">
        <v>45.596102636674246</v>
      </c>
      <c r="AC33" s="58">
        <v>60.021320098118494</v>
      </c>
      <c r="AD33" s="58">
        <v>58.150308240094446</v>
      </c>
      <c r="AE33" s="58">
        <v>59.425661268718862</v>
      </c>
      <c r="AF33" s="58">
        <v>59.22146152364796</v>
      </c>
      <c r="AG33" s="58">
        <v>790.03625698330313</v>
      </c>
    </row>
    <row r="34" spans="1:33" ht="15" thickBot="1" x14ac:dyDescent="0.4">
      <c r="A34" s="55" t="s">
        <v>140</v>
      </c>
      <c r="B34" s="56" t="s">
        <v>31</v>
      </c>
      <c r="C34" s="60" t="s">
        <v>37</v>
      </c>
      <c r="D34" s="58" t="s">
        <v>128</v>
      </c>
      <c r="E34" s="58" t="s">
        <v>129</v>
      </c>
      <c r="F34" s="58" t="s">
        <v>155</v>
      </c>
      <c r="G34" s="58" t="s">
        <v>92</v>
      </c>
      <c r="H34" s="58" t="s">
        <v>93</v>
      </c>
      <c r="I34" s="58">
        <v>0</v>
      </c>
      <c r="J34" s="58">
        <v>0</v>
      </c>
      <c r="K34" s="58">
        <v>0</v>
      </c>
      <c r="L34" s="58">
        <v>0</v>
      </c>
      <c r="M34" s="58">
        <v>14.363469188037161</v>
      </c>
      <c r="N34" s="58">
        <v>29.335273799176786</v>
      </c>
      <c r="O34" s="58">
        <v>63.258968166707682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106.95771115392162</v>
      </c>
    </row>
    <row r="35" spans="1:33" ht="15" thickBot="1" x14ac:dyDescent="0.4">
      <c r="A35" s="55" t="s">
        <v>132</v>
      </c>
      <c r="B35" s="56" t="s">
        <v>58</v>
      </c>
      <c r="C35" s="60" t="s">
        <v>42</v>
      </c>
      <c r="D35" s="58" t="s">
        <v>132</v>
      </c>
      <c r="E35" s="58" t="s">
        <v>133</v>
      </c>
      <c r="F35" s="58" t="s">
        <v>134</v>
      </c>
      <c r="G35" s="58" t="s">
        <v>106</v>
      </c>
      <c r="H35" s="58" t="s">
        <v>93</v>
      </c>
      <c r="I35" s="58">
        <v>6.7199999999999996E-2</v>
      </c>
      <c r="J35" s="58">
        <v>7.8399999999999997E-2</v>
      </c>
      <c r="K35" s="58">
        <v>7.8399999999999997E-2</v>
      </c>
      <c r="L35" s="58">
        <v>7.8399999999999997E-2</v>
      </c>
      <c r="M35" s="58">
        <v>0.112</v>
      </c>
      <c r="N35" s="58">
        <v>0.1008</v>
      </c>
      <c r="O35" s="58">
        <v>0.15679999999999999</v>
      </c>
      <c r="P35" s="58">
        <v>3.3599999999999998E-2</v>
      </c>
      <c r="Q35" s="58">
        <v>1.1200000000000002E-2</v>
      </c>
      <c r="R35" s="58">
        <v>3.3599999999999998E-2</v>
      </c>
      <c r="S35" s="58">
        <v>6.7199999999999996E-2</v>
      </c>
      <c r="T35" s="58">
        <v>1.1200000000000002E-2</v>
      </c>
      <c r="U35" s="58">
        <v>0</v>
      </c>
      <c r="V35" s="58">
        <v>0</v>
      </c>
      <c r="W35" s="58">
        <v>1.1200000000000002E-2</v>
      </c>
      <c r="X35" s="58">
        <v>3.3599999999999998E-2</v>
      </c>
      <c r="Y35" s="58">
        <v>0</v>
      </c>
      <c r="Z35" s="58">
        <v>1.1200000000000002E-2</v>
      </c>
      <c r="AA35" s="58">
        <v>0.1008</v>
      </c>
      <c r="AB35" s="58">
        <v>8.9600000000000013E-2</v>
      </c>
      <c r="AC35" s="58">
        <v>0.12320000000000002</v>
      </c>
      <c r="AD35" s="58">
        <v>0.1008</v>
      </c>
      <c r="AE35" s="58">
        <v>0.12320000000000002</v>
      </c>
      <c r="AF35" s="58">
        <v>8.9600000000000013E-2</v>
      </c>
      <c r="AG35" s="58">
        <v>1.5119999999999996</v>
      </c>
    </row>
    <row r="36" spans="1:33" x14ac:dyDescent="0.35">
      <c r="A36" s="55" t="s">
        <v>135</v>
      </c>
      <c r="B36" s="56" t="s">
        <v>58</v>
      </c>
      <c r="C36" s="60" t="s">
        <v>34</v>
      </c>
      <c r="D36" t="s">
        <v>135</v>
      </c>
      <c r="E36" t="s">
        <v>136</v>
      </c>
      <c r="F36" t="s">
        <v>137</v>
      </c>
      <c r="G36" t="s">
        <v>92</v>
      </c>
      <c r="H36" t="s">
        <v>93</v>
      </c>
      <c r="I36">
        <v>0.65441192260600001</v>
      </c>
      <c r="J36">
        <v>0.50123531247399999</v>
      </c>
      <c r="K36">
        <v>0.48308825195800004</v>
      </c>
      <c r="L36">
        <v>2.2241332542E-2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2.8612510835999999E-2</v>
      </c>
      <c r="AB36">
        <v>0.58074469788399996</v>
      </c>
      <c r="AC36">
        <v>0.65724684937600009</v>
      </c>
      <c r="AD36">
        <v>0.66175985839600004</v>
      </c>
      <c r="AE36">
        <v>0.65809167481200004</v>
      </c>
      <c r="AF36">
        <v>0.66100637574400001</v>
      </c>
      <c r="AG36">
        <v>4.9084387866279995</v>
      </c>
    </row>
    <row r="37" spans="1:33" x14ac:dyDescent="0.35">
      <c r="A37" s="55" t="s">
        <v>135</v>
      </c>
      <c r="B37" s="56" t="s">
        <v>58</v>
      </c>
      <c r="C37" s="60" t="s">
        <v>34</v>
      </c>
      <c r="D37" t="s">
        <v>135</v>
      </c>
      <c r="E37" t="s">
        <v>138</v>
      </c>
      <c r="F37" t="s">
        <v>139</v>
      </c>
      <c r="G37" t="s">
        <v>92</v>
      </c>
      <c r="H37" t="s">
        <v>93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2.8992827160000004E-4</v>
      </c>
      <c r="Y37">
        <v>0</v>
      </c>
      <c r="Z37">
        <v>1.0537214864E-3</v>
      </c>
      <c r="AA37">
        <v>0.23979453136099999</v>
      </c>
      <c r="AB37">
        <v>0.28838402901120003</v>
      </c>
      <c r="AC37">
        <v>0.21018016808519999</v>
      </c>
      <c r="AD37">
        <v>0.1904589385862</v>
      </c>
      <c r="AE37">
        <v>0.1905390819262</v>
      </c>
      <c r="AF37">
        <v>0.1904704413562</v>
      </c>
      <c r="AG37">
        <v>1.3111708400839999</v>
      </c>
    </row>
  </sheetData>
  <conditionalFormatting sqref="I3:AF76">
    <cfRule type="cellIs" dxfId="75" priority="6" operator="greaterThan">
      <formula>0</formula>
    </cfRule>
  </conditionalFormatting>
  <conditionalFormatting sqref="AG3:AG76">
    <cfRule type="cellIs" dxfId="74" priority="5" operator="greaterThan">
      <formula>0</formula>
    </cfRule>
  </conditionalFormatting>
  <conditionalFormatting sqref="C3:C37">
    <cfRule type="containsText" dxfId="73" priority="3" operator="containsText" text="GN_">
      <formula>NOT(ISERROR(SEARCH("GN_",C3)))</formula>
    </cfRule>
    <cfRule type="containsText" dxfId="72" priority="4" operator="containsText" text="GNL">
      <formula>NOT(ISERROR(SEARCH("GNL",C3)))</formula>
    </cfRule>
  </conditionalFormatting>
  <conditionalFormatting sqref="I3:AF37">
    <cfRule type="cellIs" dxfId="71" priority="2" operator="greaterThan">
      <formula>0</formula>
    </cfRule>
  </conditionalFormatting>
  <conditionalFormatting sqref="AG3:AG37">
    <cfRule type="cellIs" dxfId="7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6701-7D1D-47A8-BE56-57F48EB822A2}">
  <dimension ref="A1:AG36"/>
  <sheetViews>
    <sheetView workbookViewId="0">
      <selection sqref="A1:AG7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36</v>
      </c>
      <c r="D3" s="58" t="s">
        <v>89</v>
      </c>
      <c r="E3" s="58" t="s">
        <v>90</v>
      </c>
      <c r="F3" s="58" t="s">
        <v>156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9">
        <v>0</v>
      </c>
      <c r="R3" s="59">
        <v>0</v>
      </c>
      <c r="S3" s="59">
        <v>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59">
        <v>9.3930856161906586</v>
      </c>
      <c r="Z3" s="59">
        <v>26.181533742426836</v>
      </c>
      <c r="AA3" s="59">
        <v>0</v>
      </c>
      <c r="AB3" s="59">
        <v>0</v>
      </c>
      <c r="AC3" s="58">
        <v>0</v>
      </c>
      <c r="AD3" s="58">
        <v>0</v>
      </c>
      <c r="AE3" s="58">
        <v>0</v>
      </c>
      <c r="AF3" s="58">
        <v>0</v>
      </c>
      <c r="AG3" s="58">
        <v>35.574619358617497</v>
      </c>
    </row>
    <row r="4" spans="1:33" ht="15" thickBot="1" x14ac:dyDescent="0.4">
      <c r="A4" s="55" t="s">
        <v>17</v>
      </c>
      <c r="B4" s="56" t="s">
        <v>31</v>
      </c>
      <c r="C4" s="60" t="s">
        <v>36</v>
      </c>
      <c r="D4" s="58" t="s">
        <v>89</v>
      </c>
      <c r="E4" s="58" t="s">
        <v>90</v>
      </c>
      <c r="F4" s="58" t="s">
        <v>157</v>
      </c>
      <c r="G4" s="58" t="s">
        <v>92</v>
      </c>
      <c r="H4" s="58" t="s">
        <v>93</v>
      </c>
      <c r="I4" s="58">
        <v>62.799369999999996</v>
      </c>
      <c r="J4" s="58">
        <v>63.449930000000009</v>
      </c>
      <c r="K4" s="58">
        <v>63.388940000000005</v>
      </c>
      <c r="L4" s="58">
        <v>52.12612</v>
      </c>
      <c r="M4" s="58">
        <v>51.434899999999999</v>
      </c>
      <c r="N4" s="58">
        <v>51.45523</v>
      </c>
      <c r="O4" s="58">
        <v>51.211270000000006</v>
      </c>
      <c r="P4" s="58">
        <v>51.475560000000002</v>
      </c>
      <c r="Q4" s="58">
        <v>38.80997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45.823820000000005</v>
      </c>
      <c r="AB4" s="58">
        <v>53.976150000000004</v>
      </c>
      <c r="AC4" s="58">
        <v>62.169140000000006</v>
      </c>
      <c r="AD4" s="58">
        <v>63.063659999999999</v>
      </c>
      <c r="AE4" s="58">
        <v>62.982340000000008</v>
      </c>
      <c r="AF4" s="58">
        <v>62.941680000000005</v>
      </c>
      <c r="AG4" s="58">
        <v>837.10807999999997</v>
      </c>
    </row>
    <row r="5" spans="1:33" ht="15" thickBot="1" x14ac:dyDescent="0.4">
      <c r="A5" s="55" t="s">
        <v>17</v>
      </c>
      <c r="B5" s="56" t="s">
        <v>31</v>
      </c>
      <c r="C5" s="57" t="s">
        <v>36</v>
      </c>
      <c r="D5" s="58" t="s">
        <v>89</v>
      </c>
      <c r="E5" s="58" t="s">
        <v>90</v>
      </c>
      <c r="F5" s="58" t="s">
        <v>158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9">
        <v>0</v>
      </c>
      <c r="N5" s="58">
        <v>0</v>
      </c>
      <c r="O5" s="58">
        <v>0</v>
      </c>
      <c r="P5">
        <v>0</v>
      </c>
      <c r="Q5" s="58">
        <v>0</v>
      </c>
      <c r="R5" s="58">
        <v>0</v>
      </c>
      <c r="S5" s="58">
        <v>0</v>
      </c>
      <c r="T5" s="59">
        <v>0</v>
      </c>
      <c r="U5" s="59">
        <v>0</v>
      </c>
      <c r="V5" s="59">
        <v>0</v>
      </c>
      <c r="W5" s="59">
        <v>0</v>
      </c>
      <c r="X5" s="59">
        <v>10.408637384262075</v>
      </c>
      <c r="Y5" s="59">
        <v>0</v>
      </c>
      <c r="Z5" s="59">
        <v>0</v>
      </c>
      <c r="AA5" s="59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8">
        <v>10.408637384262075</v>
      </c>
    </row>
    <row r="6" spans="1:33" ht="15" thickBot="1" x14ac:dyDescent="0.4">
      <c r="A6" s="55" t="s">
        <v>17</v>
      </c>
      <c r="B6" s="56" t="s">
        <v>31</v>
      </c>
      <c r="C6" s="57" t="s">
        <v>36</v>
      </c>
      <c r="D6" s="58" t="s">
        <v>89</v>
      </c>
      <c r="E6" s="58" t="s">
        <v>90</v>
      </c>
      <c r="F6" s="58" t="s">
        <v>159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1.6028632855610778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22.682965760758854</v>
      </c>
      <c r="Z6" s="58">
        <v>32.371075770270558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56.65690481659049</v>
      </c>
    </row>
    <row r="7" spans="1:33" ht="15" thickBot="1" x14ac:dyDescent="0.4">
      <c r="A7" s="55" t="s">
        <v>17</v>
      </c>
      <c r="B7" s="56" t="s">
        <v>31</v>
      </c>
      <c r="C7" s="57" t="s">
        <v>36</v>
      </c>
      <c r="D7" s="58" t="s">
        <v>89</v>
      </c>
      <c r="E7" s="58" t="s">
        <v>90</v>
      </c>
      <c r="F7" s="58" t="s">
        <v>160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15.232497432056364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15.232497432056364</v>
      </c>
    </row>
    <row r="8" spans="1:33" ht="15" thickBot="1" x14ac:dyDescent="0.4">
      <c r="A8" s="55" t="s">
        <v>17</v>
      </c>
      <c r="B8" s="56" t="s">
        <v>31</v>
      </c>
      <c r="C8" s="57" t="s">
        <v>35</v>
      </c>
      <c r="D8" s="58" t="s">
        <v>89</v>
      </c>
      <c r="E8" s="58" t="s">
        <v>90</v>
      </c>
      <c r="F8" s="58" t="s">
        <v>96</v>
      </c>
      <c r="G8" s="58" t="s">
        <v>92</v>
      </c>
      <c r="H8" s="58" t="s">
        <v>93</v>
      </c>
      <c r="I8" s="59">
        <v>0</v>
      </c>
      <c r="J8" s="59">
        <v>0</v>
      </c>
      <c r="K8" s="59">
        <v>52.22777</v>
      </c>
      <c r="L8" s="59">
        <v>27.445500000000003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79.673270000000002</v>
      </c>
    </row>
    <row r="9" spans="1:33" ht="15" thickBot="1" x14ac:dyDescent="0.4">
      <c r="A9" s="55" t="s">
        <v>17</v>
      </c>
      <c r="B9" s="56" t="s">
        <v>31</v>
      </c>
      <c r="C9" s="60" t="s">
        <v>36</v>
      </c>
      <c r="D9" s="58" t="s">
        <v>89</v>
      </c>
      <c r="E9" s="58" t="s">
        <v>90</v>
      </c>
      <c r="F9" s="58" t="s">
        <v>144</v>
      </c>
      <c r="G9" s="58" t="s">
        <v>92</v>
      </c>
      <c r="H9" s="58" t="s">
        <v>93</v>
      </c>
      <c r="I9" s="58">
        <v>57.086640000000003</v>
      </c>
      <c r="J9" s="58">
        <v>57.249280000000006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45.254580000000004</v>
      </c>
      <c r="AB9" s="58">
        <v>62.148809999999997</v>
      </c>
      <c r="AC9" s="58">
        <v>63.266959999999997</v>
      </c>
      <c r="AD9" s="58">
        <v>63.327950000000001</v>
      </c>
      <c r="AE9" s="58">
        <v>63.266959999999997</v>
      </c>
      <c r="AF9" s="58">
        <v>63.124650000000003</v>
      </c>
      <c r="AG9" s="58">
        <v>474.72582999999997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161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9.0672042685997898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9.0672042685997898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146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30.858536688597617</v>
      </c>
      <c r="N11" s="58">
        <v>26.33749731051482</v>
      </c>
      <c r="O11" s="58">
        <v>27.887525539840798</v>
      </c>
      <c r="P11" s="58">
        <v>30.841842420659713</v>
      </c>
      <c r="Q11" s="58">
        <v>7.7410256079644082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123.66642756757736</v>
      </c>
    </row>
    <row r="12" spans="1:33" ht="15" thickBot="1" x14ac:dyDescent="0.4">
      <c r="A12" s="55" t="s">
        <v>17</v>
      </c>
      <c r="B12" s="56" t="s">
        <v>31</v>
      </c>
      <c r="C12" s="60" t="s">
        <v>36</v>
      </c>
      <c r="D12" s="58" t="s">
        <v>89</v>
      </c>
      <c r="E12" s="58" t="s">
        <v>90</v>
      </c>
      <c r="F12" s="58" t="s">
        <v>147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20.28096612262128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20.28096612262128</v>
      </c>
    </row>
    <row r="13" spans="1:33" ht="15" thickBot="1" x14ac:dyDescent="0.4">
      <c r="A13" s="55" t="s">
        <v>19</v>
      </c>
      <c r="B13" s="56" t="s">
        <v>29</v>
      </c>
      <c r="C13" s="60" t="s">
        <v>43</v>
      </c>
      <c r="D13" s="58" t="s">
        <v>97</v>
      </c>
      <c r="E13" s="58" t="s">
        <v>98</v>
      </c>
      <c r="F13" s="58" t="s">
        <v>100</v>
      </c>
      <c r="G13" s="58" t="s">
        <v>92</v>
      </c>
      <c r="H13" s="58" t="s">
        <v>93</v>
      </c>
      <c r="I13" s="58">
        <v>3.1189592910876582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14.369680804850814</v>
      </c>
      <c r="AC13" s="58">
        <v>25.607265630778045</v>
      </c>
      <c r="AD13" s="58">
        <v>23.495927560799505</v>
      </c>
      <c r="AE13" s="58">
        <v>23.028372176229286</v>
      </c>
      <c r="AF13" s="58">
        <v>3.1189592910876582</v>
      </c>
      <c r="AG13" s="58">
        <v>92.73916475483297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2.999633936955675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13.498622990194923</v>
      </c>
      <c r="AC14" s="58">
        <v>25.347348033011755</v>
      </c>
      <c r="AD14" s="58">
        <v>22.122583281469392</v>
      </c>
      <c r="AE14" s="58">
        <v>22.617304455930121</v>
      </c>
      <c r="AF14" s="58">
        <v>2.999633936955675</v>
      </c>
      <c r="AG14" s="58">
        <v>89.58512663451755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148</v>
      </c>
      <c r="E15" s="58" t="s">
        <v>149</v>
      </c>
      <c r="F15" s="58" t="s">
        <v>150</v>
      </c>
      <c r="G15" s="58" t="s">
        <v>106</v>
      </c>
      <c r="H15" s="58" t="s">
        <v>93</v>
      </c>
      <c r="I15" s="58">
        <v>4.8933319282763703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11.600412808533036</v>
      </c>
      <c r="AC15" s="58">
        <v>11.314305519944568</v>
      </c>
      <c r="AD15" s="58">
        <v>9.0951749146902579</v>
      </c>
      <c r="AE15" s="58">
        <v>7.6654436137699804</v>
      </c>
      <c r="AF15" s="58">
        <v>0</v>
      </c>
      <c r="AG15" s="58">
        <v>44.568668785214214</v>
      </c>
    </row>
    <row r="16" spans="1:33" ht="15" thickBot="1" x14ac:dyDescent="0.4">
      <c r="A16" s="55" t="s">
        <v>21</v>
      </c>
      <c r="B16" s="56" t="s">
        <v>30</v>
      </c>
      <c r="C16" s="60" t="s">
        <v>42</v>
      </c>
      <c r="D16" s="58" t="s">
        <v>162</v>
      </c>
      <c r="E16" s="58" t="s">
        <v>163</v>
      </c>
      <c r="F16" s="58" t="s">
        <v>164</v>
      </c>
      <c r="G16" s="58" t="s">
        <v>106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6.4812233673534223</v>
      </c>
      <c r="AC16" s="58">
        <v>2.9052488571477841</v>
      </c>
      <c r="AD16" s="58">
        <v>0</v>
      </c>
      <c r="AE16" s="58">
        <v>0</v>
      </c>
      <c r="AF16" s="58">
        <v>0</v>
      </c>
      <c r="AG16" s="58">
        <v>9.3864722245012064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109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13.416459447878673</v>
      </c>
      <c r="Z17" s="58">
        <v>19.092574317808932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32.509033765687605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111</v>
      </c>
      <c r="G18" s="58" t="s">
        <v>92</v>
      </c>
      <c r="H18" s="58" t="s">
        <v>93</v>
      </c>
      <c r="I18" s="58">
        <v>90.687534750927469</v>
      </c>
      <c r="J18" s="58">
        <v>85.960579918290847</v>
      </c>
      <c r="K18" s="58">
        <v>84.728734517624744</v>
      </c>
      <c r="L18" s="58">
        <v>89.408339978612574</v>
      </c>
      <c r="M18" s="58">
        <v>88.149262529848897</v>
      </c>
      <c r="N18" s="58">
        <v>86.73389658734456</v>
      </c>
      <c r="O18" s="58">
        <v>84.537537155094441</v>
      </c>
      <c r="P18" s="58">
        <v>75.768778802620403</v>
      </c>
      <c r="Q18" s="58">
        <v>16.583924583782121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36.89480884414828</v>
      </c>
      <c r="AB18" s="58">
        <v>73.449638161615141</v>
      </c>
      <c r="AC18" s="58">
        <v>80.328352444781004</v>
      </c>
      <c r="AD18" s="58">
        <v>79.865547587223517</v>
      </c>
      <c r="AE18" s="58">
        <v>78.425682380710327</v>
      </c>
      <c r="AF18" s="58">
        <v>80.058386728577929</v>
      </c>
      <c r="AG18" s="58">
        <v>1131.5810049712024</v>
      </c>
    </row>
    <row r="19" spans="1:33" ht="15" thickBot="1" x14ac:dyDescent="0.4">
      <c r="A19" s="55" t="s">
        <v>140</v>
      </c>
      <c r="B19" s="56" t="s">
        <v>31</v>
      </c>
      <c r="C19" s="60" t="s">
        <v>35</v>
      </c>
      <c r="D19" s="58" t="s">
        <v>107</v>
      </c>
      <c r="E19" s="58" t="s">
        <v>108</v>
      </c>
      <c r="F19" s="58" t="s">
        <v>112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2.4798298071984468</v>
      </c>
      <c r="Z19" s="58">
        <v>17.343595365241175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19.82342517243962</v>
      </c>
    </row>
    <row r="20" spans="1:33" ht="15" thickBot="1" x14ac:dyDescent="0.4">
      <c r="A20" s="55" t="s">
        <v>19</v>
      </c>
      <c r="B20" s="56" t="s">
        <v>29</v>
      </c>
      <c r="C20" s="60" t="s">
        <v>39</v>
      </c>
      <c r="D20" s="58" t="s">
        <v>97</v>
      </c>
      <c r="E20" s="58" t="s">
        <v>151</v>
      </c>
      <c r="F20" s="58" t="s">
        <v>165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15.790000000000001</v>
      </c>
      <c r="AD20" s="58">
        <v>3.1580000000000004</v>
      </c>
      <c r="AE20" s="58">
        <v>0</v>
      </c>
      <c r="AF20" s="58">
        <v>0</v>
      </c>
      <c r="AG20" s="58">
        <v>18.948</v>
      </c>
    </row>
    <row r="21" spans="1:33" ht="15" thickBot="1" x14ac:dyDescent="0.4">
      <c r="A21" s="55" t="s">
        <v>19</v>
      </c>
      <c r="B21" s="56" t="s">
        <v>29</v>
      </c>
      <c r="C21" s="60" t="s">
        <v>43</v>
      </c>
      <c r="D21" s="58" t="s">
        <v>97</v>
      </c>
      <c r="E21" s="58" t="s">
        <v>151</v>
      </c>
      <c r="F21" s="58" t="s">
        <v>152</v>
      </c>
      <c r="G21" s="58" t="s">
        <v>92</v>
      </c>
      <c r="H21" s="58" t="s">
        <v>93</v>
      </c>
      <c r="I21" s="59">
        <v>1.2632000000000001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8">
        <v>0</v>
      </c>
      <c r="AD21" s="58">
        <v>0</v>
      </c>
      <c r="AE21" s="59">
        <v>0</v>
      </c>
      <c r="AF21" s="59">
        <v>0</v>
      </c>
      <c r="AG21" s="58">
        <v>1.2632000000000001</v>
      </c>
    </row>
    <row r="22" spans="1:33" ht="15" thickBot="1" x14ac:dyDescent="0.4">
      <c r="A22" s="55" t="s">
        <v>23</v>
      </c>
      <c r="B22" s="56" t="s">
        <v>30</v>
      </c>
      <c r="C22" s="60" t="s">
        <v>42</v>
      </c>
      <c r="D22" s="58" t="s">
        <v>166</v>
      </c>
      <c r="E22" s="58" t="s">
        <v>167</v>
      </c>
      <c r="F22" s="58" t="s">
        <v>168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3.0034791247821633</v>
      </c>
      <c r="AC22" s="58">
        <v>1.0818173393377013</v>
      </c>
      <c r="AD22" s="58">
        <v>0</v>
      </c>
      <c r="AE22" s="58">
        <v>0</v>
      </c>
      <c r="AF22" s="58">
        <v>0</v>
      </c>
      <c r="AG22" s="58">
        <v>4.0852964641198648</v>
      </c>
    </row>
    <row r="23" spans="1:33" ht="15" thickBot="1" x14ac:dyDescent="0.4">
      <c r="A23" s="55" t="s">
        <v>26</v>
      </c>
      <c r="B23" s="56" t="s">
        <v>29</v>
      </c>
      <c r="C23" s="60" t="s">
        <v>34</v>
      </c>
      <c r="D23" s="58" t="s">
        <v>113</v>
      </c>
      <c r="E23" s="58" t="s">
        <v>114</v>
      </c>
      <c r="F23" s="58" t="s">
        <v>169</v>
      </c>
      <c r="G23" s="58" t="s">
        <v>92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7.3433333333333328</v>
      </c>
      <c r="AC23" s="58">
        <v>10.896559139784946</v>
      </c>
      <c r="AD23" s="58">
        <v>11.133440860215053</v>
      </c>
      <c r="AE23" s="58">
        <v>10.896559139784946</v>
      </c>
      <c r="AF23" s="58">
        <v>0</v>
      </c>
      <c r="AG23" s="58">
        <v>40.269892473118276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113</v>
      </c>
      <c r="E24" s="58" t="s">
        <v>114</v>
      </c>
      <c r="F24" s="58" t="s">
        <v>115</v>
      </c>
      <c r="G24" s="58" t="s">
        <v>92</v>
      </c>
      <c r="H24" s="58" t="s">
        <v>93</v>
      </c>
      <c r="I24" s="58">
        <v>58.732048339687232</v>
      </c>
      <c r="J24" s="58">
        <v>58.385150339511441</v>
      </c>
      <c r="K24" s="58">
        <v>57.867561202874356</v>
      </c>
      <c r="L24" s="58">
        <v>58.558415445022021</v>
      </c>
      <c r="M24" s="58">
        <v>44.226578411015531</v>
      </c>
      <c r="N24" s="58">
        <v>49.701308004130745</v>
      </c>
      <c r="O24" s="58">
        <v>60.844229870839172</v>
      </c>
      <c r="P24" s="58">
        <v>63.190849204859148</v>
      </c>
      <c r="Q24" s="58">
        <v>48.926371128867316</v>
      </c>
      <c r="R24" s="58">
        <v>41.38237136911966</v>
      </c>
      <c r="S24" s="58">
        <v>38.656680994605068</v>
      </c>
      <c r="T24" s="58">
        <v>38.656680994605068</v>
      </c>
      <c r="U24" s="58">
        <v>38.962674977177734</v>
      </c>
      <c r="V24" s="58">
        <v>38.656680994605068</v>
      </c>
      <c r="W24" s="58">
        <v>38.656680994605068</v>
      </c>
      <c r="X24" s="58">
        <v>38.656680994605068</v>
      </c>
      <c r="Y24" s="58">
        <v>38.809803003651339</v>
      </c>
      <c r="Z24" s="58">
        <v>38.656680994605068</v>
      </c>
      <c r="AA24" s="58">
        <v>57.695766307992095</v>
      </c>
      <c r="AB24" s="58">
        <v>64.29355481040993</v>
      </c>
      <c r="AC24" s="58">
        <v>65.594873764297091</v>
      </c>
      <c r="AD24" s="58">
        <v>65.221487218090815</v>
      </c>
      <c r="AE24" s="58">
        <v>65.969489991336317</v>
      </c>
      <c r="AF24" s="58">
        <v>66.533664510344806</v>
      </c>
      <c r="AG24" s="58">
        <v>1236.836283866857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116</v>
      </c>
      <c r="F25" s="58" t="s">
        <v>117</v>
      </c>
      <c r="G25" s="58" t="s">
        <v>106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26.812020937553108</v>
      </c>
      <c r="AE25" s="58">
        <v>28.857865745252486</v>
      </c>
      <c r="AF25" s="58">
        <v>28.659909023035418</v>
      </c>
      <c r="AG25" s="58">
        <v>84.329795705841008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119</v>
      </c>
      <c r="F26" s="58" t="s">
        <v>120</v>
      </c>
      <c r="G26" s="58" t="s">
        <v>106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8.9471394815746805</v>
      </c>
      <c r="AC26" s="58">
        <v>43.056696321635769</v>
      </c>
      <c r="AD26" s="58">
        <v>38.688283744575763</v>
      </c>
      <c r="AE26" s="58">
        <v>18.694787933645706</v>
      </c>
      <c r="AF26" s="58">
        <v>0</v>
      </c>
      <c r="AG26" s="58">
        <v>109.3869074814319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122</v>
      </c>
      <c r="F27" s="58" t="s">
        <v>170</v>
      </c>
      <c r="G27" s="58" t="s">
        <v>106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25.629167691939024</v>
      </c>
      <c r="AC27" s="58">
        <v>44.892081373728082</v>
      </c>
      <c r="AD27" s="58">
        <v>37.701078315744056</v>
      </c>
      <c r="AE27" s="58">
        <v>30.539043138413472</v>
      </c>
      <c r="AF27" s="58">
        <v>0</v>
      </c>
      <c r="AG27" s="58">
        <v>138.76137051982462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122</v>
      </c>
      <c r="F28" s="58" t="s">
        <v>124</v>
      </c>
      <c r="G28" s="58" t="s">
        <v>106</v>
      </c>
      <c r="H28" s="58" t="s">
        <v>93</v>
      </c>
      <c r="I28" s="58">
        <v>62.212633898719702</v>
      </c>
      <c r="J28" s="58">
        <v>37.777881879375784</v>
      </c>
      <c r="K28" s="58">
        <v>23.537429150136486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123.52794492823197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126</v>
      </c>
      <c r="G29" s="58" t="s">
        <v>92</v>
      </c>
      <c r="H29" s="58" t="s">
        <v>93</v>
      </c>
      <c r="I29" s="58">
        <v>32.313927406658323</v>
      </c>
      <c r="J29" s="58">
        <v>3.4881465120779618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4.4725294626631777</v>
      </c>
      <c r="AB29" s="58">
        <v>29.527179179271982</v>
      </c>
      <c r="AC29" s="58">
        <v>0</v>
      </c>
      <c r="AD29" s="58">
        <v>0</v>
      </c>
      <c r="AE29" s="58">
        <v>30.698094621102975</v>
      </c>
      <c r="AF29" s="58">
        <v>7.8430066359900596</v>
      </c>
      <c r="AG29" s="58">
        <v>108.34288381776449</v>
      </c>
    </row>
    <row r="30" spans="1:33" ht="15" thickBot="1" x14ac:dyDescent="0.4">
      <c r="A30" s="55" t="s">
        <v>17</v>
      </c>
      <c r="B30" s="56" t="s">
        <v>31</v>
      </c>
      <c r="C30" s="60" t="s">
        <v>36</v>
      </c>
      <c r="D30" s="58" t="s">
        <v>89</v>
      </c>
      <c r="E30" s="58" t="s">
        <v>125</v>
      </c>
      <c r="F30" s="58" t="s">
        <v>153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6.8938998095415522</v>
      </c>
      <c r="P30" s="58">
        <v>25.704013732405862</v>
      </c>
      <c r="Q30" s="58">
        <v>1.0009591763184513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27.288037441044935</v>
      </c>
      <c r="AD30" s="58">
        <v>30.894535297875652</v>
      </c>
      <c r="AE30" s="58">
        <v>0</v>
      </c>
      <c r="AF30" s="58">
        <v>0</v>
      </c>
      <c r="AG30" s="58">
        <v>91.78144545718645</v>
      </c>
    </row>
    <row r="31" spans="1:33" ht="15" thickBot="1" x14ac:dyDescent="0.4">
      <c r="A31" s="55" t="s">
        <v>17</v>
      </c>
      <c r="B31" s="56" t="s">
        <v>31</v>
      </c>
      <c r="C31" s="60" t="s">
        <v>35</v>
      </c>
      <c r="D31" s="58" t="s">
        <v>89</v>
      </c>
      <c r="E31" s="58" t="s">
        <v>125</v>
      </c>
      <c r="F31" s="58" t="s">
        <v>127</v>
      </c>
      <c r="G31" s="58" t="s">
        <v>92</v>
      </c>
      <c r="H31" s="58" t="s">
        <v>93</v>
      </c>
      <c r="I31" s="58">
        <v>31.092016131148981</v>
      </c>
      <c r="J31" s="58">
        <v>3.4881465120779618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2.4969558254798412</v>
      </c>
      <c r="AB31" s="58">
        <v>25.463618784953205</v>
      </c>
      <c r="AC31" s="58">
        <v>0</v>
      </c>
      <c r="AD31" s="58">
        <v>31.897709019240857</v>
      </c>
      <c r="AE31" s="58">
        <v>31.092016131148981</v>
      </c>
      <c r="AF31" s="58">
        <v>0</v>
      </c>
      <c r="AG31" s="58">
        <v>125.53046240404983</v>
      </c>
    </row>
    <row r="32" spans="1:33" ht="15" thickBot="1" x14ac:dyDescent="0.4">
      <c r="A32" s="55" t="s">
        <v>17</v>
      </c>
      <c r="B32" s="56" t="s">
        <v>31</v>
      </c>
      <c r="C32" s="60" t="s">
        <v>36</v>
      </c>
      <c r="D32" s="58" t="s">
        <v>89</v>
      </c>
      <c r="E32" s="58" t="s">
        <v>125</v>
      </c>
      <c r="F32" s="58" t="s">
        <v>154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6.8938998095415522</v>
      </c>
      <c r="P32" s="58">
        <v>26.8516884472056</v>
      </c>
      <c r="Q32" s="58">
        <v>1.0009591763184513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28.333169405647798</v>
      </c>
      <c r="AD32" s="58">
        <v>0</v>
      </c>
      <c r="AE32" s="58">
        <v>0</v>
      </c>
      <c r="AF32" s="58">
        <v>26.8516884472056</v>
      </c>
      <c r="AG32" s="58">
        <v>89.931405285919013</v>
      </c>
    </row>
    <row r="33" spans="1:33" ht="15" thickBot="1" x14ac:dyDescent="0.4">
      <c r="A33" s="55" t="s">
        <v>140</v>
      </c>
      <c r="B33" s="56" t="s">
        <v>31</v>
      </c>
      <c r="C33" s="60" t="s">
        <v>35</v>
      </c>
      <c r="D33" s="58" t="s">
        <v>128</v>
      </c>
      <c r="E33" s="58" t="s">
        <v>129</v>
      </c>
      <c r="F33" s="58" t="s">
        <v>130</v>
      </c>
      <c r="G33" s="58" t="s">
        <v>92</v>
      </c>
      <c r="H33" s="58" t="s">
        <v>93</v>
      </c>
      <c r="I33" s="59">
        <v>54.977056188765097</v>
      </c>
      <c r="J33" s="59">
        <v>45.260839629898975</v>
      </c>
      <c r="K33" s="59">
        <v>35.720924464015596</v>
      </c>
      <c r="L33" s="59">
        <v>38.121083868554116</v>
      </c>
      <c r="M33" s="59">
        <v>37.537902869604707</v>
      </c>
      <c r="N33" s="59">
        <v>40.513086543086224</v>
      </c>
      <c r="O33" s="59">
        <v>53.876501460188962</v>
      </c>
      <c r="P33" s="58">
        <v>54.359015608358298</v>
      </c>
      <c r="Q33" s="58">
        <v>38.033648503995451</v>
      </c>
      <c r="R33" s="58">
        <v>30.669746332654903</v>
      </c>
      <c r="S33" s="58">
        <v>30.105597985773858</v>
      </c>
      <c r="T33" s="58">
        <v>30.121824906722743</v>
      </c>
      <c r="U33" s="58">
        <v>30.138045286623004</v>
      </c>
      <c r="V33" s="58">
        <v>29.450982892592123</v>
      </c>
      <c r="W33" s="58">
        <v>29.285575313366682</v>
      </c>
      <c r="X33" s="58">
        <v>29.302148780587821</v>
      </c>
      <c r="Y33" s="58">
        <v>29.235810891540346</v>
      </c>
      <c r="Z33" s="58">
        <v>29.318714937294718</v>
      </c>
      <c r="AA33" s="58">
        <v>39.242922413865578</v>
      </c>
      <c r="AB33" s="58">
        <v>60.565789126220423</v>
      </c>
      <c r="AC33" s="58">
        <v>58.422149055530426</v>
      </c>
      <c r="AD33" s="58">
        <v>59.102360721501412</v>
      </c>
      <c r="AE33" s="58">
        <v>50.682180401842771</v>
      </c>
      <c r="AF33" s="58">
        <v>43.871319001913356</v>
      </c>
      <c r="AG33" s="58">
        <v>977.91522718449767</v>
      </c>
    </row>
    <row r="34" spans="1:33" ht="15" thickBot="1" x14ac:dyDescent="0.4">
      <c r="A34" s="55" t="s">
        <v>132</v>
      </c>
      <c r="B34" s="56" t="s">
        <v>58</v>
      </c>
      <c r="C34" s="60" t="s">
        <v>42</v>
      </c>
      <c r="D34" s="58" t="s">
        <v>132</v>
      </c>
      <c r="E34" s="58" t="s">
        <v>133</v>
      </c>
      <c r="F34" s="58" t="s">
        <v>134</v>
      </c>
      <c r="G34" s="58" t="s">
        <v>106</v>
      </c>
      <c r="H34" s="58" t="s">
        <v>93</v>
      </c>
      <c r="I34" s="58">
        <v>6.7199999999999996E-2</v>
      </c>
      <c r="J34" s="58">
        <v>0.1008</v>
      </c>
      <c r="K34" s="58">
        <v>0.1008</v>
      </c>
      <c r="L34" s="58">
        <v>6.7199999999999996E-2</v>
      </c>
      <c r="M34" s="58">
        <v>4.4800000000000006E-2</v>
      </c>
      <c r="N34" s="58">
        <v>3.3599999999999998E-2</v>
      </c>
      <c r="O34" s="58">
        <v>7.8399999999999997E-2</v>
      </c>
      <c r="P34" s="58">
        <v>2.2400000000000003E-2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1.1200000000000002E-2</v>
      </c>
      <c r="W34" s="58">
        <v>6.7199999999999996E-2</v>
      </c>
      <c r="X34" s="58">
        <v>5.6000000000000001E-2</v>
      </c>
      <c r="Y34" s="58">
        <v>4.4800000000000006E-2</v>
      </c>
      <c r="Z34" s="58">
        <v>7.8399999999999997E-2</v>
      </c>
      <c r="AA34" s="58">
        <v>5.6000000000000001E-2</v>
      </c>
      <c r="AB34" s="58">
        <v>4.4800000000000006E-2</v>
      </c>
      <c r="AC34" s="58">
        <v>3.3599999999999998E-2</v>
      </c>
      <c r="AD34" s="58">
        <v>5.6000000000000001E-2</v>
      </c>
      <c r="AE34" s="58">
        <v>0.12320000000000002</v>
      </c>
      <c r="AF34" s="58">
        <v>0.14560000000000001</v>
      </c>
      <c r="AG34" s="58">
        <v>1.2320000000000002</v>
      </c>
    </row>
    <row r="35" spans="1:33" x14ac:dyDescent="0.35">
      <c r="A35" s="55" t="s">
        <v>135</v>
      </c>
      <c r="B35" s="56" t="s">
        <v>58</v>
      </c>
      <c r="C35" s="60" t="s">
        <v>34</v>
      </c>
      <c r="D35" t="s">
        <v>135</v>
      </c>
      <c r="E35" t="s">
        <v>136</v>
      </c>
      <c r="F35" t="s">
        <v>137</v>
      </c>
      <c r="G35" t="s">
        <v>92</v>
      </c>
      <c r="H35" t="s">
        <v>93</v>
      </c>
      <c r="I35">
        <v>0.65740071651800003</v>
      </c>
      <c r="J35">
        <v>0.65806322145200002</v>
      </c>
      <c r="K35">
        <v>0.65793628417400007</v>
      </c>
      <c r="L35">
        <v>0.65497521362</v>
      </c>
      <c r="M35">
        <v>8.4652883301999993E-2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4.8898220800000004E-4</v>
      </c>
      <c r="AA35">
        <v>0.41108902468399999</v>
      </c>
      <c r="AB35">
        <v>0.54621695494599998</v>
      </c>
      <c r="AC35">
        <v>0.71594557860800001</v>
      </c>
      <c r="AD35">
        <v>0.71669906128600003</v>
      </c>
      <c r="AE35">
        <v>0.71400543333600008</v>
      </c>
      <c r="AF35">
        <v>0.7126182959220001</v>
      </c>
      <c r="AG35">
        <v>6.5300916500559998</v>
      </c>
    </row>
    <row r="36" spans="1:33" x14ac:dyDescent="0.35">
      <c r="A36" s="55" t="s">
        <v>135</v>
      </c>
      <c r="B36" s="56" t="s">
        <v>58</v>
      </c>
      <c r="C36" s="60" t="s">
        <v>34</v>
      </c>
      <c r="D36" t="s">
        <v>135</v>
      </c>
      <c r="E36" t="s">
        <v>138</v>
      </c>
      <c r="F36" t="s">
        <v>139</v>
      </c>
      <c r="G36" t="s">
        <v>92</v>
      </c>
      <c r="H36" t="s">
        <v>93</v>
      </c>
      <c r="I36">
        <v>0.19041389560059999</v>
      </c>
      <c r="J36">
        <v>0.19034174898020001</v>
      </c>
      <c r="K36">
        <v>0.19029697871259998</v>
      </c>
      <c r="L36">
        <v>0.19023349074700002</v>
      </c>
      <c r="M36">
        <v>0.19027621857259999</v>
      </c>
      <c r="N36">
        <v>0.1902452596078</v>
      </c>
      <c r="O36">
        <v>7.7647639158000001E-3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9.7281186070399997E-2</v>
      </c>
      <c r="AA36">
        <v>0.1904975682516</v>
      </c>
      <c r="AB36">
        <v>0.19045948413120001</v>
      </c>
      <c r="AC36">
        <v>0.190488270944</v>
      </c>
      <c r="AD36">
        <v>0.19044607200819999</v>
      </c>
      <c r="AE36">
        <v>0.1904345193816</v>
      </c>
      <c r="AF36">
        <v>0.1903542662786</v>
      </c>
      <c r="AG36">
        <v>2.3895337232022</v>
      </c>
    </row>
  </sheetData>
  <conditionalFormatting sqref="I6:AF75 I5:O5 Q5:AF5 I3:AF4">
    <cfRule type="cellIs" dxfId="69" priority="4" operator="greaterThan">
      <formula>0</formula>
    </cfRule>
  </conditionalFormatting>
  <conditionalFormatting sqref="AG3:AG75">
    <cfRule type="cellIs" dxfId="68" priority="3" operator="greaterThan">
      <formula>0</formula>
    </cfRule>
  </conditionalFormatting>
  <conditionalFormatting sqref="C3:C36">
    <cfRule type="containsText" dxfId="67" priority="1" operator="containsText" text="GN_">
      <formula>NOT(ISERROR(SEARCH("GN_",C3)))</formula>
    </cfRule>
    <cfRule type="containsText" dxfId="6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66B5-977C-4F0F-A06F-A29D5E7E2732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7.933310135860995</v>
      </c>
      <c r="Z3" s="58">
        <v>26.000154027524879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33.933464163385871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53.793180000000007</v>
      </c>
      <c r="J4" s="58">
        <v>49.178270000000005</v>
      </c>
      <c r="K4" s="58">
        <v>51.617870000000003</v>
      </c>
      <c r="L4" s="58">
        <v>0</v>
      </c>
      <c r="M4" s="58">
        <v>0</v>
      </c>
      <c r="N4" s="58">
        <v>45.437550000000002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45.193590000000007</v>
      </c>
      <c r="AB4" s="58">
        <v>52.187109999999997</v>
      </c>
      <c r="AC4" s="58">
        <v>0</v>
      </c>
      <c r="AD4" s="58">
        <v>0</v>
      </c>
      <c r="AE4" s="58">
        <v>0</v>
      </c>
      <c r="AF4" s="58">
        <v>53.040969999999994</v>
      </c>
      <c r="AG4" s="58">
        <v>350.44854000000004</v>
      </c>
    </row>
    <row r="5" spans="1:33" ht="15" thickBot="1" x14ac:dyDescent="0.4">
      <c r="A5" s="55" t="s">
        <v>17</v>
      </c>
      <c r="B5" s="56" t="s">
        <v>31</v>
      </c>
      <c r="C5" s="60" t="s">
        <v>36</v>
      </c>
      <c r="D5" s="58" t="s">
        <v>89</v>
      </c>
      <c r="E5" s="58" t="s">
        <v>90</v>
      </c>
      <c r="F5" s="58" t="s">
        <v>157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49.340910000000001</v>
      </c>
      <c r="M5" s="58">
        <v>45.661180000000002</v>
      </c>
      <c r="N5" s="58">
        <v>0</v>
      </c>
      <c r="O5" s="58">
        <v>45.41722</v>
      </c>
      <c r="P5" s="58">
        <v>61.579569999999997</v>
      </c>
      <c r="Q5" s="58">
        <v>25.514150000000001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54.098130000000005</v>
      </c>
      <c r="AD5" s="58">
        <v>53.955819999999996</v>
      </c>
      <c r="AE5" s="58">
        <v>53.854169999999996</v>
      </c>
      <c r="AF5" s="58">
        <v>0</v>
      </c>
      <c r="AG5" s="58">
        <v>389.42115000000001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10.903532058955017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10.903532058955017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22.833023439449736</v>
      </c>
      <c r="Z7" s="58">
        <v>31.974867780214467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54.807891219664199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18.465194473327344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18.465194473327344</v>
      </c>
    </row>
    <row r="9" spans="1:33" ht="15" thickBot="1" x14ac:dyDescent="0.4">
      <c r="A9" s="55" t="s">
        <v>17</v>
      </c>
      <c r="B9" s="56" t="s">
        <v>31</v>
      </c>
      <c r="C9" s="57" t="s">
        <v>35</v>
      </c>
      <c r="D9" s="58" t="s">
        <v>89</v>
      </c>
      <c r="E9" s="58" t="s">
        <v>90</v>
      </c>
      <c r="F9" s="58" t="s">
        <v>96</v>
      </c>
      <c r="G9" s="58" t="s">
        <v>92</v>
      </c>
      <c r="H9" s="58" t="s">
        <v>93</v>
      </c>
      <c r="I9" s="59">
        <v>0</v>
      </c>
      <c r="J9" s="59">
        <v>0</v>
      </c>
      <c r="K9" s="59">
        <v>0</v>
      </c>
      <c r="L9" s="59">
        <v>48.243090000000002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8">
        <v>0</v>
      </c>
      <c r="X9" s="58">
        <v>0</v>
      </c>
      <c r="Y9" s="58">
        <v>0</v>
      </c>
      <c r="Z9" s="58">
        <v>0</v>
      </c>
      <c r="AA9" s="58">
        <v>44.868310000000001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93.111400000000003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144</v>
      </c>
      <c r="G10" s="58" t="s">
        <v>92</v>
      </c>
      <c r="H10" s="58" t="s">
        <v>93</v>
      </c>
      <c r="I10" s="58">
        <v>53.122290000000007</v>
      </c>
      <c r="J10" s="58">
        <v>48.019460000000002</v>
      </c>
      <c r="K10" s="58">
        <v>50.418400000000005</v>
      </c>
      <c r="L10" s="58">
        <v>0</v>
      </c>
      <c r="M10" s="58">
        <v>21.549800000000001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59.444919999999996</v>
      </c>
      <c r="AC10" s="58">
        <v>58.77403000000001</v>
      </c>
      <c r="AD10" s="58">
        <v>55.7042</v>
      </c>
      <c r="AE10" s="58">
        <v>52.959650000000003</v>
      </c>
      <c r="AF10" s="58">
        <v>52.024470000000001</v>
      </c>
      <c r="AG10" s="58">
        <v>452.01722000000007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9.4499946460111524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9.4499946460111524</v>
      </c>
    </row>
    <row r="12" spans="1:33" ht="15" thickBot="1" x14ac:dyDescent="0.4">
      <c r="A12" s="55" t="s">
        <v>17</v>
      </c>
      <c r="B12" s="56" t="s">
        <v>31</v>
      </c>
      <c r="C12" s="60" t="s">
        <v>35</v>
      </c>
      <c r="D12" s="58" t="s">
        <v>89</v>
      </c>
      <c r="E12" s="58" t="s">
        <v>90</v>
      </c>
      <c r="F12" s="58" t="s">
        <v>146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22.397689446953688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22.397689446953688</v>
      </c>
    </row>
    <row r="13" spans="1:33" ht="15" thickBot="1" x14ac:dyDescent="0.4">
      <c r="A13" s="55" t="s">
        <v>19</v>
      </c>
      <c r="B13" s="56" t="s">
        <v>29</v>
      </c>
      <c r="C13" s="57" t="s">
        <v>43</v>
      </c>
      <c r="D13" s="58" t="s">
        <v>97</v>
      </c>
      <c r="E13" s="58" t="s">
        <v>98</v>
      </c>
      <c r="F13" s="58" t="s">
        <v>102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13.157412205402164</v>
      </c>
      <c r="AC13" s="58">
        <v>22.617304455930121</v>
      </c>
      <c r="AD13" s="58">
        <v>22.617304455930121</v>
      </c>
      <c r="AE13" s="58">
        <v>1.2423972181609553</v>
      </c>
      <c r="AF13" s="58">
        <v>0</v>
      </c>
      <c r="AG13" s="58">
        <v>59.634418335423355</v>
      </c>
    </row>
    <row r="14" spans="1:33" ht="15" thickBot="1" x14ac:dyDescent="0.4">
      <c r="A14" s="55" t="s">
        <v>24</v>
      </c>
      <c r="B14" s="56" t="s">
        <v>30</v>
      </c>
      <c r="C14" s="60" t="s">
        <v>42</v>
      </c>
      <c r="D14" s="58" t="s">
        <v>148</v>
      </c>
      <c r="E14" s="58" t="s">
        <v>149</v>
      </c>
      <c r="F14" s="58" t="s">
        <v>150</v>
      </c>
      <c r="G14" s="58" t="s">
        <v>106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7.6624749704021404</v>
      </c>
      <c r="AB14" s="58">
        <v>8.9419629016471127</v>
      </c>
      <c r="AC14" s="58">
        <v>8.9419629016471127</v>
      </c>
      <c r="AD14" s="58">
        <v>8.9419629016471127</v>
      </c>
      <c r="AE14" s="58">
        <v>6.5635787569378694</v>
      </c>
      <c r="AF14" s="58">
        <v>0</v>
      </c>
      <c r="AG14" s="58">
        <v>41.051942432281351</v>
      </c>
    </row>
    <row r="15" spans="1:33" ht="15" thickBot="1" x14ac:dyDescent="0.4">
      <c r="A15" s="55" t="s">
        <v>140</v>
      </c>
      <c r="B15" s="56" t="s">
        <v>31</v>
      </c>
      <c r="C15" s="60" t="s">
        <v>35</v>
      </c>
      <c r="D15" s="58" t="s">
        <v>107</v>
      </c>
      <c r="E15" s="58" t="s">
        <v>108</v>
      </c>
      <c r="F15" s="58" t="s">
        <v>109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19.694945992136422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18.521781318919231</v>
      </c>
      <c r="AA15" s="58">
        <v>28.109442346301357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66.326169657357013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111</v>
      </c>
      <c r="G16" s="58" t="s">
        <v>92</v>
      </c>
      <c r="H16" s="58" t="s">
        <v>93</v>
      </c>
      <c r="I16" s="58">
        <v>83.214887988451778</v>
      </c>
      <c r="J16" s="58">
        <v>79.200298730453881</v>
      </c>
      <c r="K16" s="58">
        <v>82.361343431024693</v>
      </c>
      <c r="L16" s="58">
        <v>79.738183815819639</v>
      </c>
      <c r="M16" s="58">
        <v>62.869138843448347</v>
      </c>
      <c r="N16" s="58">
        <v>59.814980433793238</v>
      </c>
      <c r="O16" s="58">
        <v>60.249753946411893</v>
      </c>
      <c r="P16" s="58">
        <v>39.672589647359864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81.736093567988974</v>
      </c>
      <c r="AC16" s="58">
        <v>83.014516937229757</v>
      </c>
      <c r="AD16" s="58">
        <v>81.52363283200657</v>
      </c>
      <c r="AE16" s="58">
        <v>81.737741277436967</v>
      </c>
      <c r="AF16" s="58">
        <v>80.269419680178927</v>
      </c>
      <c r="AG16" s="58">
        <v>955.40258113160451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112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15.615598270613392</v>
      </c>
      <c r="Z17" s="58">
        <v>23.302268568375663</v>
      </c>
      <c r="AA17" s="58">
        <v>28.111539205756273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67.029406044745329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171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19.403296951514566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19.403296951514566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113</v>
      </c>
      <c r="E19" s="58" t="s">
        <v>114</v>
      </c>
      <c r="F19" s="58" t="s">
        <v>115</v>
      </c>
      <c r="G19" s="58" t="s">
        <v>92</v>
      </c>
      <c r="H19" s="58" t="s">
        <v>93</v>
      </c>
      <c r="I19" s="58">
        <v>58.9060489617233</v>
      </c>
      <c r="J19" s="58">
        <v>53.355325986369792</v>
      </c>
      <c r="K19" s="58">
        <v>39.267707900812347</v>
      </c>
      <c r="L19" s="58">
        <v>38.656680994605068</v>
      </c>
      <c r="M19" s="58">
        <v>38.349647317662786</v>
      </c>
      <c r="N19" s="58">
        <v>38.656680994605068</v>
      </c>
      <c r="O19" s="58">
        <v>47.241157584280408</v>
      </c>
      <c r="P19" s="58">
        <v>60.311258906145547</v>
      </c>
      <c r="Q19" s="58">
        <v>44.976165853578927</v>
      </c>
      <c r="R19" s="58">
        <v>40.026590333180451</v>
      </c>
      <c r="S19" s="58">
        <v>38.195715678143294</v>
      </c>
      <c r="T19" s="58">
        <v>39.875198857681269</v>
      </c>
      <c r="U19" s="58">
        <v>39.723624236975397</v>
      </c>
      <c r="V19" s="58">
        <v>39.571857149877985</v>
      </c>
      <c r="W19" s="58">
        <v>38.809803003651339</v>
      </c>
      <c r="X19" s="58">
        <v>38.656680994605068</v>
      </c>
      <c r="Y19" s="58">
        <v>38.809803003651339</v>
      </c>
      <c r="Z19" s="58">
        <v>38.809803003651339</v>
      </c>
      <c r="AA19" s="58">
        <v>38.656680994605068</v>
      </c>
      <c r="AB19" s="58">
        <v>55.328872843717761</v>
      </c>
      <c r="AC19" s="58">
        <v>59.957761656719072</v>
      </c>
      <c r="AD19" s="58">
        <v>59.430255401347807</v>
      </c>
      <c r="AE19" s="58">
        <v>59.781560346635899</v>
      </c>
      <c r="AF19" s="58">
        <v>58.2122530067479</v>
      </c>
      <c r="AG19" s="58">
        <v>1103.5671350109744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117</v>
      </c>
      <c r="G20" s="58" t="s">
        <v>106</v>
      </c>
      <c r="H20" s="58" t="s">
        <v>93</v>
      </c>
      <c r="I20" s="58">
        <v>7.0005534923608437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7.0005534923608437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119</v>
      </c>
      <c r="F21" s="58" t="s">
        <v>120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1.9453706767262426</v>
      </c>
      <c r="AC21" s="58">
        <v>38.38296906492635</v>
      </c>
      <c r="AD21" s="58">
        <v>38.535745798274178</v>
      </c>
      <c r="AE21" s="58">
        <v>38.535745798274178</v>
      </c>
      <c r="AF21" s="58">
        <v>26.778258704543799</v>
      </c>
      <c r="AG21" s="58">
        <v>144.17809004274474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122</v>
      </c>
      <c r="F22" s="58" t="s">
        <v>124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9.6028672405034072</v>
      </c>
      <c r="X22" s="58">
        <v>26.098454334816271</v>
      </c>
      <c r="Y22" s="58">
        <v>26.087007644592617</v>
      </c>
      <c r="Z22" s="58">
        <v>28.358176692627261</v>
      </c>
      <c r="AA22" s="58">
        <v>36.903234756209415</v>
      </c>
      <c r="AB22" s="58">
        <v>37.213057642233736</v>
      </c>
      <c r="AC22" s="58">
        <v>45.817308713747572</v>
      </c>
      <c r="AD22" s="58">
        <v>41.912548155501355</v>
      </c>
      <c r="AE22" s="58">
        <v>38.274855115900245</v>
      </c>
      <c r="AF22" s="58">
        <v>36.05153603707852</v>
      </c>
      <c r="AG22" s="58">
        <v>326.31904633321039</v>
      </c>
    </row>
    <row r="23" spans="1:33" ht="15" thickBot="1" x14ac:dyDescent="0.4">
      <c r="A23" s="55" t="s">
        <v>17</v>
      </c>
      <c r="B23" s="56" t="s">
        <v>31</v>
      </c>
      <c r="C23" s="60" t="s">
        <v>36</v>
      </c>
      <c r="D23" s="58" t="s">
        <v>89</v>
      </c>
      <c r="E23" s="58" t="s">
        <v>125</v>
      </c>
      <c r="F23" s="58" t="s">
        <v>153</v>
      </c>
      <c r="G23" s="58" t="s">
        <v>92</v>
      </c>
      <c r="H23" s="58" t="s">
        <v>93</v>
      </c>
      <c r="I23" s="58">
        <v>0</v>
      </c>
      <c r="J23" s="58">
        <v>23.935045518447559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21.640757312768887</v>
      </c>
      <c r="AC23" s="58">
        <v>26.17354313290263</v>
      </c>
      <c r="AD23" s="58">
        <v>26.17354313290263</v>
      </c>
      <c r="AE23" s="58">
        <v>26.17354313290263</v>
      </c>
      <c r="AF23" s="58">
        <v>24.970955418652821</v>
      </c>
      <c r="AG23" s="58">
        <v>149.06738764857715</v>
      </c>
    </row>
    <row r="24" spans="1:33" ht="15" thickBot="1" x14ac:dyDescent="0.4">
      <c r="A24" s="55" t="s">
        <v>17</v>
      </c>
      <c r="B24" s="56" t="s">
        <v>31</v>
      </c>
      <c r="C24" s="60" t="s">
        <v>35</v>
      </c>
      <c r="D24" s="58" t="s">
        <v>89</v>
      </c>
      <c r="E24" s="58" t="s">
        <v>125</v>
      </c>
      <c r="F24" s="58" t="s">
        <v>127</v>
      </c>
      <c r="G24" s="58" t="s">
        <v>92</v>
      </c>
      <c r="H24" s="58" t="s">
        <v>93</v>
      </c>
      <c r="I24" s="58">
        <v>2.9933033214976952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2.9933033214976952</v>
      </c>
    </row>
    <row r="25" spans="1:33" ht="15" thickBot="1" x14ac:dyDescent="0.4">
      <c r="A25" s="55" t="s">
        <v>17</v>
      </c>
      <c r="B25" s="56" t="s">
        <v>31</v>
      </c>
      <c r="C25" s="60" t="s">
        <v>36</v>
      </c>
      <c r="D25" s="58" t="s">
        <v>89</v>
      </c>
      <c r="E25" s="58" t="s">
        <v>125</v>
      </c>
      <c r="F25" s="58" t="s">
        <v>154</v>
      </c>
      <c r="G25" s="58" t="s">
        <v>92</v>
      </c>
      <c r="H25" s="58" t="s">
        <v>93</v>
      </c>
      <c r="I25" s="58">
        <v>0</v>
      </c>
      <c r="J25" s="58">
        <v>23.110806615738447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6.4148532764506303</v>
      </c>
      <c r="AC25" s="58">
        <v>27.071336016487621</v>
      </c>
      <c r="AD25" s="58">
        <v>27.922099596890227</v>
      </c>
      <c r="AE25" s="58">
        <v>25.940612499716348</v>
      </c>
      <c r="AF25" s="58">
        <v>25.704013732405862</v>
      </c>
      <c r="AG25" s="58">
        <v>136.16372173768914</v>
      </c>
    </row>
    <row r="26" spans="1:33" ht="15" thickBot="1" x14ac:dyDescent="0.4">
      <c r="A26" s="55" t="s">
        <v>140</v>
      </c>
      <c r="B26" s="56" t="s">
        <v>31</v>
      </c>
      <c r="C26" s="60" t="s">
        <v>35</v>
      </c>
      <c r="D26" s="58" t="s">
        <v>128</v>
      </c>
      <c r="E26" s="58" t="s">
        <v>129</v>
      </c>
      <c r="F26" s="58" t="s">
        <v>130</v>
      </c>
      <c r="G26" s="58" t="s">
        <v>92</v>
      </c>
      <c r="H26" s="58" t="s">
        <v>93</v>
      </c>
      <c r="I26" s="59">
        <v>48.907614936778977</v>
      </c>
      <c r="J26" s="59">
        <v>45.871310090341872</v>
      </c>
      <c r="K26" s="59">
        <v>40.967212783386131</v>
      </c>
      <c r="L26" s="59">
        <v>36.543857842932795</v>
      </c>
      <c r="M26" s="59">
        <v>36.147695802263058</v>
      </c>
      <c r="N26" s="59">
        <v>39.57825589774226</v>
      </c>
      <c r="O26" s="59">
        <v>42.218684891065749</v>
      </c>
      <c r="P26" s="58">
        <v>56.895873294783911</v>
      </c>
      <c r="Q26" s="58">
        <v>41.599027006333287</v>
      </c>
      <c r="R26" s="58">
        <v>44.246988880285457</v>
      </c>
      <c r="S26" s="58">
        <v>32.165505837555116</v>
      </c>
      <c r="T26" s="58">
        <v>36.191765906795645</v>
      </c>
      <c r="U26" s="58">
        <v>34.683855353254081</v>
      </c>
      <c r="V26" s="58">
        <v>34.175732726228617</v>
      </c>
      <c r="W26" s="58">
        <v>31.510153822896271</v>
      </c>
      <c r="X26" s="58">
        <v>30.525411106711541</v>
      </c>
      <c r="Y26" s="58">
        <v>32.072414982143293</v>
      </c>
      <c r="Z26" s="58">
        <v>30.781668535700707</v>
      </c>
      <c r="AA26" s="58">
        <v>30.749720647129642</v>
      </c>
      <c r="AB26" s="58">
        <v>45.017758679324729</v>
      </c>
      <c r="AC26" s="58">
        <v>56.220381602911957</v>
      </c>
      <c r="AD26" s="58">
        <v>59.102360721501412</v>
      </c>
      <c r="AE26" s="58">
        <v>57.556336151752333</v>
      </c>
      <c r="AF26" s="58">
        <v>55.765705554289632</v>
      </c>
      <c r="AG26" s="58">
        <v>999.49529305410863</v>
      </c>
    </row>
    <row r="27" spans="1:33" ht="15" thickBot="1" x14ac:dyDescent="0.4">
      <c r="A27" s="55" t="s">
        <v>132</v>
      </c>
      <c r="B27" s="56" t="s">
        <v>58</v>
      </c>
      <c r="C27" s="60" t="s">
        <v>42</v>
      </c>
      <c r="D27" s="58" t="s">
        <v>132</v>
      </c>
      <c r="E27" s="58" t="s">
        <v>133</v>
      </c>
      <c r="F27" s="58" t="s">
        <v>134</v>
      </c>
      <c r="G27" s="58" t="s">
        <v>106</v>
      </c>
      <c r="H27" s="58" t="s">
        <v>93</v>
      </c>
      <c r="I27" s="58">
        <v>0.15679999999999999</v>
      </c>
      <c r="J27" s="58">
        <v>0.14560000000000001</v>
      </c>
      <c r="K27" s="58">
        <v>0.15679999999999999</v>
      </c>
      <c r="L27" s="58">
        <v>0.12320000000000002</v>
      </c>
      <c r="M27" s="58">
        <v>0.16800000000000001</v>
      </c>
      <c r="N27" s="58">
        <v>0.13439999999999999</v>
      </c>
      <c r="O27" s="58">
        <v>0.16800000000000001</v>
      </c>
      <c r="P27" s="58">
        <v>0.17920000000000003</v>
      </c>
      <c r="Q27" s="58">
        <v>0.15679999999999999</v>
      </c>
      <c r="R27" s="58">
        <v>0.15679999999999999</v>
      </c>
      <c r="S27" s="58">
        <v>0.15679999999999999</v>
      </c>
      <c r="T27" s="58">
        <v>0.15679999999999999</v>
      </c>
      <c r="U27" s="58">
        <v>0.16800000000000001</v>
      </c>
      <c r="V27" s="58">
        <v>0.17920000000000003</v>
      </c>
      <c r="W27" s="58">
        <v>0.17920000000000003</v>
      </c>
      <c r="X27" s="58">
        <v>0.15679999999999999</v>
      </c>
      <c r="Y27" s="58">
        <v>0.1008</v>
      </c>
      <c r="Z27" s="58">
        <v>0.112</v>
      </c>
      <c r="AA27" s="58">
        <v>0.1008</v>
      </c>
      <c r="AB27" s="58">
        <v>0.12320000000000002</v>
      </c>
      <c r="AC27" s="58">
        <v>0.112</v>
      </c>
      <c r="AD27" s="58">
        <v>5.6000000000000001E-2</v>
      </c>
      <c r="AE27" s="58">
        <v>6.7199999999999996E-2</v>
      </c>
      <c r="AF27" s="58">
        <v>5.6000000000000001E-2</v>
      </c>
      <c r="AG27" s="58">
        <v>3.2704000000000009</v>
      </c>
    </row>
    <row r="28" spans="1:33" x14ac:dyDescent="0.35">
      <c r="A28" s="55" t="s">
        <v>135</v>
      </c>
      <c r="B28" s="56" t="s">
        <v>58</v>
      </c>
      <c r="C28" s="60" t="s">
        <v>34</v>
      </c>
      <c r="D28" t="s">
        <v>135</v>
      </c>
      <c r="E28" t="s">
        <v>136</v>
      </c>
      <c r="F28" t="s">
        <v>137</v>
      </c>
      <c r="G28" t="s">
        <v>92</v>
      </c>
      <c r="H28" t="s">
        <v>93</v>
      </c>
      <c r="I28">
        <v>0.7061666491880001</v>
      </c>
      <c r="J28">
        <v>0.71489229614400007</v>
      </c>
      <c r="K28">
        <v>0.69719388790999992</v>
      </c>
      <c r="L28">
        <v>0.697152929694</v>
      </c>
      <c r="M28">
        <v>0.516915529052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4.5728634640000002E-2</v>
      </c>
      <c r="AE28">
        <v>0.67732691408200008</v>
      </c>
      <c r="AF28">
        <v>0.68846186154200006</v>
      </c>
      <c r="AG28">
        <v>4.7438387022519999</v>
      </c>
    </row>
    <row r="29" spans="1:33" x14ac:dyDescent="0.35">
      <c r="A29" s="55" t="s">
        <v>135</v>
      </c>
      <c r="B29" s="56" t="s">
        <v>58</v>
      </c>
      <c r="C29" s="60" t="s">
        <v>34</v>
      </c>
      <c r="D29" t="s">
        <v>135</v>
      </c>
      <c r="E29" t="s">
        <v>138</v>
      </c>
      <c r="F29" t="s">
        <v>139</v>
      </c>
      <c r="G29" t="s">
        <v>92</v>
      </c>
      <c r="H29" t="s">
        <v>93</v>
      </c>
      <c r="I29">
        <v>0.19026858111700001</v>
      </c>
      <c r="J29">
        <v>0.1902585952128</v>
      </c>
      <c r="K29">
        <v>0.1903246644728</v>
      </c>
      <c r="L29">
        <v>0.19030017544280001</v>
      </c>
      <c r="M29">
        <v>0.19036855654920001</v>
      </c>
      <c r="N29">
        <v>1.6315656410799999E-2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6.1299617617E-2</v>
      </c>
      <c r="AE29">
        <v>0.19089306250000002</v>
      </c>
      <c r="AF29">
        <v>0.19120621797399998</v>
      </c>
      <c r="AG29">
        <v>1.4112351272964001</v>
      </c>
    </row>
  </sheetData>
  <conditionalFormatting sqref="I3:AF68">
    <cfRule type="cellIs" dxfId="65" priority="6" operator="greaterThan">
      <formula>0</formula>
    </cfRule>
  </conditionalFormatting>
  <conditionalFormatting sqref="AG3:AG68">
    <cfRule type="cellIs" dxfId="64" priority="5" operator="greaterThan">
      <formula>0</formula>
    </cfRule>
  </conditionalFormatting>
  <conditionalFormatting sqref="C3:C29">
    <cfRule type="containsText" dxfId="63" priority="3" operator="containsText" text="GN_">
      <formula>NOT(ISERROR(SEARCH("GN_",C3)))</formula>
    </cfRule>
    <cfRule type="containsText" dxfId="62" priority="4" operator="containsText" text="GNL">
      <formula>NOT(ISERROR(SEARCH("GNL",C3)))</formula>
    </cfRule>
  </conditionalFormatting>
  <conditionalFormatting sqref="I3:AF29">
    <cfRule type="cellIs" dxfId="61" priority="2" operator="greaterThan">
      <formula>0</formula>
    </cfRule>
  </conditionalFormatting>
  <conditionalFormatting sqref="AG3:AG29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88B1-EA16-4284-B7C6-F307AEFF8B81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172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172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172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172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172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172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172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172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172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172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172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172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172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172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172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172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172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172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172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172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172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172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172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172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172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172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172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172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172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172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172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172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172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172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172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172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172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172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172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172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172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172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172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1058E-B23F-46D9-8F95-4FEF48735E66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17.864806772819367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17.864806772819367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30.658610547471156</v>
      </c>
      <c r="AF4" s="58">
        <v>31.143303262824162</v>
      </c>
      <c r="AG4" s="58">
        <v>61.801913810295318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56.659709999999997</v>
      </c>
      <c r="J5" s="58">
        <v>56.619050000000001</v>
      </c>
      <c r="K5" s="58">
        <v>56.680040000000005</v>
      </c>
      <c r="L5" s="58">
        <v>56.63938000000001</v>
      </c>
      <c r="M5" s="58">
        <v>56.680040000000005</v>
      </c>
      <c r="N5" s="58">
        <v>56.497070000000001</v>
      </c>
      <c r="O5" s="58">
        <v>56.720700000000001</v>
      </c>
      <c r="P5" s="58">
        <v>56.273440000000008</v>
      </c>
      <c r="Q5" s="58">
        <v>50.011800000000001</v>
      </c>
      <c r="R5" s="58">
        <v>2.0736599999999998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44.888640000000002</v>
      </c>
      <c r="AB5" s="58">
        <v>55.541559999999997</v>
      </c>
      <c r="AC5" s="58">
        <v>56.232780000000005</v>
      </c>
      <c r="AD5" s="58">
        <v>38.708320000000001</v>
      </c>
      <c r="AE5" s="58">
        <v>0</v>
      </c>
      <c r="AF5" s="58">
        <v>0</v>
      </c>
      <c r="AG5" s="58">
        <v>700.22619000000009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1.2204241969099017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1.2204241969099017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11.290666799951124</v>
      </c>
      <c r="Z7" s="58">
        <v>26.479569442303287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37.770236242254413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7.2620777406689827</v>
      </c>
      <c r="AB8" s="58">
        <v>19.542820518036734</v>
      </c>
      <c r="AC8" s="58">
        <v>0</v>
      </c>
      <c r="AD8" s="58">
        <v>0</v>
      </c>
      <c r="AE8" s="58">
        <v>0</v>
      </c>
      <c r="AF8" s="58">
        <v>0</v>
      </c>
      <c r="AG8" s="58">
        <v>26.804898258705716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173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17.691339252699624</v>
      </c>
      <c r="AD9" s="58">
        <v>25.436191150886891</v>
      </c>
      <c r="AE9" s="58">
        <v>0</v>
      </c>
      <c r="AF9" s="58">
        <v>0</v>
      </c>
      <c r="AG9" s="58">
        <v>43.127530403586519</v>
      </c>
    </row>
    <row r="10" spans="1:33" ht="15" thickBot="1" x14ac:dyDescent="0.4">
      <c r="A10" s="55" t="s">
        <v>17</v>
      </c>
      <c r="B10" s="56" t="s">
        <v>31</v>
      </c>
      <c r="C10" s="57" t="s">
        <v>35</v>
      </c>
      <c r="D10" s="58" t="s">
        <v>89</v>
      </c>
      <c r="E10" s="58" t="s">
        <v>90</v>
      </c>
      <c r="F10" s="58" t="s">
        <v>96</v>
      </c>
      <c r="G10" s="58" t="s">
        <v>92</v>
      </c>
      <c r="H10" s="58" t="s">
        <v>93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36.106079999999999</v>
      </c>
      <c r="AF10" s="58">
        <v>55.378920000000001</v>
      </c>
      <c r="AG10" s="58">
        <v>91.484999999999999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6.7714846243690046</v>
      </c>
      <c r="AE11" s="58">
        <v>0</v>
      </c>
      <c r="AF11" s="58">
        <v>0</v>
      </c>
      <c r="AG11" s="58">
        <v>6.7714846243690046</v>
      </c>
    </row>
    <row r="12" spans="1:33" ht="15" thickBot="1" x14ac:dyDescent="0.4">
      <c r="A12" s="55" t="s">
        <v>19</v>
      </c>
      <c r="B12" s="56" t="s">
        <v>29</v>
      </c>
      <c r="C12" s="60" t="s">
        <v>39</v>
      </c>
      <c r="D12" s="58" t="s">
        <v>97</v>
      </c>
      <c r="E12" s="58" t="s">
        <v>98</v>
      </c>
      <c r="F12" s="58" t="s">
        <v>99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15.036837949614846</v>
      </c>
      <c r="AC12" s="58">
        <v>0</v>
      </c>
      <c r="AD12" s="58">
        <v>0</v>
      </c>
      <c r="AE12" s="58">
        <v>0</v>
      </c>
      <c r="AF12" s="58">
        <v>0</v>
      </c>
      <c r="AG12" s="58">
        <v>15.036837949614846</v>
      </c>
    </row>
    <row r="13" spans="1:33" ht="15" thickBot="1" x14ac:dyDescent="0.4">
      <c r="A13" s="55" t="s">
        <v>19</v>
      </c>
      <c r="B13" s="56" t="s">
        <v>29</v>
      </c>
      <c r="C13" s="57" t="s">
        <v>39</v>
      </c>
      <c r="D13" s="58" t="s">
        <v>97</v>
      </c>
      <c r="E13" s="58" t="s">
        <v>98</v>
      </c>
      <c r="F13" s="58" t="s">
        <v>101</v>
      </c>
      <c r="G13" s="58" t="s">
        <v>92</v>
      </c>
      <c r="H13" s="58" t="s">
        <v>93</v>
      </c>
      <c r="I13">
        <v>0.6285290227738598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9">
        <v>27.646026158603213</v>
      </c>
      <c r="AC13" s="59">
        <v>0</v>
      </c>
      <c r="AD13" s="58">
        <v>0</v>
      </c>
      <c r="AE13" s="58">
        <v>0</v>
      </c>
      <c r="AF13" s="58">
        <v>0</v>
      </c>
      <c r="AG13" s="58">
        <v>28.274555181377075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5.1588391331552899</v>
      </c>
      <c r="Y14" s="58">
        <v>22.370086244635015</v>
      </c>
      <c r="Z14" s="58">
        <v>22.122583281469392</v>
      </c>
      <c r="AA14" s="58">
        <v>24.846779024451255</v>
      </c>
      <c r="AB14" s="58">
        <v>0</v>
      </c>
      <c r="AC14" s="58">
        <v>27.386222539674304</v>
      </c>
      <c r="AD14" s="58">
        <v>24.348852578754524</v>
      </c>
      <c r="AE14" s="58">
        <v>24.597522966178314</v>
      </c>
      <c r="AF14" s="58">
        <v>0</v>
      </c>
      <c r="AG14" s="58">
        <v>150.8308857683181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148</v>
      </c>
      <c r="E15" s="58" t="s">
        <v>149</v>
      </c>
      <c r="F15" s="58" t="s">
        <v>150</v>
      </c>
      <c r="G15" s="58" t="s">
        <v>106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4.628282361014822</v>
      </c>
      <c r="AF15" s="58">
        <v>0</v>
      </c>
      <c r="AG15" s="58">
        <v>4.628282361014822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109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3.1367903872693619</v>
      </c>
      <c r="Z16" s="58">
        <v>18.336332217693116</v>
      </c>
      <c r="AA16" s="58">
        <v>27.981350965091302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49.454473570053779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110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6.9359077560188416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32.877824493724006</v>
      </c>
      <c r="AC17" s="58">
        <v>44.571860625345522</v>
      </c>
      <c r="AD17" s="58">
        <v>44.571860625345522</v>
      </c>
      <c r="AE17" s="58">
        <v>41.054344166491511</v>
      </c>
      <c r="AF17" s="58">
        <v>0</v>
      </c>
      <c r="AG17" s="58">
        <v>170.01179766692542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111</v>
      </c>
      <c r="G18" s="58" t="s">
        <v>92</v>
      </c>
      <c r="H18" s="58" t="s">
        <v>93</v>
      </c>
      <c r="I18" s="58">
        <v>84.838498728475543</v>
      </c>
      <c r="J18" s="58">
        <v>85.704041253562522</v>
      </c>
      <c r="K18" s="58">
        <v>86.787242777727542</v>
      </c>
      <c r="L18" s="58">
        <v>88.300919710949131</v>
      </c>
      <c r="M18" s="58">
        <v>88.39257062739722</v>
      </c>
      <c r="N18" s="58">
        <v>85.570806485941276</v>
      </c>
      <c r="O18" s="58">
        <v>85.645748165606122</v>
      </c>
      <c r="P18" s="58">
        <v>91.091886379233401</v>
      </c>
      <c r="Q18" s="58">
        <v>79.407116177037182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70.06943374467167</v>
      </c>
      <c r="AG18" s="58">
        <v>845.80826405060168</v>
      </c>
    </row>
    <row r="19" spans="1:33" ht="15" thickBot="1" x14ac:dyDescent="0.4">
      <c r="A19" s="55" t="s">
        <v>140</v>
      </c>
      <c r="B19" s="56" t="s">
        <v>31</v>
      </c>
      <c r="C19" s="60" t="s">
        <v>35</v>
      </c>
      <c r="D19" s="58" t="s">
        <v>107</v>
      </c>
      <c r="E19" s="58" t="s">
        <v>108</v>
      </c>
      <c r="F19" s="58" t="s">
        <v>112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8.7810369289550039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6.5137471683857724</v>
      </c>
      <c r="AE19" s="58">
        <v>21.573864310063069</v>
      </c>
      <c r="AF19" s="58">
        <v>0</v>
      </c>
      <c r="AG19" s="58">
        <v>36.868648407403846</v>
      </c>
    </row>
    <row r="20" spans="1:33" ht="15" thickBot="1" x14ac:dyDescent="0.4">
      <c r="A20" s="55" t="s">
        <v>19</v>
      </c>
      <c r="B20" s="56" t="s">
        <v>29</v>
      </c>
      <c r="C20" s="60" t="s">
        <v>43</v>
      </c>
      <c r="D20" s="58" t="s">
        <v>97</v>
      </c>
      <c r="E20" s="58" t="s">
        <v>151</v>
      </c>
      <c r="F20" s="58" t="s">
        <v>152</v>
      </c>
      <c r="G20" s="58" t="s">
        <v>92</v>
      </c>
      <c r="H20" s="58" t="s">
        <v>93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6.6318000000000001</v>
      </c>
      <c r="AF20" s="59">
        <v>20.8428</v>
      </c>
      <c r="AG20" s="58">
        <v>27.474600000000002</v>
      </c>
    </row>
    <row r="21" spans="1:33" ht="15" thickBot="1" x14ac:dyDescent="0.4">
      <c r="A21" s="55" t="s">
        <v>23</v>
      </c>
      <c r="B21" s="56" t="s">
        <v>30</v>
      </c>
      <c r="C21" s="60" t="s">
        <v>42</v>
      </c>
      <c r="D21" s="58" t="s">
        <v>166</v>
      </c>
      <c r="E21" s="58" t="s">
        <v>167</v>
      </c>
      <c r="F21" s="58" t="s">
        <v>168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1.7014414033169276</v>
      </c>
      <c r="AC21" s="58">
        <v>0</v>
      </c>
      <c r="AD21" s="58">
        <v>0</v>
      </c>
      <c r="AE21" s="58">
        <v>0</v>
      </c>
      <c r="AF21" s="58">
        <v>0</v>
      </c>
      <c r="AG21" s="58">
        <v>1.7014414033169276</v>
      </c>
    </row>
    <row r="22" spans="1:33" ht="15" thickBot="1" x14ac:dyDescent="0.4">
      <c r="A22" s="55" t="s">
        <v>26</v>
      </c>
      <c r="B22" s="56" t="s">
        <v>29</v>
      </c>
      <c r="C22" s="60" t="s">
        <v>34</v>
      </c>
      <c r="D22" s="58" t="s">
        <v>113</v>
      </c>
      <c r="E22" s="58" t="s">
        <v>114</v>
      </c>
      <c r="F22" s="58" t="s">
        <v>115</v>
      </c>
      <c r="G22" s="58" t="s">
        <v>92</v>
      </c>
      <c r="H22" s="58" t="s">
        <v>93</v>
      </c>
      <c r="I22" s="58">
        <v>57.35327688647034</v>
      </c>
      <c r="J22" s="58">
        <v>58.039723352132356</v>
      </c>
      <c r="K22" s="58">
        <v>59.080417171155055</v>
      </c>
      <c r="L22" s="58">
        <v>60.488553392667399</v>
      </c>
      <c r="M22" s="58">
        <v>61.201349818963166</v>
      </c>
      <c r="N22" s="58">
        <v>57.695766307992095</v>
      </c>
      <c r="O22" s="58">
        <v>57.867561202874356</v>
      </c>
      <c r="P22" s="58">
        <v>58.558415445022021</v>
      </c>
      <c r="Q22" s="58">
        <v>55.99790522697505</v>
      </c>
      <c r="R22" s="58">
        <v>39.419888197012845</v>
      </c>
      <c r="S22" s="58">
        <v>42.281584180836241</v>
      </c>
      <c r="T22" s="58">
        <v>46.937270568093027</v>
      </c>
      <c r="U22" s="58">
        <v>40.630508470107102</v>
      </c>
      <c r="V22" s="58">
        <v>38.962674977177734</v>
      </c>
      <c r="W22" s="58">
        <v>38.809803003651339</v>
      </c>
      <c r="X22" s="58">
        <v>39.875198857681269</v>
      </c>
      <c r="Y22" s="58">
        <v>38.503299081514221</v>
      </c>
      <c r="Z22" s="58">
        <v>38.809803003651339</v>
      </c>
      <c r="AA22" s="58">
        <v>40.026590333180451</v>
      </c>
      <c r="AB22" s="58">
        <v>56.166058584210319</v>
      </c>
      <c r="AC22" s="58">
        <v>61.739716351286532</v>
      </c>
      <c r="AD22" s="58">
        <v>62.82598349969885</v>
      </c>
      <c r="AE22" s="58">
        <v>62.462496618411627</v>
      </c>
      <c r="AF22" s="58">
        <v>60.134328072327271</v>
      </c>
      <c r="AG22" s="58">
        <v>1233.868172603092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116</v>
      </c>
      <c r="F23" s="58" t="s">
        <v>117</v>
      </c>
      <c r="G23" s="58" t="s">
        <v>106</v>
      </c>
      <c r="H23" s="58" t="s">
        <v>93</v>
      </c>
      <c r="I23" s="58">
        <v>29.837134859948307</v>
      </c>
      <c r="J23" s="58">
        <v>33.274291905987376</v>
      </c>
      <c r="K23" s="58">
        <v>35.631661212062411</v>
      </c>
      <c r="L23" s="58">
        <v>18.021537040627603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23.774632879709657</v>
      </c>
      <c r="AA23" s="58">
        <v>27.23576217581676</v>
      </c>
      <c r="AB23" s="58">
        <v>27.025021935993518</v>
      </c>
      <c r="AC23" s="58">
        <v>29.251199513547864</v>
      </c>
      <c r="AD23" s="58">
        <v>28.857865745252486</v>
      </c>
      <c r="AE23" s="58">
        <v>32.632491536699646</v>
      </c>
      <c r="AF23" s="58">
        <v>32.423482607331387</v>
      </c>
      <c r="AG23" s="58">
        <v>317.96508141297704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119</v>
      </c>
      <c r="F24" s="58" t="s">
        <v>120</v>
      </c>
      <c r="G24" s="58" t="s">
        <v>106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2.2479909533935913</v>
      </c>
      <c r="AF24" s="58">
        <v>35.452315490390149</v>
      </c>
      <c r="AG24" s="58">
        <v>37.700306443783738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119</v>
      </c>
      <c r="F25" s="58" t="s">
        <v>121</v>
      </c>
      <c r="G25" s="58" t="s">
        <v>106</v>
      </c>
      <c r="H25" s="58" t="s">
        <v>93</v>
      </c>
      <c r="I25" s="58">
        <v>44.045387886905708</v>
      </c>
      <c r="J25" s="58">
        <v>44.060353860358276</v>
      </c>
      <c r="K25" s="58">
        <v>43.377291039039875</v>
      </c>
      <c r="L25" s="58">
        <v>40.386033383210851</v>
      </c>
      <c r="M25" s="58">
        <v>40.285452721620437</v>
      </c>
      <c r="N25" s="58">
        <v>40.285452721620437</v>
      </c>
      <c r="O25" s="58">
        <v>40.306223027775467</v>
      </c>
      <c r="P25" s="58">
        <v>52.540444297588792</v>
      </c>
      <c r="Q25" s="58">
        <v>18.947903493943244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364.23454243206311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122</v>
      </c>
      <c r="F26" s="58" t="s">
        <v>123</v>
      </c>
      <c r="G26" s="58" t="s">
        <v>106</v>
      </c>
      <c r="H26" s="58" t="s">
        <v>93</v>
      </c>
      <c r="I26" s="58">
        <v>46.055795476707729</v>
      </c>
      <c r="J26" s="58">
        <v>40.658932744062938</v>
      </c>
      <c r="K26" s="58">
        <v>37.688612356816307</v>
      </c>
      <c r="L26" s="58">
        <v>37.979211662675596</v>
      </c>
      <c r="M26" s="58">
        <v>38.253110788234906</v>
      </c>
      <c r="N26" s="58">
        <v>37.355544974785957</v>
      </c>
      <c r="O26" s="58">
        <v>39.024245016959298</v>
      </c>
      <c r="P26" s="58">
        <v>57.883352034791088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334.89880505503379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122</v>
      </c>
      <c r="F27" s="58" t="s">
        <v>124</v>
      </c>
      <c r="G27" s="58" t="s">
        <v>106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46.738970891410787</v>
      </c>
      <c r="R27" s="58">
        <v>40.132003974288331</v>
      </c>
      <c r="S27" s="58">
        <v>38.191863669697156</v>
      </c>
      <c r="T27" s="58">
        <v>36.858417477159527</v>
      </c>
      <c r="U27" s="58">
        <v>36.948168890164098</v>
      </c>
      <c r="V27" s="58">
        <v>36.995595143502115</v>
      </c>
      <c r="W27" s="58">
        <v>37.034820663651111</v>
      </c>
      <c r="X27" s="58">
        <v>36.800797892192158</v>
      </c>
      <c r="Y27" s="58">
        <v>36.639542957490555</v>
      </c>
      <c r="Z27" s="58">
        <v>36.637216862733283</v>
      </c>
      <c r="AA27" s="58">
        <v>38.004388759685781</v>
      </c>
      <c r="AB27" s="58">
        <v>62.577800431039719</v>
      </c>
      <c r="AC27" s="58">
        <v>70.004355263384525</v>
      </c>
      <c r="AD27" s="58">
        <v>68.615527535513365</v>
      </c>
      <c r="AE27" s="58">
        <v>70.251261066768109</v>
      </c>
      <c r="AF27" s="58">
        <v>56.122078095973407</v>
      </c>
      <c r="AG27" s="58">
        <v>748.55280957465402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89</v>
      </c>
      <c r="E28" s="58" t="s">
        <v>125</v>
      </c>
      <c r="F28" s="58" t="s">
        <v>126</v>
      </c>
      <c r="G28" s="58" t="s">
        <v>92</v>
      </c>
      <c r="H28" s="58" t="s">
        <v>93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19.024281575848232</v>
      </c>
      <c r="AC28" s="58">
        <v>25.940612499716348</v>
      </c>
      <c r="AD28" s="58">
        <v>34.885578723574397</v>
      </c>
      <c r="AE28" s="58">
        <v>35.425938003402052</v>
      </c>
      <c r="AF28" s="58">
        <v>29.134096161665212</v>
      </c>
      <c r="AG28" s="58">
        <v>144.41050696420623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127</v>
      </c>
      <c r="G29" s="58" t="s">
        <v>92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18.673770211654606</v>
      </c>
      <c r="AC29" s="58">
        <v>28.53576047815806</v>
      </c>
      <c r="AD29" s="58">
        <v>29.917638020059265</v>
      </c>
      <c r="AE29" s="58">
        <v>28.53576047815806</v>
      </c>
      <c r="AF29" s="58">
        <v>26.17354313290263</v>
      </c>
      <c r="AG29" s="58">
        <v>131.83647232093264</v>
      </c>
    </row>
    <row r="30" spans="1:33" ht="15" thickBot="1" x14ac:dyDescent="0.4">
      <c r="A30" s="55" t="s">
        <v>140</v>
      </c>
      <c r="B30" s="56" t="s">
        <v>31</v>
      </c>
      <c r="C30" s="60" t="s">
        <v>35</v>
      </c>
      <c r="D30" s="58" t="s">
        <v>128</v>
      </c>
      <c r="E30" s="58" t="s">
        <v>129</v>
      </c>
      <c r="F30" s="58" t="s">
        <v>130</v>
      </c>
      <c r="G30" s="58" t="s">
        <v>92</v>
      </c>
      <c r="H30" s="58" t="s">
        <v>93</v>
      </c>
      <c r="I30" s="59">
        <v>42.440677507138695</v>
      </c>
      <c r="J30" s="59">
        <v>36.675695325037303</v>
      </c>
      <c r="K30" s="59">
        <v>31.305468834018651</v>
      </c>
      <c r="L30" s="59">
        <v>32.118981729987659</v>
      </c>
      <c r="M30" s="59">
        <v>32.242952251791017</v>
      </c>
      <c r="N30" s="59">
        <v>40.923218985128017</v>
      </c>
      <c r="O30" s="59">
        <v>47.182246976078403</v>
      </c>
      <c r="P30" s="58">
        <v>55.412864315600473</v>
      </c>
      <c r="Q30" s="58">
        <v>32.674560466221486</v>
      </c>
      <c r="R30" s="58">
        <v>7.2786025540464374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6.9838264988318608</v>
      </c>
      <c r="Z30" s="58">
        <v>27.865672616559131</v>
      </c>
      <c r="AA30" s="58">
        <v>30.380576282496055</v>
      </c>
      <c r="AB30" s="58">
        <v>55.111023423813698</v>
      </c>
      <c r="AC30" s="58">
        <v>65.590265071348739</v>
      </c>
      <c r="AD30" s="58">
        <v>64.114290747035483</v>
      </c>
      <c r="AE30" s="58">
        <v>62.060034044111056</v>
      </c>
      <c r="AF30" s="58">
        <v>57.149700730655162</v>
      </c>
      <c r="AG30" s="58">
        <v>727.51065835989937</v>
      </c>
    </row>
    <row r="31" spans="1:33" ht="15" thickBot="1" x14ac:dyDescent="0.4">
      <c r="A31" s="55" t="s">
        <v>132</v>
      </c>
      <c r="B31" s="56" t="s">
        <v>58</v>
      </c>
      <c r="C31" s="60" t="s">
        <v>42</v>
      </c>
      <c r="D31" s="58" t="s">
        <v>132</v>
      </c>
      <c r="E31" s="58" t="s">
        <v>133</v>
      </c>
      <c r="F31" s="58" t="s">
        <v>134</v>
      </c>
      <c r="G31" s="58" t="s">
        <v>106</v>
      </c>
      <c r="H31" s="58" t="s">
        <v>93</v>
      </c>
      <c r="I31" s="58">
        <v>4.4800000000000006E-2</v>
      </c>
      <c r="J31" s="58">
        <v>6.7199999999999996E-2</v>
      </c>
      <c r="K31" s="58">
        <v>0.15679999999999999</v>
      </c>
      <c r="L31" s="58">
        <v>0.17920000000000003</v>
      </c>
      <c r="M31" s="58">
        <v>0.19039999999999999</v>
      </c>
      <c r="N31" s="58">
        <v>0.14560000000000001</v>
      </c>
      <c r="O31" s="58">
        <v>0.16800000000000001</v>
      </c>
      <c r="P31" s="58">
        <v>0.15679999999999999</v>
      </c>
      <c r="Q31" s="58">
        <v>0.1008</v>
      </c>
      <c r="R31" s="58">
        <v>0.224</v>
      </c>
      <c r="S31" s="58">
        <v>0.23520000000000002</v>
      </c>
      <c r="T31" s="58">
        <v>0.21279999999999999</v>
      </c>
      <c r="U31" s="58">
        <v>0.14560000000000001</v>
      </c>
      <c r="V31" s="58">
        <v>0.112</v>
      </c>
      <c r="W31" s="58">
        <v>0.15679999999999999</v>
      </c>
      <c r="X31" s="58">
        <v>0.112</v>
      </c>
      <c r="Y31" s="58">
        <v>0.12320000000000002</v>
      </c>
      <c r="Z31" s="58">
        <v>0.1008</v>
      </c>
      <c r="AA31" s="58">
        <v>0.13439999999999999</v>
      </c>
      <c r="AB31" s="58">
        <v>0.17920000000000003</v>
      </c>
      <c r="AC31" s="58">
        <v>0.17920000000000003</v>
      </c>
      <c r="AD31" s="58">
        <v>0.19039999999999999</v>
      </c>
      <c r="AE31" s="58">
        <v>0.224</v>
      </c>
      <c r="AF31" s="58">
        <v>0.23520000000000002</v>
      </c>
      <c r="AG31" s="58">
        <v>3.7744000000000004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136</v>
      </c>
      <c r="F32" t="s">
        <v>137</v>
      </c>
      <c r="G32" t="s">
        <v>92</v>
      </c>
      <c r="H32" t="s">
        <v>93</v>
      </c>
      <c r="I32">
        <v>0.38201508485400004</v>
      </c>
      <c r="J32">
        <v>0.38199432798799998</v>
      </c>
      <c r="K32">
        <v>0.38198713134399997</v>
      </c>
      <c r="L32">
        <v>0.192711997218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6.9368650000000009E-5</v>
      </c>
      <c r="U32">
        <v>8.4040173099999994E-3</v>
      </c>
      <c r="V32">
        <v>0</v>
      </c>
      <c r="W32">
        <v>0</v>
      </c>
      <c r="X32">
        <v>0</v>
      </c>
      <c r="Y32">
        <v>0</v>
      </c>
      <c r="Z32">
        <v>4.4713748560000002E-3</v>
      </c>
      <c r="AA32">
        <v>0.19105114610400001</v>
      </c>
      <c r="AB32">
        <v>0.41058878965000001</v>
      </c>
      <c r="AC32">
        <v>0.61914013914999999</v>
      </c>
      <c r="AD32">
        <v>0.64293799437400001</v>
      </c>
      <c r="AE32">
        <v>0.64461380737000007</v>
      </c>
      <c r="AF32">
        <v>0.63841735230000007</v>
      </c>
      <c r="AG32">
        <v>4.4984025311679998</v>
      </c>
    </row>
    <row r="33" spans="1:33" x14ac:dyDescent="0.35">
      <c r="A33" s="55" t="s">
        <v>135</v>
      </c>
      <c r="B33" s="56" t="s">
        <v>58</v>
      </c>
      <c r="C33" s="60" t="s">
        <v>34</v>
      </c>
      <c r="D33" t="s">
        <v>135</v>
      </c>
      <c r="E33" t="s">
        <v>138</v>
      </c>
      <c r="F33" t="s">
        <v>139</v>
      </c>
      <c r="G33" t="s">
        <v>92</v>
      </c>
      <c r="H33" t="s">
        <v>93</v>
      </c>
      <c r="I33">
        <v>0.29823416553619997</v>
      </c>
      <c r="J33">
        <v>0.2770636165998</v>
      </c>
      <c r="K33">
        <v>0.28510532708340003</v>
      </c>
      <c r="L33">
        <v>2.1219972850000001E-2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0.1864819514844</v>
      </c>
      <c r="AC33">
        <v>0.27783930352399999</v>
      </c>
      <c r="AD33">
        <v>0.19184821955919998</v>
      </c>
      <c r="AE33">
        <v>0.24313038443039997</v>
      </c>
      <c r="AF33">
        <v>0.1904181900044</v>
      </c>
      <c r="AG33">
        <v>1.9713411310718001</v>
      </c>
    </row>
  </sheetData>
  <conditionalFormatting sqref="I3:AF72">
    <cfRule type="cellIs" dxfId="45" priority="4" operator="greaterThan">
      <formula>0</formula>
    </cfRule>
  </conditionalFormatting>
  <conditionalFormatting sqref="AG3:AG72">
    <cfRule type="cellIs" dxfId="44" priority="3" operator="greaterThan">
      <formula>0</formula>
    </cfRule>
  </conditionalFormatting>
  <conditionalFormatting sqref="C3:C33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2023-09-11T15:19:58Z</dcterms:created>
  <dcterms:modified xsi:type="dcterms:W3CDTF">2023-09-11T15:20:45Z</dcterms:modified>
</cp:coreProperties>
</file>