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08. Iniciativas departamentales\04. Iniciativas DAA 2020\Manual de Criterios\2021.06.30 Versión Definitiva publicación\Anexos\Anexo 7.7\"/>
    </mc:Choice>
  </mc:AlternateContent>
  <xr:revisionPtr revIDLastSave="0" documentId="13_ncr:1_{F60CE3D2-CA07-4553-B320-7F84EDA5B019}" xr6:coauthVersionLast="45" xr6:coauthVersionMax="45" xr10:uidLastSave="{00000000-0000-0000-0000-000000000000}"/>
  <bookViews>
    <workbookView xWindow="28680" yWindow="-120" windowWidth="29040" windowHeight="15840" xr2:uid="{ADCF21AC-F468-475D-B98A-B4A289ACC9EB}"/>
  </bookViews>
  <sheets>
    <sheet name="Checklist SAC" sheetId="5" r:id="rId1"/>
  </sheets>
  <definedNames>
    <definedName name="_xlnm.Print_Area" localSheetId="0">'Checklist SAC'!$B$5:$I$31</definedName>
    <definedName name="Print_Area" localSheetId="0">'Checklist SAC'!$B$5:$I$31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5" l="1"/>
  <c r="E30" i="5" l="1"/>
  <c r="E29" i="5"/>
  <c r="E13" i="5" l="1"/>
  <c r="E31" i="5" l="1"/>
  <c r="E17" i="5" l="1"/>
  <c r="E19" i="5"/>
  <c r="E27" i="5"/>
  <c r="E21" i="5" l="1"/>
  <c r="E28" i="5" l="1"/>
  <c r="E26" i="5"/>
  <c r="E25" i="5"/>
  <c r="E22" i="5"/>
  <c r="E20" i="5"/>
  <c r="E18" i="5"/>
  <c r="E16" i="5"/>
  <c r="E12" i="5"/>
  <c r="E11" i="5"/>
  <c r="E10" i="5"/>
  <c r="E9" i="5"/>
  <c r="E8" i="5"/>
</calcChain>
</file>

<file path=xl/sharedStrings.xml><?xml version="1.0" encoding="utf-8"?>
<sst xmlns="http://schemas.openxmlformats.org/spreadsheetml/2006/main" count="150" uniqueCount="85">
  <si>
    <t>Item</t>
  </si>
  <si>
    <t>Catastro</t>
  </si>
  <si>
    <t xml:space="preserve">Descripción </t>
  </si>
  <si>
    <t>Calificación de Instalación</t>
  </si>
  <si>
    <t>Posición solicitada</t>
  </si>
  <si>
    <t>Nombre de proyecto</t>
  </si>
  <si>
    <t>Cumple</t>
  </si>
  <si>
    <t>Si</t>
  </si>
  <si>
    <t>No</t>
  </si>
  <si>
    <t>Se solicita cambiar el nombre al proyecto.</t>
  </si>
  <si>
    <t>Norma</t>
  </si>
  <si>
    <t>Razón social, RUT y giro del solicitante</t>
  </si>
  <si>
    <t>Domicilio del solicitante</t>
  </si>
  <si>
    <t>Representante legal del solicitante</t>
  </si>
  <si>
    <t>Razon Social debe debe ser coherente con antecedentes presentados.</t>
  </si>
  <si>
    <t>Debe presentar un domicilio.</t>
  </si>
  <si>
    <t>Debe presentar antecedentes.</t>
  </si>
  <si>
    <t>Revisión Acceso Abierto</t>
  </si>
  <si>
    <t xml:space="preserve">Posición solicitada </t>
  </si>
  <si>
    <t>Ampliación del punto de conexión</t>
  </si>
  <si>
    <t>La solicitud identifica punto de conexión y se encuentra disponible.</t>
  </si>
  <si>
    <t>Presenta domicilio.</t>
  </si>
  <si>
    <t>Presenta información de contacto del Representante Legal de la empresa.</t>
  </si>
  <si>
    <t>Configuración de barras de la subestación al cual se conecta</t>
  </si>
  <si>
    <t>Art. 8 y Art. 46 de AT: Diseño de Instalaciones</t>
  </si>
  <si>
    <t>La solución de conexión mantiene la configuración de barras de la subestación al cual se conecta.</t>
  </si>
  <si>
    <t>Conexión en derivación</t>
  </si>
  <si>
    <t>La solución y proyecto de conexión son consistentes entre: los planos de ingeniería, informe descriptivo e instalaciones del SI.</t>
  </si>
  <si>
    <t>Acometida de entrada a la subestación y crecimiento armónico</t>
  </si>
  <si>
    <t>f) Art. 8 y Art. 83 del AT: Diseño de Instalaciones</t>
  </si>
  <si>
    <t>Se envía una solicitud en una instalación pública (Nacional o Zonal).</t>
  </si>
  <si>
    <t>j) Art. 3-3 de NTSyCS</t>
  </si>
  <si>
    <t>Razón social concuerda con antecedentes presentados y lo expuesto en catastro.</t>
  </si>
  <si>
    <t>Ubicación geográfica de las instalaciones a
interconectar</t>
  </si>
  <si>
    <t>Presenta información de la ubicación geográfica de las instalaciones a interconectar.</t>
  </si>
  <si>
    <t>Observaciones Acceso Abierto</t>
  </si>
  <si>
    <t>Se solicita que la empresa sea catastrada en la plataforma. (https://catastro.coordinador.cl)</t>
  </si>
  <si>
    <t>Se envía Carta Gantt considerando la totalidad de los Hitos contenidos, según formato del Coordinador, siendo las fechas consistentes con los antecedentes presentados.</t>
  </si>
  <si>
    <t xml:space="preserve">Antecedentes generales de la empresa y proyecto </t>
  </si>
  <si>
    <t xml:space="preserve">Antecedentes del punto de conexión </t>
  </si>
  <si>
    <t>¿Cumple?</t>
  </si>
  <si>
    <t>Antecedente N°4: Carta gantt</t>
  </si>
  <si>
    <t>Antecedente N°3: Instalaciones que se adecúan, modifican o refuerzan</t>
  </si>
  <si>
    <t xml:space="preserve">Disposición de equipos en las subestaciones, patios y salas eléctricas </t>
  </si>
  <si>
    <t>f) Art. 8 del AT: Diseño de Instalaciones</t>
  </si>
  <si>
    <t>Empresa posee estado de "Aprobado" en la plataforma de catastro.</t>
  </si>
  <si>
    <t>Antecedente N°1: Informe descriptivo del proyecto de Conexión</t>
  </si>
  <si>
    <t>Antecedente N°2: Planos Diagrama unilineal simplificado y disposión de instalaciones</t>
  </si>
  <si>
    <t>La Solicitud queda sin efecto. La empresa deberá rediseñar su proyecto de conexión.</t>
  </si>
  <si>
    <t>La propuesta de conexión no implica una conexión en derivación.</t>
  </si>
  <si>
    <t>La propuesta de conexión del solicitante no implica una ampliación de las barras en el punto de conexión del proyecto.</t>
  </si>
  <si>
    <t>La Solicitud queda sin efecto. Solo se permitirá adecuaciones, modificaciones y refuerzos en tanto estas no califiquen como obras de ampliación conforme indica el artículo 89° de la LGSE.</t>
  </si>
  <si>
    <t>La Solicitud queda sin efecto. La empresa deberá ingresar una Solicitud de Uso de Capacidad Técnica.</t>
  </si>
  <si>
    <t>Si No "Cumple" observación A.A.</t>
  </si>
  <si>
    <t>Los antecedentes entregados son consistentes entre: antecedentes técnicos e instalaciones del SI.</t>
  </si>
  <si>
    <t>El nombre del proyecto no se repite con un proyecto presentado anteriormente o con instalaciones existentes en BDIT.</t>
  </si>
  <si>
    <r>
      <t>Debe presentar antecedente según lo detallado en el documento de "</t>
    </r>
    <r>
      <rPr>
        <i/>
        <sz val="11"/>
        <color theme="1"/>
        <rFont val="Arial"/>
        <family val="2"/>
      </rPr>
      <t>Anexo: Antecedentes mínimos de la Solución de Conexión</t>
    </r>
    <r>
      <rPr>
        <sz val="11"/>
        <color theme="1"/>
        <rFont val="Arial"/>
        <family val="2"/>
      </rPr>
      <t>".</t>
    </r>
  </si>
  <si>
    <t>Antecedente N°1: Informe descriptivo de la solución de conexión</t>
  </si>
  <si>
    <t>Antecedente N°2: Planos de la solución de conexión</t>
  </si>
  <si>
    <r>
      <t>Envía planos: diagrama unilineal, disposición de instalaciones (planta-corte), acorde al documento de "</t>
    </r>
    <r>
      <rPr>
        <i/>
        <sz val="11"/>
        <color theme="1"/>
        <rFont val="Arial"/>
        <family val="2"/>
      </rPr>
      <t>Anexo: Antecedentes mínimos de la Solución de Conexión</t>
    </r>
    <r>
      <rPr>
        <sz val="11"/>
        <color theme="1"/>
        <rFont val="Arial"/>
        <family val="2"/>
      </rPr>
      <t>".</t>
    </r>
  </si>
  <si>
    <r>
      <t xml:space="preserve">El informe es coherente con la información presentada en el formulario y cumple con los antecedentes mínimos requeridos indicados en el documento </t>
    </r>
    <r>
      <rPr>
        <i/>
        <sz val="11"/>
        <color theme="1"/>
        <rFont val="Arial"/>
        <family val="2"/>
      </rPr>
      <t>"Anexo: Antecedentes mínimos de la Solución de Conexión".</t>
    </r>
  </si>
  <si>
    <t>Antecedentes de la solicitud</t>
  </si>
  <si>
    <t>Consistencia Solicitud de Autorización de Conexión.</t>
  </si>
  <si>
    <t>Antecedente N°5: Declaración Jurada</t>
  </si>
  <si>
    <t xml:space="preserve">Antecedente N°6: Garantía </t>
  </si>
  <si>
    <t>Debe presentar antecedente.</t>
  </si>
  <si>
    <t>Justificación</t>
  </si>
  <si>
    <t xml:space="preserve">a) Art. 15 del Reglamento. </t>
  </si>
  <si>
    <t xml:space="preserve">b) Art. 15 del Reglamento. </t>
  </si>
  <si>
    <t xml:space="preserve">a) Art. 16 del Reglamento. </t>
  </si>
  <si>
    <t xml:space="preserve">b) Art. 16 del Reglamento. </t>
  </si>
  <si>
    <t xml:space="preserve">d) Art. 15 del Reglamento. </t>
  </si>
  <si>
    <t xml:space="preserve">f) Art. 16 del Reglamento. </t>
  </si>
  <si>
    <t xml:space="preserve">e) Art. 15 del Reglamento. </t>
  </si>
  <si>
    <t xml:space="preserve">f) Art. 15 del Reglamento. </t>
  </si>
  <si>
    <t>Artículo 89 de LGSE</t>
  </si>
  <si>
    <t xml:space="preserve">Art. 10 del Reglamento. </t>
  </si>
  <si>
    <t>Envía Garantía que caucione los pagos a los que hace referencia el inciso cuarto del artículo 79 de la Ley</t>
  </si>
  <si>
    <t xml:space="preserve">Art. 15 del Reglamento. </t>
  </si>
  <si>
    <t>Formulario SAC y Formulario de verificación de entrega de antecedentes</t>
  </si>
  <si>
    <t>Entrega Formularios firmados por el encargado o responsable de desarrollar los antecedentes técnicos del proyecto</t>
  </si>
  <si>
    <t>La acometida de entrada a la subestación cumple con criterios de Acceso Abierto y la conexión del proyecto permite un crecimiento armónico de las instalaciones.</t>
  </si>
  <si>
    <t xml:space="preserve">La disposición de los equipos eléctricos en las subestaciones, patios y salas eléctricas deberán permitir el acceso abierto a la instalación y el crecimiento armónico de la subestación. </t>
  </si>
  <si>
    <t>Describe las instalaciones que se deberán adecuar, modificar o reforzar en el punto de conexión para que su solución de conexión pueda materializarse.</t>
  </si>
  <si>
    <t xml:space="preserve">Envía declaración jurada conforme lo requerido en el artículo 15° del Reglamento.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</si>
</sst>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Fill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/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3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theme="0"/>
          <bgColor rgb="FFCC9900"/>
        </patternFill>
      </fill>
    </dxf>
    <dxf>
      <fill>
        <patternFill>
          <fgColor theme="0"/>
          <bgColor rgb="FF009242"/>
        </patternFill>
      </fill>
    </dxf>
    <dxf>
      <fill>
        <patternFill patternType="solid">
          <fgColor theme="0"/>
          <bgColor rgb="FFC0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9242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CF972-1882-4E8F-9FA7-A5C56687FAE7}">
  <sheetPr codeName="Hoja1">
    <pageSetUpPr fitToPage="1"/>
  </sheetPr>
  <dimension ref="B1:J31"/>
  <sheetViews>
    <sheetView showGridLines="0" tabSelected="1" zoomScale="85" zoomScaleNormal="85" workbookViewId="0">
      <selection activeCell="C30" sqref="C30"/>
    </sheetView>
  </sheetViews>
  <sheetFormatPr baseColWidth="10" defaultColWidth="10.88671875" defaultRowHeight="13.8" x14ac:dyDescent="0.25"/>
  <cols>
    <col min="1" max="1" width="10.88671875" style="12"/>
    <col min="2" max="2" width="26.44140625" style="11" customWidth="1"/>
    <col min="3" max="3" width="47.5546875" style="12" customWidth="1"/>
    <col min="4" max="4" width="14" style="12" bestFit="1" customWidth="1"/>
    <col min="5" max="5" width="46.109375" style="11" customWidth="1"/>
    <col min="6" max="6" width="19" style="11" customWidth="1"/>
    <col min="7" max="8" width="19" style="12" hidden="1" customWidth="1"/>
    <col min="9" max="9" width="19" style="11" hidden="1" customWidth="1"/>
    <col min="10" max="10" width="19" style="12" hidden="1" customWidth="1"/>
    <col min="11" max="11" width="19" style="12" customWidth="1"/>
    <col min="12" max="16384" width="10.88671875" style="12"/>
  </cols>
  <sheetData>
    <row r="1" spans="2:9" x14ac:dyDescent="0.25">
      <c r="H1" s="13" t="s">
        <v>6</v>
      </c>
      <c r="I1" s="12"/>
    </row>
    <row r="2" spans="2:9" x14ac:dyDescent="0.25">
      <c r="B2" s="12"/>
      <c r="E2" s="12"/>
      <c r="F2" s="12"/>
      <c r="H2" s="3" t="s">
        <v>7</v>
      </c>
      <c r="I2" s="12"/>
    </row>
    <row r="3" spans="2:9" x14ac:dyDescent="0.25">
      <c r="B3" s="12"/>
      <c r="E3" s="12"/>
      <c r="F3" s="12"/>
      <c r="H3" s="3" t="s">
        <v>8</v>
      </c>
      <c r="I3" s="12"/>
    </row>
    <row r="4" spans="2:9" x14ac:dyDescent="0.25">
      <c r="H4" s="15"/>
      <c r="I4" s="16"/>
    </row>
    <row r="5" spans="2:9" x14ac:dyDescent="0.25">
      <c r="B5" s="20" t="s">
        <v>38</v>
      </c>
      <c r="C5" s="21"/>
      <c r="D5" s="21"/>
      <c r="E5" s="21"/>
      <c r="F5" s="22"/>
      <c r="I5" s="12"/>
    </row>
    <row r="6" spans="2:9" ht="13.95" customHeight="1" x14ac:dyDescent="0.25">
      <c r="B6" s="1" t="s">
        <v>0</v>
      </c>
      <c r="C6" s="1" t="s">
        <v>2</v>
      </c>
      <c r="D6" s="1" t="s">
        <v>40</v>
      </c>
      <c r="E6" s="1" t="s">
        <v>35</v>
      </c>
      <c r="F6" s="1" t="s">
        <v>66</v>
      </c>
      <c r="H6" s="1" t="s">
        <v>0</v>
      </c>
      <c r="I6" s="1" t="s">
        <v>53</v>
      </c>
    </row>
    <row r="7" spans="2:9" ht="48" customHeight="1" x14ac:dyDescent="0.25">
      <c r="B7" s="2" t="s">
        <v>1</v>
      </c>
      <c r="C7" s="2" t="s">
        <v>45</v>
      </c>
      <c r="D7" s="3" t="s">
        <v>7</v>
      </c>
      <c r="E7" s="2" t="str">
        <f t="shared" ref="E7:E13" si="0">IF(D7="Si","Sin Observaciones.",I7)</f>
        <v>Sin Observaciones.</v>
      </c>
      <c r="F7" s="2" t="s">
        <v>67</v>
      </c>
      <c r="H7" s="2" t="s">
        <v>1</v>
      </c>
      <c r="I7" s="18" t="s">
        <v>36</v>
      </c>
    </row>
    <row r="8" spans="2:9" ht="46.65" customHeight="1" x14ac:dyDescent="0.25">
      <c r="B8" s="2" t="s">
        <v>5</v>
      </c>
      <c r="C8" s="2" t="s">
        <v>55</v>
      </c>
      <c r="D8" s="3" t="s">
        <v>7</v>
      </c>
      <c r="E8" s="2" t="str">
        <f t="shared" si="0"/>
        <v>Sin Observaciones.</v>
      </c>
      <c r="F8" s="2" t="s">
        <v>68</v>
      </c>
      <c r="H8" s="2" t="s">
        <v>5</v>
      </c>
      <c r="I8" s="18" t="s">
        <v>9</v>
      </c>
    </row>
    <row r="9" spans="2:9" ht="48" customHeight="1" x14ac:dyDescent="0.25">
      <c r="B9" s="2" t="s">
        <v>11</v>
      </c>
      <c r="C9" s="2" t="s">
        <v>32</v>
      </c>
      <c r="D9" s="3" t="s">
        <v>7</v>
      </c>
      <c r="E9" s="2" t="str">
        <f t="shared" si="0"/>
        <v>Sin Observaciones.</v>
      </c>
      <c r="F9" s="2" t="s">
        <v>67</v>
      </c>
      <c r="H9" s="2" t="s">
        <v>11</v>
      </c>
      <c r="I9" s="18" t="s">
        <v>14</v>
      </c>
    </row>
    <row r="10" spans="2:9" ht="45" customHeight="1" x14ac:dyDescent="0.25">
      <c r="B10" s="2" t="s">
        <v>12</v>
      </c>
      <c r="C10" s="2" t="s">
        <v>21</v>
      </c>
      <c r="D10" s="3" t="s">
        <v>7</v>
      </c>
      <c r="E10" s="2" t="str">
        <f t="shared" si="0"/>
        <v>Sin Observaciones.</v>
      </c>
      <c r="F10" s="2" t="s">
        <v>67</v>
      </c>
      <c r="H10" s="2" t="s">
        <v>12</v>
      </c>
      <c r="I10" s="18" t="s">
        <v>15</v>
      </c>
    </row>
    <row r="11" spans="2:9" ht="48.6" customHeight="1" x14ac:dyDescent="0.25">
      <c r="B11" s="2" t="s">
        <v>13</v>
      </c>
      <c r="C11" s="2" t="s">
        <v>22</v>
      </c>
      <c r="D11" s="3" t="s">
        <v>7</v>
      </c>
      <c r="E11" s="2" t="str">
        <f t="shared" si="0"/>
        <v>Sin Observaciones.</v>
      </c>
      <c r="F11" s="2" t="s">
        <v>67</v>
      </c>
      <c r="H11" s="2" t="s">
        <v>13</v>
      </c>
      <c r="I11" s="18" t="s">
        <v>16</v>
      </c>
    </row>
    <row r="12" spans="2:9" ht="48.6" customHeight="1" x14ac:dyDescent="0.25">
      <c r="B12" s="2" t="s">
        <v>33</v>
      </c>
      <c r="C12" s="2" t="s">
        <v>34</v>
      </c>
      <c r="D12" s="3" t="s">
        <v>7</v>
      </c>
      <c r="E12" s="2" t="str">
        <f t="shared" si="0"/>
        <v>Sin Observaciones.</v>
      </c>
      <c r="F12" s="2" t="s">
        <v>69</v>
      </c>
      <c r="H12" s="2" t="s">
        <v>13</v>
      </c>
      <c r="I12" s="18" t="s">
        <v>16</v>
      </c>
    </row>
    <row r="13" spans="2:9" ht="87.75" customHeight="1" x14ac:dyDescent="0.25">
      <c r="B13" s="2" t="s">
        <v>79</v>
      </c>
      <c r="C13" s="2" t="s">
        <v>80</v>
      </c>
      <c r="D13" s="3" t="s">
        <v>7</v>
      </c>
      <c r="E13" s="2" t="str">
        <f t="shared" si="0"/>
        <v>Sin Observaciones.</v>
      </c>
      <c r="F13" s="2" t="s">
        <v>78</v>
      </c>
      <c r="H13" s="2"/>
      <c r="I13" s="18" t="s">
        <v>16</v>
      </c>
    </row>
    <row r="14" spans="2:9" x14ac:dyDescent="0.25">
      <c r="B14" s="20" t="s">
        <v>39</v>
      </c>
      <c r="C14" s="21"/>
      <c r="D14" s="21"/>
      <c r="E14" s="21"/>
      <c r="F14" s="22"/>
      <c r="I14" s="1"/>
    </row>
    <row r="15" spans="2:9" ht="13.95" customHeight="1" x14ac:dyDescent="0.25">
      <c r="B15" s="1" t="s">
        <v>0</v>
      </c>
      <c r="C15" s="1" t="s">
        <v>2</v>
      </c>
      <c r="D15" s="1" t="s">
        <v>40</v>
      </c>
      <c r="E15" s="1" t="s">
        <v>35</v>
      </c>
      <c r="F15" s="1" t="s">
        <v>66</v>
      </c>
      <c r="H15" s="1" t="s">
        <v>0</v>
      </c>
      <c r="I15" s="1" t="s">
        <v>17</v>
      </c>
    </row>
    <row r="16" spans="2:9" ht="48.6" customHeight="1" x14ac:dyDescent="0.25">
      <c r="B16" s="2" t="s">
        <v>3</v>
      </c>
      <c r="C16" s="2" t="s">
        <v>30</v>
      </c>
      <c r="D16" s="3" t="s">
        <v>7</v>
      </c>
      <c r="E16" s="2" t="str">
        <f t="shared" ref="E16:E22" si="1">IF(D16="Si","Sin observaciones.",I16)</f>
        <v>Sin observaciones.</v>
      </c>
      <c r="F16" s="2" t="s">
        <v>76</v>
      </c>
      <c r="H16" s="2" t="s">
        <v>3</v>
      </c>
      <c r="I16" s="18" t="s">
        <v>52</v>
      </c>
    </row>
    <row r="17" spans="2:10" ht="76.650000000000006" customHeight="1" x14ac:dyDescent="0.25">
      <c r="B17" s="8" t="s">
        <v>19</v>
      </c>
      <c r="C17" s="9" t="s">
        <v>50</v>
      </c>
      <c r="D17" s="3" t="s">
        <v>7</v>
      </c>
      <c r="E17" s="5" t="str">
        <f t="shared" si="1"/>
        <v>Sin observaciones.</v>
      </c>
      <c r="F17" s="2" t="s">
        <v>75</v>
      </c>
      <c r="G17" s="14"/>
      <c r="H17" s="5" t="s">
        <v>19</v>
      </c>
      <c r="I17" s="19" t="s">
        <v>51</v>
      </c>
    </row>
    <row r="18" spans="2:10" ht="42.9" customHeight="1" x14ac:dyDescent="0.25">
      <c r="B18" s="2" t="s">
        <v>18</v>
      </c>
      <c r="C18" s="2" t="s">
        <v>20</v>
      </c>
      <c r="D18" s="3" t="s">
        <v>7</v>
      </c>
      <c r="E18" s="2" t="str">
        <f t="shared" si="1"/>
        <v>Sin observaciones.</v>
      </c>
      <c r="F18" s="2" t="s">
        <v>70</v>
      </c>
      <c r="H18" s="2" t="s">
        <v>4</v>
      </c>
      <c r="I18" s="18" t="s">
        <v>48</v>
      </c>
    </row>
    <row r="19" spans="2:10" ht="84.6" customHeight="1" x14ac:dyDescent="0.25">
      <c r="B19" s="5" t="s">
        <v>26</v>
      </c>
      <c r="C19" s="5" t="s">
        <v>49</v>
      </c>
      <c r="D19" s="3" t="s">
        <v>7</v>
      </c>
      <c r="E19" s="5" t="str">
        <f t="shared" si="1"/>
        <v>Sin observaciones.</v>
      </c>
      <c r="F19" s="10" t="s">
        <v>31</v>
      </c>
      <c r="G19" s="14"/>
      <c r="H19" s="5" t="s">
        <v>26</v>
      </c>
      <c r="I19" s="18" t="s">
        <v>48</v>
      </c>
    </row>
    <row r="20" spans="2:10" ht="72.599999999999994" customHeight="1" x14ac:dyDescent="0.25">
      <c r="B20" s="2" t="s">
        <v>28</v>
      </c>
      <c r="C20" s="2" t="s">
        <v>81</v>
      </c>
      <c r="D20" s="3" t="s">
        <v>7</v>
      </c>
      <c r="E20" s="2" t="str">
        <f t="shared" si="1"/>
        <v>Sin observaciones.</v>
      </c>
      <c r="F20" s="4" t="s">
        <v>29</v>
      </c>
      <c r="H20" s="2" t="s">
        <v>28</v>
      </c>
      <c r="I20" s="18" t="s">
        <v>48</v>
      </c>
    </row>
    <row r="21" spans="2:10" ht="78" customHeight="1" x14ac:dyDescent="0.25">
      <c r="B21" s="2" t="s">
        <v>43</v>
      </c>
      <c r="C21" s="2" t="s">
        <v>82</v>
      </c>
      <c r="D21" s="3" t="s">
        <v>7</v>
      </c>
      <c r="E21" s="2" t="str">
        <f t="shared" si="1"/>
        <v>Sin observaciones.</v>
      </c>
      <c r="F21" s="4" t="s">
        <v>44</v>
      </c>
      <c r="H21" s="2" t="s">
        <v>43</v>
      </c>
      <c r="I21" s="18" t="s">
        <v>48</v>
      </c>
    </row>
    <row r="22" spans="2:10" ht="54" customHeight="1" x14ac:dyDescent="0.25">
      <c r="B22" s="2" t="s">
        <v>23</v>
      </c>
      <c r="C22" s="2" t="s">
        <v>25</v>
      </c>
      <c r="D22" s="3" t="s">
        <v>7</v>
      </c>
      <c r="E22" s="2" t="str">
        <f t="shared" si="1"/>
        <v>Sin observaciones.</v>
      </c>
      <c r="F22" s="4" t="s">
        <v>24</v>
      </c>
      <c r="H22" s="2" t="s">
        <v>23</v>
      </c>
      <c r="I22" s="18" t="s">
        <v>48</v>
      </c>
    </row>
    <row r="23" spans="2:10" x14ac:dyDescent="0.25">
      <c r="B23" s="20" t="s">
        <v>61</v>
      </c>
      <c r="C23" s="21"/>
      <c r="D23" s="21"/>
      <c r="E23" s="21"/>
      <c r="F23" s="22"/>
      <c r="H23" s="7"/>
      <c r="I23" s="1"/>
    </row>
    <row r="24" spans="2:10" ht="13.95" customHeight="1" x14ac:dyDescent="0.25">
      <c r="B24" s="1" t="s">
        <v>0</v>
      </c>
      <c r="C24" s="1" t="s">
        <v>2</v>
      </c>
      <c r="D24" s="1" t="s">
        <v>40</v>
      </c>
      <c r="E24" s="1" t="s">
        <v>35</v>
      </c>
      <c r="F24" s="1" t="s">
        <v>10</v>
      </c>
      <c r="H24" s="1" t="s">
        <v>0</v>
      </c>
      <c r="I24" s="1" t="s">
        <v>17</v>
      </c>
    </row>
    <row r="25" spans="2:10" ht="69" customHeight="1" x14ac:dyDescent="0.25">
      <c r="B25" s="2" t="s">
        <v>57</v>
      </c>
      <c r="C25" s="2" t="s">
        <v>60</v>
      </c>
      <c r="D25" s="3" t="s">
        <v>7</v>
      </c>
      <c r="E25" s="2" t="str">
        <f t="shared" ref="E25:E30" si="2">IF(D25="Si","Sin Observaciones.",I25)</f>
        <v>Sin Observaciones.</v>
      </c>
      <c r="F25" s="2" t="s">
        <v>68</v>
      </c>
      <c r="H25" s="2" t="s">
        <v>46</v>
      </c>
      <c r="I25" s="18" t="s">
        <v>56</v>
      </c>
    </row>
    <row r="26" spans="2:10" ht="99.9" customHeight="1" x14ac:dyDescent="0.3">
      <c r="B26" s="5" t="s">
        <v>58</v>
      </c>
      <c r="C26" s="5" t="s">
        <v>59</v>
      </c>
      <c r="D26" s="6" t="s">
        <v>7</v>
      </c>
      <c r="E26" s="5" t="str">
        <f t="shared" si="2"/>
        <v>Sin Observaciones.</v>
      </c>
      <c r="F26" s="2" t="s">
        <v>71</v>
      </c>
      <c r="G26" s="14"/>
      <c r="H26" s="5" t="s">
        <v>47</v>
      </c>
      <c r="I26" s="18" t="s">
        <v>56</v>
      </c>
      <c r="J26" s="17"/>
    </row>
    <row r="27" spans="2:10" ht="99.9" customHeight="1" x14ac:dyDescent="0.3">
      <c r="B27" s="5" t="s">
        <v>42</v>
      </c>
      <c r="C27" s="5" t="s">
        <v>83</v>
      </c>
      <c r="D27" s="6" t="s">
        <v>7</v>
      </c>
      <c r="E27" s="5" t="str">
        <f t="shared" si="2"/>
        <v>Sin Observaciones.</v>
      </c>
      <c r="F27" s="2" t="s">
        <v>71</v>
      </c>
      <c r="G27" s="14"/>
      <c r="H27" s="5" t="s">
        <v>42</v>
      </c>
      <c r="I27" s="18" t="s">
        <v>56</v>
      </c>
      <c r="J27" s="17"/>
    </row>
    <row r="28" spans="2:10" ht="75.599999999999994" customHeight="1" x14ac:dyDescent="0.25">
      <c r="B28" s="2" t="s">
        <v>41</v>
      </c>
      <c r="C28" s="2" t="s">
        <v>37</v>
      </c>
      <c r="D28" s="3" t="s">
        <v>7</v>
      </c>
      <c r="E28" s="2" t="str">
        <f t="shared" si="2"/>
        <v>Sin Observaciones.</v>
      </c>
      <c r="F28" s="2" t="s">
        <v>72</v>
      </c>
      <c r="H28" s="2" t="s">
        <v>41</v>
      </c>
      <c r="I28" s="18" t="s">
        <v>56</v>
      </c>
    </row>
    <row r="29" spans="2:10" ht="75.599999999999994" customHeight="1" x14ac:dyDescent="0.25">
      <c r="B29" s="2" t="s">
        <v>63</v>
      </c>
      <c r="C29" s="2" t="s">
        <v>84</v>
      </c>
      <c r="D29" s="3" t="s">
        <v>7</v>
      </c>
      <c r="E29" s="2" t="str">
        <f t="shared" si="2"/>
        <v>Sin Observaciones.</v>
      </c>
      <c r="F29" s="2" t="s">
        <v>73</v>
      </c>
      <c r="H29" s="2"/>
      <c r="I29" s="18" t="s">
        <v>65</v>
      </c>
    </row>
    <row r="30" spans="2:10" ht="75.599999999999994" customHeight="1" x14ac:dyDescent="0.25">
      <c r="B30" s="2" t="s">
        <v>64</v>
      </c>
      <c r="C30" s="2" t="s">
        <v>77</v>
      </c>
      <c r="D30" s="3" t="s">
        <v>7</v>
      </c>
      <c r="E30" s="2" t="str">
        <f t="shared" si="2"/>
        <v>Sin Observaciones.</v>
      </c>
      <c r="F30" s="2" t="s">
        <v>74</v>
      </c>
      <c r="H30" s="2"/>
      <c r="I30" s="18" t="s">
        <v>65</v>
      </c>
    </row>
    <row r="31" spans="2:10" ht="99.75" customHeight="1" x14ac:dyDescent="0.25">
      <c r="B31" s="2" t="s">
        <v>62</v>
      </c>
      <c r="C31" s="2" t="s">
        <v>54</v>
      </c>
      <c r="D31" s="3" t="s">
        <v>7</v>
      </c>
      <c r="E31" s="2" t="str">
        <f>IF(D31="Si","Sin observaciones.",I31)</f>
        <v>Sin observaciones.</v>
      </c>
      <c r="F31" s="2" t="s">
        <v>78</v>
      </c>
      <c r="H31" s="2" t="s">
        <v>27</v>
      </c>
      <c r="I31" s="18" t="s">
        <v>56</v>
      </c>
    </row>
  </sheetData>
  <mergeCells count="3">
    <mergeCell ref="B5:F5"/>
    <mergeCell ref="B14:F14"/>
    <mergeCell ref="B23:F23"/>
  </mergeCells>
  <conditionalFormatting sqref="H2:H3">
    <cfRule type="cellIs" dxfId="34" priority="109" operator="equal">
      <formula>"No"</formula>
    </cfRule>
    <cfRule type="cellIs" dxfId="33" priority="110" operator="equal">
      <formula>"Si"</formula>
    </cfRule>
  </conditionalFormatting>
  <conditionalFormatting sqref="D7 D13">
    <cfRule type="cellIs" dxfId="32" priority="107" operator="equal">
      <formula>$H$3</formula>
    </cfRule>
    <cfRule type="cellIs" dxfId="31" priority="108" operator="equal">
      <formula>$H$2</formula>
    </cfRule>
  </conditionalFormatting>
  <conditionalFormatting sqref="D10:D11">
    <cfRule type="cellIs" dxfId="30" priority="105" operator="equal">
      <formula>$H$3</formula>
    </cfRule>
    <cfRule type="cellIs" dxfId="29" priority="106" operator="equal">
      <formula>$H$2</formula>
    </cfRule>
  </conditionalFormatting>
  <conditionalFormatting sqref="D9">
    <cfRule type="cellIs" dxfId="28" priority="103" operator="equal">
      <formula>$H$3</formula>
    </cfRule>
    <cfRule type="cellIs" dxfId="27" priority="104" operator="equal">
      <formula>$H$2</formula>
    </cfRule>
  </conditionalFormatting>
  <conditionalFormatting sqref="D25 D23">
    <cfRule type="cellIs" dxfId="26" priority="57" operator="equal">
      <formula>$H$3</formula>
    </cfRule>
    <cfRule type="cellIs" dxfId="25" priority="58" operator="equal">
      <formula>$H$2</formula>
    </cfRule>
  </conditionalFormatting>
  <conditionalFormatting sqref="I4">
    <cfRule type="cellIs" dxfId="24" priority="113" operator="equal">
      <formula>#REF!</formula>
    </cfRule>
  </conditionalFormatting>
  <conditionalFormatting sqref="I4">
    <cfRule type="cellIs" dxfId="23" priority="114" operator="equal">
      <formula>#REF!</formula>
    </cfRule>
    <cfRule type="cellIs" dxfId="22" priority="115" operator="equal">
      <formula>#REF!</formula>
    </cfRule>
  </conditionalFormatting>
  <conditionalFormatting sqref="D20:D22">
    <cfRule type="cellIs" dxfId="21" priority="65" operator="equal">
      <formula>$H$3</formula>
    </cfRule>
    <cfRule type="cellIs" dxfId="20" priority="66" operator="equal">
      <formula>$H$2</formula>
    </cfRule>
  </conditionalFormatting>
  <conditionalFormatting sqref="D18">
    <cfRule type="cellIs" dxfId="19" priority="63" operator="equal">
      <formula>$H$3</formula>
    </cfRule>
    <cfRule type="cellIs" dxfId="18" priority="64" operator="equal">
      <formula>$H$2</formula>
    </cfRule>
  </conditionalFormatting>
  <conditionalFormatting sqref="D26">
    <cfRule type="cellIs" dxfId="17" priority="43" operator="equal">
      <formula>$H$3</formula>
    </cfRule>
    <cfRule type="cellIs" dxfId="16" priority="44" operator="equal">
      <formula>$H$2</formula>
    </cfRule>
  </conditionalFormatting>
  <conditionalFormatting sqref="D28:D30">
    <cfRule type="cellIs" dxfId="15" priority="29" operator="equal">
      <formula>$H$3</formula>
    </cfRule>
    <cfRule type="cellIs" dxfId="14" priority="30" operator="equal">
      <formula>$H$2</formula>
    </cfRule>
  </conditionalFormatting>
  <conditionalFormatting sqref="D12">
    <cfRule type="cellIs" dxfId="13" priority="21" operator="equal">
      <formula>$H$3</formula>
    </cfRule>
    <cfRule type="cellIs" dxfId="12" priority="22" operator="equal">
      <formula>$H$2</formula>
    </cfRule>
  </conditionalFormatting>
  <conditionalFormatting sqref="D27">
    <cfRule type="cellIs" dxfId="11" priority="17" operator="equal">
      <formula>$H$3</formula>
    </cfRule>
    <cfRule type="cellIs" dxfId="10" priority="18" operator="equal">
      <formula>$H$2</formula>
    </cfRule>
  </conditionalFormatting>
  <conditionalFormatting sqref="D17">
    <cfRule type="cellIs" dxfId="9" priority="13" operator="equal">
      <formula>$H$3</formula>
    </cfRule>
    <cfRule type="cellIs" dxfId="8" priority="14" operator="equal">
      <formula>$H$2</formula>
    </cfRule>
  </conditionalFormatting>
  <conditionalFormatting sqref="D8">
    <cfRule type="cellIs" dxfId="7" priority="23" operator="equal">
      <formula>$H$3</formula>
    </cfRule>
    <cfRule type="cellIs" dxfId="6" priority="24" operator="equal">
      <formula>$H$2</formula>
    </cfRule>
  </conditionalFormatting>
  <conditionalFormatting sqref="D19">
    <cfRule type="cellIs" dxfId="5" priority="15" operator="equal">
      <formula>$H$3</formula>
    </cfRule>
    <cfRule type="cellIs" dxfId="4" priority="16" operator="equal">
      <formula>$H$2</formula>
    </cfRule>
  </conditionalFormatting>
  <conditionalFormatting sqref="D16">
    <cfRule type="cellIs" dxfId="3" priority="11" operator="equal">
      <formula>$H$3</formula>
    </cfRule>
    <cfRule type="cellIs" dxfId="2" priority="12" operator="equal">
      <formula>$H$2</formula>
    </cfRule>
  </conditionalFormatting>
  <conditionalFormatting sqref="D31">
    <cfRule type="cellIs" dxfId="1" priority="7" operator="equal">
      <formula>$H$3</formula>
    </cfRule>
    <cfRule type="cellIs" dxfId="0" priority="8" operator="equal">
      <formula>$H$2</formula>
    </cfRule>
  </conditionalFormatting>
  <dataValidations count="1">
    <dataValidation type="list" allowBlank="1" showInputMessage="1" showErrorMessage="1" sqref="D5 D16:D23 D25:D31 D7:D13" xr:uid="{43DB2719-10BD-44C3-A271-E2D3415F05AC}">
      <formula1>$H$2:$H$3</formula1>
    </dataValidation>
  </dataValidations>
  <pageMargins left="0.7" right="0.7" top="0.75" bottom="0.75" header="0.3" footer="0.3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Checklist SAC</vt:lpstr>
      <vt:lpstr>'Checklist SAC'!Área_de_impresión</vt:lpstr>
      <vt:lpstr>'Checklist SAC'!Print_Area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Tomás Eduardo Valderrama Riquelme</dc:creator>
  <cp:lastModifiedBy>Miguel Alarcón González</cp:lastModifiedBy>
  <cp:lastPrinted>2021-05-26T21:46:00Z</cp:lastPrinted>
  <dcterms:created xsi:type="dcterms:W3CDTF">2020-03-19T20:11:45Z</dcterms:created>
  <dcterms:modified xsi:type="dcterms:W3CDTF">2021-07-01T13:40:25Z</dcterms:modified>
</cp:coreProperties>
</file>