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P:\4.2 GNL Gest\Estudios\Proyección 6 semanas\2023\2023-03-24\"/>
    </mc:Choice>
  </mc:AlternateContent>
  <xr:revisionPtr revIDLastSave="0" documentId="13_ncr:1_{DBE95FD2-6C74-4B84-BC8C-1DA5F5E616C1}" xr6:coauthVersionLast="47" xr6:coauthVersionMax="47" xr10:uidLastSave="{00000000-0000-0000-0000-000000000000}"/>
  <bookViews>
    <workbookView xWindow="-110" yWindow="-110" windowWidth="19420" windowHeight="10420" activeTab="2" xr2:uid="{00000000-000D-0000-FFFF-FFFF00000000}"/>
  </bookViews>
  <sheets>
    <sheet name="DATOS GENERALES" sheetId="3" r:id="rId1"/>
    <sheet name="Indicaciones" sheetId="2" r:id="rId2"/>
    <sheet name="Resumen GNL Inflex" sheetId="1" r:id="rId3"/>
    <sheet name="Gráficos Stock-GNL exceso" sheetId="4" r:id="rId4"/>
  </sheets>
  <externalReferences>
    <externalReference r:id="rId5"/>
    <externalReference r:id="rId6"/>
    <externalReference r:id="rId7"/>
  </externalReferences>
  <definedNames>
    <definedName name="_xlnm.Print_Area" localSheetId="0">'DATOS GENERALES'!$A$1:$K$70</definedName>
    <definedName name="Validación" localSheetId="0">[1]BASE_SITR!$I$18333:$I$18437</definedName>
    <definedName name="Validación">[2]BASE_SITR!$I$18333:$I$18437</definedName>
    <definedName name="Validación_DEVTYP" localSheetId="0">[1]BASE_SITR!$F$18333:$F$18345</definedName>
    <definedName name="Validación_DEVTYP">[2]BASE_SITR!$F$18333:$F$18345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alcChain>
</file>

<file path=xl/sharedStrings.xml><?xml version="1.0" encoding="utf-8"?>
<sst xmlns="http://schemas.openxmlformats.org/spreadsheetml/2006/main" count="111" uniqueCount="102">
  <si>
    <t>Semana</t>
  </si>
  <si>
    <t>Fecha</t>
  </si>
  <si>
    <t>Engie</t>
  </si>
  <si>
    <t>Tamakaya</t>
  </si>
  <si>
    <t>Enel Mejillones</t>
  </si>
  <si>
    <t>Enel Quintero</t>
  </si>
  <si>
    <t>Colbún</t>
  </si>
  <si>
    <t>Empresa</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</si>
  <si>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</si>
  <si>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</si>
  <si>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</si>
  <si>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</si>
  <si>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</si>
  <si>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</si>
  <si>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</si>
  <si>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</si>
  <si>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</si>
  <si>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</si>
  <si>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</si>
  <si>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</si>
  <si>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</si>
  <si>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</si>
  <si>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</si>
  <si>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</si>
  <si>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</si>
  <si>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</si>
  <si>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</si>
  <si>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</si>
  <si>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</si>
  <si>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</si>
  <si>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</si>
  <si>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</si>
  <si>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</si>
  <si>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</si>
  <si>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</si>
  <si>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</si>
  <si>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</si>
  <si>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</si>
  <si>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</si>
  <si>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</si>
  <si>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</si>
  <si>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</si>
  <si>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</si>
  <si>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</si>
  <si>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</si>
  <si>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</si>
  <si>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</si>
  <si>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</si>
  <si>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</si>
  <si>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</si>
  <si>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CONTROL DE DOCUMENTO</t>
  </si>
  <si>
    <t>Versión</t>
  </si>
  <si>
    <t>Aprobado por</t>
  </si>
  <si>
    <t>Cargo</t>
  </si>
  <si>
    <t>Realizado por:</t>
  </si>
  <si>
    <t>Realizado por</t>
  </si>
  <si>
    <t>Referencias</t>
  </si>
  <si>
    <t>Gerencia de Mercados</t>
  </si>
  <si>
    <t>Juan Pablo Ávalos</t>
  </si>
  <si>
    <t>Subgerente de Programación y Análisis Económico</t>
  </si>
  <si>
    <t>Aprobado por:</t>
  </si>
  <si>
    <t>Revisado por:</t>
  </si>
  <si>
    <t>Javier Urbina F.</t>
  </si>
  <si>
    <t>Jefe Departamento de Analisis Económico y Pronósticos</t>
  </si>
  <si>
    <t>Ingeniero Departamento Analisis Economico y Pronósticos</t>
  </si>
  <si>
    <r>
      <rPr>
        <b/>
        <sz val="11"/>
        <color theme="1"/>
        <rFont val="Calibri"/>
        <family val="2"/>
        <scheme val="minor"/>
      </rPr>
      <t>Ejemplo: [</t>
    </r>
    <r>
      <rPr>
        <sz val="11"/>
        <color theme="1"/>
        <rFont val="Calibri"/>
        <family val="2"/>
        <scheme val="minor"/>
      </rPr>
      <t xml:space="preserve">20.000.000 m3 como exceso de inventario al arribo del buque del día D39 </t>
    </r>
    <r>
      <rPr>
        <i/>
        <sz val="11"/>
        <color theme="1"/>
        <rFont val="Calibri"/>
        <family val="2"/>
        <scheme val="minor"/>
      </rPr>
      <t>(equivale al volumen a evacuar desde el día D1 hasta el día D39)</t>
    </r>
    <r>
      <rPr>
        <b/>
        <i/>
        <sz val="11"/>
        <color theme="1"/>
        <rFont val="Calibri"/>
        <family val="2"/>
        <scheme val="minor"/>
      </rPr>
      <t>]</t>
    </r>
    <r>
      <rPr>
        <sz val="11"/>
        <color theme="1"/>
        <rFont val="Calibri"/>
        <family val="2"/>
        <scheme val="minor"/>
      </rPr>
      <t xml:space="preserve">.                                                                </t>
    </r>
    <r>
      <rPr>
        <b/>
        <sz val="11"/>
        <color rgb="FFFF0000"/>
        <rFont val="Calibri"/>
        <family val="2"/>
        <scheme val="minor"/>
      </rPr>
      <t xml:space="preserve">[15.000.000 m3 esperados a ser consumidos en condición flexible, 5.000.000 m3 faltan por consumir para evitar un Sail Away </t>
    </r>
    <r>
      <rPr>
        <i/>
        <sz val="11"/>
        <color theme="1"/>
        <rFont val="Calibri"/>
        <family val="2"/>
        <scheme val="minor"/>
      </rPr>
      <t>(en este caso se presenta riesgo de Sail Away para el buque del día D39)</t>
    </r>
    <r>
      <rPr>
        <b/>
        <sz val="11"/>
        <color rgb="FFFF0000"/>
        <rFont val="Calibri"/>
        <family val="2"/>
        <scheme val="minor"/>
      </rPr>
      <t>].</t>
    </r>
    <r>
      <rPr>
        <sz val="11"/>
        <color theme="1"/>
        <rFont val="Calibri"/>
        <family val="2"/>
        <scheme val="minor"/>
      </rPr>
      <t xml:space="preserve">                                                     </t>
    </r>
    <r>
      <rPr>
        <b/>
        <sz val="11"/>
        <color theme="9" tint="-0.249977111117893"/>
        <rFont val="Calibri"/>
        <family val="2"/>
        <scheme val="minor"/>
      </rPr>
      <t xml:space="preserve">[25.000.000 m3 esperados a ser consumidos en condición flexible </t>
    </r>
    <r>
      <rPr>
        <i/>
        <sz val="11"/>
        <color theme="1"/>
        <rFont val="Calibri"/>
        <family val="2"/>
        <scheme val="minor"/>
      </rPr>
      <t>(en este caso no se presenta riesgo de Sail Away para el buque del día D39)</t>
    </r>
    <r>
      <rPr>
        <b/>
        <sz val="11"/>
        <color theme="9" tint="-0.249977111117893"/>
        <rFont val="Calibri"/>
        <family val="2"/>
        <scheme val="minor"/>
      </rPr>
      <t>]</t>
    </r>
  </si>
  <si>
    <t>Departamento de Análisis Económico y Pronósticos</t>
  </si>
  <si>
    <t>Identificación semanal de GNL Inflexible en el Sistema Eléctrico Nacional</t>
  </si>
  <si>
    <t>DESCRIPCIÓN</t>
  </si>
  <si>
    <t>Documento</t>
  </si>
  <si>
    <t>Ref [1]. NORMA TÉCNICA PARA LA PROGRAMACIÓN Y COORDINACIÓN DE LA OPERACIÓN DE UNIDADES QUE UTILICEN GNL REGASIFICADO. Octubre 2021</t>
  </si>
  <si>
    <t>Ref [2]. Carta DE04510-21: Información de stock y GNL</t>
  </si>
  <si>
    <t>[La información en letra color negro, indican los volumenes para generación eléctrica en el SEN que se encuentran como exceso de inventario desde el día D1 al inicio de la semana 1, los cuales deben ser consumidos al término de la fecha de la actual celda, para evitar el Sail Away del buque].                                                                                                             [La información en letra Negrita color rojo o verde, indica el volumen GNL esperado a ser consumido en condición de suministro flexible, resultante de la simulación a 6 semanas en Plexos, si la información se presenta en color rojo existiría riesgo de Sail Away, si se presenta en verde no hay riesgo de Sail Away].                                       Todos los análisis consideran un demurrage máximo de 48 horas.</t>
  </si>
  <si>
    <t>Gráficos de Proyeccion de consumos por empresa. Simulación de 6 semanas.</t>
  </si>
  <si>
    <t>de cada unidad generadora, por empresa.</t>
  </si>
  <si>
    <t>Se identifica el momento en el cual se alcanza el consumo necesario para evitar el Sail Away del proximo buque por concepto de exceso de GNL</t>
  </si>
  <si>
    <t>Resultados de la simulación 6 semanas para ENGIE</t>
  </si>
  <si>
    <t>Resultados de la simulación 6 semanas para TAMAKAYA</t>
  </si>
  <si>
    <t>Resultados de la simulación 6 semanas para ENEL MEJILLONES</t>
  </si>
  <si>
    <t>Resultados de la simulación 6 semanas para ENEL QUINTERO</t>
  </si>
  <si>
    <t>Los siguientes gráficos corresponden a los resultados de la simulacion de la operación para el SEN en funcion de la operacion estimada</t>
  </si>
  <si>
    <t>en el terminal, según la metodología indicada en el título 5-5 de la NT GNL vigente.</t>
  </si>
  <si>
    <t>Resultados de la simulación 6 semanas para Colbún QUINTERO</t>
  </si>
  <si>
    <t>El presente documento consiste en la identificación semanal de volumenes GNL Inflex según la apicación del Título 5-5 de la Norma Técnica de Ref [1]. En esta oportunidad se presenta el análisis realizado para la semana con inicio el 22-03-2022, utilizando como antecedente la información de los terminales entregada por las empresas según lo solicitado en carta de Ref [2].</t>
  </si>
  <si>
    <t>Resultados de la simulación 6 semanas para Generadora Metropolitana QUINTERO</t>
  </si>
  <si>
    <t>GM</t>
  </si>
  <si>
    <t>Miguel González A.</t>
  </si>
  <si>
    <r>
      <rPr>
        <sz val="11"/>
        <rFont val="Calibri"/>
        <family val="2"/>
      </rPr>
      <t>[2 MMm3 como exceso de inventario al arribo del buque del 30-03-2023].</t>
    </r>
    <r>
      <rPr>
        <b/>
        <sz val="11"/>
        <color theme="9"/>
        <rFont val="Calibri"/>
        <family val="2"/>
        <scheme val="minor"/>
      </rPr>
      <t xml:space="preserve">                                                                                                                                                                                                             </t>
    </r>
    <r>
      <rPr>
        <b/>
        <sz val="11"/>
        <color rgb="FFFF0000"/>
        <rFont val="Calibri"/>
        <family val="2"/>
        <scheme val="minor"/>
      </rPr>
      <t xml:space="preserve"> </t>
    </r>
    <r>
      <rPr>
        <b/>
        <sz val="11"/>
        <color theme="9"/>
        <rFont val="Calibri"/>
        <family val="2"/>
        <scheme val="minor"/>
      </rPr>
      <t>[21 MMm3 esperados a ser consumidos en condición de suministro flexible hasta el 01-04-2023].</t>
    </r>
  </si>
  <si>
    <r>
      <rPr>
        <sz val="11"/>
        <rFont val="Calibri"/>
        <family val="2"/>
      </rPr>
      <t>[22 MMm3 como exceso de inventario al arribo del buque del 30-03-2023].</t>
    </r>
    <r>
      <rPr>
        <b/>
        <sz val="11"/>
        <color theme="9"/>
        <rFont val="Calibri"/>
        <family val="2"/>
        <scheme val="minor"/>
      </rPr>
      <t xml:space="preserve">                                                                                                                                                                                                             </t>
    </r>
    <r>
      <rPr>
        <b/>
        <sz val="11"/>
        <color rgb="FFFF0000"/>
        <rFont val="Calibri"/>
        <family val="2"/>
        <scheme val="minor"/>
      </rPr>
      <t xml:space="preserve"> </t>
    </r>
    <r>
      <rPr>
        <b/>
        <sz val="11"/>
        <color theme="9"/>
        <rFont val="Calibri"/>
        <family val="2"/>
        <scheme val="minor"/>
      </rPr>
      <t>[23 MMm3 esperados a ser consumidos en condición de suministro flexible hasta el 01-04-2023].</t>
    </r>
  </si>
  <si>
    <r>
      <rPr>
        <sz val="11"/>
        <rFont val="Calibri"/>
        <family val="2"/>
      </rPr>
      <t>[0 MMm3 como exceso de inventario al arribo del buque del 25-03-2023].</t>
    </r>
    <r>
      <rPr>
        <b/>
        <sz val="11"/>
        <color theme="9"/>
        <rFont val="Calibri"/>
        <family val="2"/>
        <scheme val="minor"/>
      </rPr>
      <t xml:space="preserve">                                                                                                                                                                                                              [6 MMm3 esperados a ser consumidos en condición de suministro flexible hasta el 27-03-2023].</t>
    </r>
  </si>
  <si>
    <r>
      <rPr>
        <sz val="11"/>
        <rFont val="Calibri"/>
        <family val="2"/>
      </rPr>
      <t>[0 MMm3 como exceso de inventario al arribo del buque del 25-03-2023].</t>
    </r>
    <r>
      <rPr>
        <b/>
        <sz val="11"/>
        <color theme="9"/>
        <rFont val="Calibri"/>
        <family val="2"/>
        <scheme val="minor"/>
      </rPr>
      <t xml:space="preserve">                                                                                                                                                                                                              [8 MMm3 esperados a ser consumidos en condición de suministro flexible hasta el 27-03-2023].</t>
    </r>
  </si>
  <si>
    <r>
      <rPr>
        <sz val="11"/>
        <rFont val="Calibri"/>
        <family val="2"/>
      </rPr>
      <t>[0 MMm3 como exceso de inventario al arribo del buque del 10-04-2023].</t>
    </r>
    <r>
      <rPr>
        <b/>
        <sz val="11"/>
        <color theme="9"/>
        <rFont val="Calibri"/>
        <family val="2"/>
        <scheme val="minor"/>
      </rPr>
      <t xml:space="preserve">                                                                                                                                                                                                              [15 MMm3 esperados a ser consumidos en condición de suministro flexible hasta el 12-04-2023].</t>
    </r>
  </si>
  <si>
    <r>
      <rPr>
        <sz val="11"/>
        <rFont val="Calibri"/>
        <family val="2"/>
      </rPr>
      <t>[0 MMm3 como exceso de inventario al arribo del buque del 10-04-2023].</t>
    </r>
    <r>
      <rPr>
        <b/>
        <sz val="11"/>
        <color theme="9"/>
        <rFont val="Calibri"/>
        <family val="2"/>
        <scheme val="minor"/>
      </rPr>
      <t xml:space="preserve">                                                                                                                                                                                                              [27 MMm3 esperados a ser consumidos en condición de suministro flexible hasta el 12-04-2023].</t>
    </r>
  </si>
  <si>
    <r>
      <rPr>
        <sz val="11"/>
        <rFont val="Calibri"/>
        <family val="2"/>
      </rPr>
      <t>[0 MMm3 como exceso de inventario al arribo del buque del 10-04-2023].</t>
    </r>
    <r>
      <rPr>
        <b/>
        <sz val="11"/>
        <color theme="9"/>
        <rFont val="Calibri"/>
        <family val="2"/>
        <scheme val="minor"/>
      </rPr>
      <t xml:space="preserve">                                                                                                                                                                                                              [13 MMm3 esperados a ser consumidos en condición de suministro flexible hasta el 12-04-2023].</t>
    </r>
  </si>
  <si>
    <r>
      <rPr>
        <sz val="11"/>
        <rFont val="Calibri"/>
        <family val="2"/>
        <scheme val="minor"/>
      </rPr>
      <t xml:space="preserve">[33 MMm3 como exceso de inventario al arribo del buque del 29-04-2023]. </t>
    </r>
    <r>
      <rPr>
        <b/>
        <sz val="11"/>
        <rFont val="Calibri"/>
        <family val="2"/>
        <scheme val="minor"/>
      </rPr>
      <t xml:space="preserve">     </t>
    </r>
    <r>
      <rPr>
        <b/>
        <sz val="11"/>
        <color theme="9"/>
        <rFont val="Calibri"/>
        <family val="2"/>
        <scheme val="minor"/>
      </rPr>
      <t xml:space="preserve">                                                                                                                                                                                                        [33 MMm3 esperados a ser consumidos en condición de suministro flexible hasta el 01-05-2023].</t>
    </r>
  </si>
  <si>
    <r>
      <rPr>
        <sz val="11"/>
        <rFont val="Calibri"/>
        <family val="2"/>
        <scheme val="minor"/>
      </rPr>
      <t xml:space="preserve">[15 MMm3 como exceso de inventario al arribo del buque del 29-04-2023]. </t>
    </r>
    <r>
      <rPr>
        <b/>
        <sz val="11"/>
        <rFont val="Calibri"/>
        <family val="2"/>
        <scheme val="minor"/>
      </rPr>
      <t xml:space="preserve">     </t>
    </r>
    <r>
      <rPr>
        <b/>
        <sz val="11"/>
        <color theme="9"/>
        <rFont val="Calibri"/>
        <family val="2"/>
        <scheme val="minor"/>
      </rPr>
      <t xml:space="preserve">                                                                                                                                                                                                        [23 MMm3 esperados a ser consumidos en condición de suministro flexible hasta el 01-05-2023].</t>
    </r>
  </si>
  <si>
    <r>
      <rPr>
        <sz val="11"/>
        <rFont val="Calibri"/>
        <family val="2"/>
      </rPr>
      <t>[0 MMm3 como exceso de inventario al arribo del buque del 19-04-2023].</t>
    </r>
    <r>
      <rPr>
        <b/>
        <sz val="11"/>
        <color theme="9"/>
        <rFont val="Calibri"/>
        <family val="2"/>
        <scheme val="minor"/>
      </rPr>
      <t xml:space="preserve">                                                                                                                                                                                                              [15 MMm3 esperados a ser consumidos en condición de suministro flexible hasta el 21-04-2023].
</t>
    </r>
  </si>
  <si>
    <r>
      <t xml:space="preserve">[41 MMm3 como exceso de inventario al arribo del buque del 19-04-2023].                                                                                                                                                                                                              </t>
    </r>
    <r>
      <rPr>
        <b/>
        <sz val="11"/>
        <color theme="9"/>
        <rFont val="Calibri"/>
        <family val="2"/>
        <scheme val="minor"/>
      </rPr>
      <t>[45 MMm3 esperados a ser consumidos en condición de suministro flexible hasta el 21-04-2023].</t>
    </r>
    <r>
      <rPr>
        <sz val="11"/>
        <rFont val="Calibri"/>
        <family val="2"/>
        <scheme val="minor"/>
      </rPr>
      <t xml:space="preserve">
</t>
    </r>
  </si>
  <si>
    <r>
      <rPr>
        <sz val="11"/>
        <rFont val="Calibri"/>
        <family val="2"/>
      </rPr>
      <t>[19 MMm3 como exceso de inventario al arribo del buque del 26-04-2023].</t>
    </r>
    <r>
      <rPr>
        <b/>
        <sz val="11"/>
        <color theme="9"/>
        <rFont val="Calibri"/>
        <family val="2"/>
        <scheme val="minor"/>
      </rPr>
      <t xml:space="preserve">                                                                                                                                                                                                              [37 MMm3 esperados a ser consumidos en condición de suministro flexible hasta el 28-04-2023].
</t>
    </r>
  </si>
  <si>
    <r>
      <t xml:space="preserve">[50 MMm3 como exceso de inventario al arribo del buque del 26-04-2023].                                                                                                                                                                                                              </t>
    </r>
    <r>
      <rPr>
        <b/>
        <sz val="11"/>
        <color rgb="FFFF0000"/>
        <rFont val="Calibri"/>
        <family val="2"/>
        <scheme val="minor"/>
      </rPr>
      <t>[31 MMm3 esperados a ser consumidos en condición de suministro flexible hasta el 28-04-2023].</t>
    </r>
    <r>
      <rPr>
        <sz val="11"/>
        <rFont val="Calibri"/>
        <family val="2"/>
        <scheme val="minor"/>
      </rPr>
      <t xml:space="preserve">
</t>
    </r>
    <r>
      <rPr>
        <b/>
        <sz val="11"/>
        <rFont val="Calibri"/>
        <family val="2"/>
        <scheme val="minor"/>
      </rPr>
      <t>*Arribo de buque más próximo, puede cambiar valores considerados en el status del riesgo.</t>
    </r>
  </si>
  <si>
    <r>
      <t xml:space="preserve">[0 MMm3 como exceso de inventario al arribo del buque del 26-04-2023].                                                                                                                                                                                                              </t>
    </r>
    <r>
      <rPr>
        <b/>
        <sz val="11"/>
        <color theme="9"/>
        <rFont val="Calibri"/>
        <family val="2"/>
        <scheme val="minor"/>
      </rPr>
      <t>[15 MMm3 esperados a ser consumidos en condición de suministro flexible hasta el 28-04-2023].</t>
    </r>
    <r>
      <rPr>
        <sz val="11"/>
        <rFont val="Calibri"/>
        <family val="2"/>
        <scheme val="minor"/>
      </rPr>
      <t xml:space="preserve">
</t>
    </r>
  </si>
  <si>
    <r>
      <rPr>
        <sz val="11"/>
        <rFont val="Calibri"/>
        <family val="2"/>
      </rPr>
      <t>[29 MMm3 como exceso de inventario al arribo del buque del 19-04-2023].</t>
    </r>
    <r>
      <rPr>
        <b/>
        <sz val="11"/>
        <color theme="9"/>
        <rFont val="Calibri"/>
        <family val="2"/>
        <scheme val="minor"/>
      </rPr>
      <t xml:space="preserve">                                                                                                                                                                                                              </t>
    </r>
    <r>
      <rPr>
        <b/>
        <sz val="11"/>
        <color rgb="FFFF0000"/>
        <rFont val="Calibri"/>
        <family val="2"/>
        <scheme val="minor"/>
      </rPr>
      <t>[22 MMm3 esperados a ser consumidos en condición de suministro flexible hasta el 21-04-2023].</t>
    </r>
    <r>
      <rPr>
        <b/>
        <sz val="11"/>
        <color theme="9"/>
        <rFont val="Calibri"/>
        <family val="2"/>
        <scheme val="minor"/>
      </rPr>
      <t xml:space="preserve">
</t>
    </r>
    <r>
      <rPr>
        <b/>
        <sz val="11"/>
        <rFont val="Calibri"/>
        <family val="2"/>
        <scheme val="minor"/>
      </rPr>
      <t>*Arribo de buque más próximo puede cambiar valores, cnsiderados en el status del riesgo.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</si>
</sst>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9" tint="-0.249977111117893"/>
      <name val="Calibri"/>
      <family val="2"/>
      <scheme val="minor"/>
    </font>
    <font>
      <i/>
      <sz val="11"/>
      <color theme="1"/>
      <name val="Calibri"/>
      <family val="2"/>
      <scheme val="minor"/>
    </font>
    <font>
      <b/>
      <i/>
      <sz val="11"/>
      <color theme="1"/>
      <name val="Calibri"/>
      <family val="2"/>
      <scheme val="minor"/>
    </font>
    <font>
      <sz val="10"/>
      <name val="Arial"/>
      <family val="2"/>
    </font>
    <font>
      <sz val="12"/>
      <name val="Arial"/>
      <family val="2"/>
    </font>
    <font>
      <b/>
      <sz val="26"/>
      <name val="Arial"/>
      <family val="2"/>
    </font>
    <font>
      <sz val="18"/>
      <name val="Arial"/>
      <family val="2"/>
    </font>
    <font>
      <sz val="16"/>
      <name val="Arial"/>
      <family val="2"/>
    </font>
    <font>
      <b/>
      <sz val="16"/>
      <name val="Arial"/>
      <family val="2"/>
    </font>
    <font>
      <b/>
      <sz val="12"/>
      <name val="Arial"/>
      <family val="2"/>
    </font>
    <font>
      <b/>
      <u/>
      <sz val="12"/>
      <name val="Arial"/>
      <family val="2"/>
    </font>
    <font>
      <sz val="11"/>
      <name val="Arial"/>
      <family val="2"/>
    </font>
    <font>
      <sz val="18"/>
      <color theme="3"/>
      <name val="Calibri Light"/>
      <family val="2"/>
      <scheme val="major"/>
    </font>
    <font>
      <b/>
      <sz val="13"/>
      <color theme="3"/>
      <name val="Calibri"/>
      <family val="2"/>
      <scheme val="minor"/>
    </font>
    <font>
      <b/>
      <sz val="11"/>
      <color theme="9"/>
      <name val="Calibri"/>
      <family val="2"/>
      <scheme val="minor"/>
    </font>
    <font>
      <sz val="11"/>
      <name val="Calibri"/>
      <family val="2"/>
    </font>
    <font>
      <b/>
      <sz val="1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theme="4" tint="0.4999847407452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s>
  <cellStyleXfs count="4">
    <xf numFmtId="0" fontId="0" fillId="0" borderId="0"/>
    <xf numFmtId="0" fontId="6" fillId="0" borderId="0"/>
    <xf numFmtId="0" fontId="15" fillId="0" borderId="0" applyNumberFormat="0" applyFill="0" applyBorder="0" applyAlignment="0" applyProtection="0"/>
    <xf numFmtId="0" fontId="16" fillId="0" borderId="21" applyNumberFormat="0" applyFill="0" applyAlignment="0" applyProtection="0"/>
  </cellStyleXfs>
  <cellXfs count="80">
    <xf numFmtId="0" fontId="0" fillId="0" borderId="0" xfId="0"/>
    <xf numFmtId="0" fontId="1" fillId="0" borderId="1" xfId="0" applyFont="1" applyBorder="1" applyAlignment="1">
      <alignment horizontal="center"/>
    </xf>
    <xf numFmtId="0" fontId="1" fillId="0" borderId="1" xfId="0" applyFont="1" applyBorder="1" applyAlignment="1">
      <alignment horizontal="center" vertical="center"/>
    </xf>
    <xf numFmtId="14" fontId="1" fillId="0" borderId="1" xfId="0" applyNumberFormat="1" applyFont="1" applyBorder="1"/>
    <xf numFmtId="0" fontId="6" fillId="0" borderId="0" xfId="1"/>
    <xf numFmtId="0" fontId="7" fillId="0" borderId="0" xfId="1" applyFont="1"/>
    <xf numFmtId="14" fontId="6" fillId="0" borderId="0" xfId="1" applyNumberFormat="1"/>
    <xf numFmtId="0" fontId="12" fillId="0" borderId="0" xfId="1" applyFont="1"/>
    <xf numFmtId="0" fontId="12" fillId="0" borderId="9" xfId="1" applyFont="1" applyBorder="1" applyAlignment="1">
      <alignment horizontal="center" vertical="center"/>
    </xf>
    <xf numFmtId="0" fontId="7" fillId="0" borderId="12" xfId="1" applyFont="1" applyBorder="1" applyAlignment="1">
      <alignment horizontal="center" vertical="center"/>
    </xf>
    <xf numFmtId="0" fontId="7" fillId="0" borderId="15" xfId="1" applyFont="1" applyBorder="1" applyAlignment="1">
      <alignment horizontal="center"/>
    </xf>
    <xf numFmtId="0" fontId="7" fillId="0" borderId="18" xfId="1" applyFont="1" applyBorder="1" applyAlignment="1">
      <alignment horizontal="center"/>
    </xf>
    <xf numFmtId="0" fontId="7" fillId="0" borderId="12" xfId="1" applyFont="1" applyBorder="1" applyAlignment="1">
      <alignment horizontal="center"/>
    </xf>
    <xf numFmtId="0" fontId="13" fillId="0" borderId="0" xfId="1" applyFont="1"/>
    <xf numFmtId="0" fontId="12"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center"/>
    </xf>
    <xf numFmtId="0" fontId="16" fillId="0" borderId="21" xfId="3"/>
    <xf numFmtId="0" fontId="15" fillId="0" borderId="0" xfId="2" applyAlignment="1"/>
    <xf numFmtId="14" fontId="1" fillId="0" borderId="16" xfId="0" applyNumberFormat="1" applyFont="1" applyBorder="1"/>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3" fillId="0" borderId="0" xfId="1" applyFont="1" applyAlignment="1">
      <alignment horizontal="center" vertical="center" wrapText="1"/>
    </xf>
    <xf numFmtId="0" fontId="8" fillId="0" borderId="0" xfId="1" applyFont="1" applyAlignment="1">
      <alignment horizontal="center" vertical="top" wrapText="1"/>
    </xf>
    <xf numFmtId="0" fontId="6" fillId="0" borderId="0" xfId="1" applyAlignment="1">
      <alignment horizontal="center"/>
    </xf>
    <xf numFmtId="0" fontId="9" fillId="0" borderId="0" xfId="1" applyFont="1" applyAlignment="1">
      <alignment horizontal="center" vertical="center"/>
    </xf>
    <xf numFmtId="0" fontId="10" fillId="0" borderId="0" xfId="1" applyFont="1" applyAlignment="1">
      <alignment horizontal="center" vertical="center" wrapText="1"/>
    </xf>
    <xf numFmtId="0" fontId="6" fillId="0" borderId="0" xfId="1" applyAlignment="1">
      <alignment horizontal="left"/>
    </xf>
    <xf numFmtId="14" fontId="7" fillId="0" borderId="0" xfId="1" applyNumberFormat="1" applyFont="1" applyAlignment="1">
      <alignment horizontal="center" vertical="center"/>
    </xf>
    <xf numFmtId="0" fontId="7" fillId="0" borderId="0" xfId="1" applyFont="1" applyAlignment="1">
      <alignment horizontal="center" vertical="center"/>
    </xf>
    <xf numFmtId="0" fontId="14" fillId="0" borderId="16" xfId="1" applyFont="1" applyBorder="1" applyAlignment="1">
      <alignment horizontal="center"/>
    </xf>
    <xf numFmtId="0" fontId="14" fillId="0" borderId="17" xfId="1" applyFont="1" applyBorder="1" applyAlignment="1">
      <alignment horizontal="center"/>
    </xf>
    <xf numFmtId="0" fontId="14" fillId="0" borderId="32" xfId="1" applyFont="1" applyBorder="1" applyAlignment="1">
      <alignment horizontal="center"/>
    </xf>
    <xf numFmtId="0" fontId="14" fillId="0" borderId="33" xfId="1" applyFont="1" applyBorder="1" applyAlignment="1">
      <alignment horizontal="center"/>
    </xf>
    <xf numFmtId="0" fontId="14" fillId="0" borderId="24" xfId="1" applyFont="1" applyBorder="1" applyAlignment="1">
      <alignment horizontal="center"/>
    </xf>
    <xf numFmtId="0" fontId="14" fillId="0" borderId="25" xfId="1" applyFont="1" applyBorder="1" applyAlignment="1">
      <alignment horizontal="center"/>
    </xf>
    <xf numFmtId="0" fontId="14" fillId="0" borderId="26" xfId="1" applyFont="1" applyBorder="1" applyAlignment="1">
      <alignment horizontal="center"/>
    </xf>
    <xf numFmtId="0" fontId="14" fillId="0" borderId="27" xfId="1" applyFont="1" applyBorder="1" applyAlignment="1">
      <alignment horizontal="center"/>
    </xf>
    <xf numFmtId="0" fontId="7" fillId="0" borderId="16" xfId="1" applyFont="1" applyBorder="1" applyAlignment="1">
      <alignment horizontal="center"/>
    </xf>
    <xf numFmtId="0" fontId="7" fillId="0" borderId="17" xfId="1" applyFont="1" applyBorder="1" applyAlignment="1">
      <alignment horizontal="center"/>
    </xf>
    <xf numFmtId="0" fontId="7" fillId="0" borderId="32" xfId="1" applyFont="1" applyBorder="1" applyAlignment="1">
      <alignment horizontal="center"/>
    </xf>
    <xf numFmtId="0" fontId="7" fillId="0" borderId="33" xfId="1" applyFont="1" applyBorder="1" applyAlignment="1">
      <alignment horizontal="center"/>
    </xf>
    <xf numFmtId="0" fontId="6" fillId="0" borderId="19" xfId="1" applyBorder="1" applyAlignment="1">
      <alignment horizontal="center"/>
    </xf>
    <xf numFmtId="0" fontId="6" fillId="0" borderId="20" xfId="1" applyBorder="1" applyAlignment="1">
      <alignment horizontal="center"/>
    </xf>
    <xf numFmtId="0" fontId="7" fillId="0" borderId="0" xfId="1" applyFont="1" applyAlignment="1">
      <alignment horizontal="center"/>
    </xf>
    <xf numFmtId="0" fontId="12" fillId="0" borderId="0" xfId="1" applyFont="1" applyAlignment="1">
      <alignment horizontal="center" vertical="center"/>
    </xf>
    <xf numFmtId="0" fontId="14" fillId="0" borderId="34" xfId="1" applyFont="1" applyBorder="1" applyAlignment="1">
      <alignment horizontal="center" vertical="center" wrapText="1"/>
    </xf>
    <xf numFmtId="0" fontId="14" fillId="0" borderId="35" xfId="1" applyFont="1" applyBorder="1" applyAlignment="1">
      <alignment horizontal="center" vertical="center" wrapText="1"/>
    </xf>
    <xf numFmtId="0" fontId="14" fillId="0" borderId="36" xfId="1" applyFont="1" applyBorder="1" applyAlignment="1">
      <alignment horizontal="center" vertical="center" wrapText="1"/>
    </xf>
    <xf numFmtId="0" fontId="14" fillId="0" borderId="37" xfId="1" applyFont="1" applyBorder="1" applyAlignment="1">
      <alignment horizontal="center" vertical="center" wrapText="1"/>
    </xf>
    <xf numFmtId="0" fontId="14" fillId="0" borderId="0" xfId="1" applyFont="1" applyAlignment="1">
      <alignment horizontal="center" vertical="center" wrapText="1"/>
    </xf>
    <xf numFmtId="0" fontId="14" fillId="0" borderId="38"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0" xfId="1" applyFont="1" applyAlignment="1">
      <alignment horizontal="left" vertical="center" wrapText="1"/>
    </xf>
    <xf numFmtId="0" fontId="14" fillId="0" borderId="0" xfId="1" applyFont="1" applyAlignment="1">
      <alignment horizontal="center"/>
    </xf>
    <xf numFmtId="0" fontId="6" fillId="0" borderId="30" xfId="1" applyBorder="1" applyAlignment="1">
      <alignment horizontal="center"/>
    </xf>
    <xf numFmtId="0" fontId="6" fillId="0" borderId="31" xfId="1" applyBorder="1" applyAlignment="1">
      <alignment horizont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28" xfId="1" applyFont="1" applyBorder="1" applyAlignment="1">
      <alignment horizontal="center" vertical="center"/>
    </xf>
    <xf numFmtId="0" fontId="12" fillId="0" borderId="29" xfId="1" applyFont="1" applyBorder="1" applyAlignment="1">
      <alignment horizontal="center" vertical="center"/>
    </xf>
    <xf numFmtId="0" fontId="7" fillId="2" borderId="16" xfId="1" applyFont="1" applyFill="1" applyBorder="1" applyAlignment="1">
      <alignment horizontal="center"/>
    </xf>
    <xf numFmtId="0" fontId="7" fillId="2" borderId="17" xfId="1" applyFont="1" applyFill="1" applyBorder="1" applyAlignment="1">
      <alignment horizontal="center"/>
    </xf>
    <xf numFmtId="0" fontId="6" fillId="0" borderId="19" xfId="1" applyBorder="1" applyAlignment="1">
      <alignment horizontal="center" wrapText="1"/>
    </xf>
    <xf numFmtId="0" fontId="6" fillId="0" borderId="30" xfId="1" applyBorder="1" applyAlignment="1">
      <alignment horizontal="center" wrapText="1"/>
    </xf>
    <xf numFmtId="0" fontId="6" fillId="0" borderId="31" xfId="1" applyBorder="1" applyAlignment="1">
      <alignment horizontal="center" wrapText="1"/>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2" xfId="0" applyFont="1" applyBorder="1" applyAlignment="1">
      <alignment horizontal="center" vertical="center" wrapText="1"/>
    </xf>
    <xf numFmtId="0" fontId="20" fillId="0" borderId="22" xfId="0" applyFont="1" applyBorder="1" applyAlignment="1">
      <alignment horizontal="center" vertical="center" wrapText="1"/>
    </xf>
  </cellXfs>
  <cellStyles count="4">
    <cellStyle name="Normal" xfId="0" builtinId="0"/>
    <cellStyle name="Normal 2" xfId="1" xr:uid="{BEDD62A4-88B6-4E29-BDD9-779AE5434041}"/>
    <cellStyle name="Título" xfId="2" builtinId="15"/>
    <cellStyle name="Título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sz="1400" b="0" i="0" baseline="0">
                <a:effectLst/>
              </a:rPr>
              <a:t>Proyección de consumo para GM Quintero vs Requerimiento de uso para evitar Sail Away</a:t>
            </a:r>
            <a:endParaRPr lang="es-CL" sz="1400">
              <a:effectLst/>
            </a:endParaRPr>
          </a:p>
        </c:rich>
      </c:tx>
      <c:layout>
        <c:manualLayout>
          <c:xMode val="edge"/>
          <c:yMode val="edge"/>
          <c:x val="0.147117492666357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manualLayout>
          <c:layoutTarget val="inner"/>
          <c:xMode val="edge"/>
          <c:yMode val="edge"/>
          <c:x val="0.17432547149703734"/>
          <c:y val="0.13800165006378931"/>
          <c:w val="0.78981724732204295"/>
          <c:h val="0.5411385033274605"/>
        </c:manualLayout>
      </c:layout>
      <c:lineChart>
        <c:grouping val="standard"/>
        <c:varyColors val="0"/>
        <c:ser>
          <c:idx val="0"/>
          <c:order val="0"/>
          <c:tx>
            <c:strRef>
              <c:f>[3]GM!$I$1</c:f>
              <c:strCache>
                <c:ptCount val="1"/>
                <c:pt idx="0">
                  <c:v>Proyección de consumo GNL para Gx</c:v>
                </c:pt>
              </c:strCache>
            </c:strRef>
          </c:tx>
          <c:spPr>
            <a:ln w="28575" cap="rnd">
              <a:solidFill>
                <a:schemeClr val="accent1"/>
              </a:solidFill>
              <a:round/>
            </a:ln>
            <a:effectLst/>
          </c:spPr>
          <c:marker>
            <c:symbol val="none"/>
          </c:marker>
          <c:cat>
            <c:numRef>
              <c:f>'[3]Enel-Quintero'!$F$2:$F$43</c:f>
              <c:numCache>
                <c:formatCode>General</c:formatCode>
                <c:ptCount val="42"/>
                <c:pt idx="0">
                  <c:v>45006</c:v>
                </c:pt>
                <c:pt idx="1">
                  <c:v>45007</c:v>
                </c:pt>
                <c:pt idx="2">
                  <c:v>45008</c:v>
                </c:pt>
                <c:pt idx="3">
                  <c:v>45009</c:v>
                </c:pt>
                <c:pt idx="4">
                  <c:v>45010</c:v>
                </c:pt>
                <c:pt idx="5">
                  <c:v>45011</c:v>
                </c:pt>
                <c:pt idx="6">
                  <c:v>45012</c:v>
                </c:pt>
                <c:pt idx="7">
                  <c:v>45013</c:v>
                </c:pt>
                <c:pt idx="8">
                  <c:v>45014</c:v>
                </c:pt>
                <c:pt idx="9">
                  <c:v>45015</c:v>
                </c:pt>
                <c:pt idx="10">
                  <c:v>45016</c:v>
                </c:pt>
                <c:pt idx="11">
                  <c:v>45017</c:v>
                </c:pt>
                <c:pt idx="12">
                  <c:v>45018</c:v>
                </c:pt>
                <c:pt idx="13">
                  <c:v>45019</c:v>
                </c:pt>
                <c:pt idx="14">
                  <c:v>45020</c:v>
                </c:pt>
                <c:pt idx="15">
                  <c:v>45021</c:v>
                </c:pt>
                <c:pt idx="16">
                  <c:v>45022</c:v>
                </c:pt>
                <c:pt idx="17">
                  <c:v>45023</c:v>
                </c:pt>
                <c:pt idx="18">
                  <c:v>45024</c:v>
                </c:pt>
                <c:pt idx="19">
                  <c:v>45025</c:v>
                </c:pt>
                <c:pt idx="20">
                  <c:v>45026</c:v>
                </c:pt>
                <c:pt idx="21">
                  <c:v>45027</c:v>
                </c:pt>
                <c:pt idx="22">
                  <c:v>45028</c:v>
                </c:pt>
                <c:pt idx="23">
                  <c:v>45029</c:v>
                </c:pt>
                <c:pt idx="24">
                  <c:v>45030</c:v>
                </c:pt>
                <c:pt idx="25">
                  <c:v>45031</c:v>
                </c:pt>
                <c:pt idx="26">
                  <c:v>45032</c:v>
                </c:pt>
                <c:pt idx="27">
                  <c:v>45033</c:v>
                </c:pt>
                <c:pt idx="28">
                  <c:v>45034</c:v>
                </c:pt>
                <c:pt idx="29">
                  <c:v>45035</c:v>
                </c:pt>
                <c:pt idx="30">
                  <c:v>45036</c:v>
                </c:pt>
                <c:pt idx="31">
                  <c:v>45037</c:v>
                </c:pt>
                <c:pt idx="32">
                  <c:v>45038</c:v>
                </c:pt>
                <c:pt idx="33">
                  <c:v>45039</c:v>
                </c:pt>
                <c:pt idx="34">
                  <c:v>45040</c:v>
                </c:pt>
                <c:pt idx="35">
                  <c:v>45041</c:v>
                </c:pt>
                <c:pt idx="36">
                  <c:v>45042</c:v>
                </c:pt>
                <c:pt idx="37">
                  <c:v>45043</c:v>
                </c:pt>
                <c:pt idx="38">
                  <c:v>45044</c:v>
                </c:pt>
                <c:pt idx="39">
                  <c:v>45045</c:v>
                </c:pt>
                <c:pt idx="40">
                  <c:v>45046</c:v>
                </c:pt>
                <c:pt idx="41">
                  <c:v>45047</c:v>
                </c:pt>
              </c:numCache>
            </c:numRef>
          </c:cat>
          <c:val>
            <c:numRef>
              <c:f>[3]GM!$I$2:$I$43</c:f>
              <c:numCache>
                <c:formatCode>General</c:formatCode>
                <c:ptCount val="42"/>
                <c:pt idx="0">
                  <c:v>0.66805043010752752</c:v>
                </c:pt>
                <c:pt idx="1">
                  <c:v>1.5858291397849478</c:v>
                </c:pt>
                <c:pt idx="2">
                  <c:v>2.0277781720430128</c:v>
                </c:pt>
                <c:pt idx="3">
                  <c:v>2.6689731182795726</c:v>
                </c:pt>
                <c:pt idx="4">
                  <c:v>3.8112364505376379</c:v>
                </c:pt>
                <c:pt idx="5">
                  <c:v>5.2509560582473096</c:v>
                </c:pt>
                <c:pt idx="6">
                  <c:v>6.3932193905053749</c:v>
                </c:pt>
                <c:pt idx="7">
                  <c:v>7.1188169130860208</c:v>
                </c:pt>
                <c:pt idx="8">
                  <c:v>7.8444144356666667</c:v>
                </c:pt>
                <c:pt idx="9">
                  <c:v>8.9271540808279575</c:v>
                </c:pt>
                <c:pt idx="10">
                  <c:v>10.188464787279571</c:v>
                </c:pt>
                <c:pt idx="11">
                  <c:v>10.188464787279571</c:v>
                </c:pt>
                <c:pt idx="12">
                  <c:v>10.188464787279571</c:v>
                </c:pt>
                <c:pt idx="13">
                  <c:v>10.188464787279571</c:v>
                </c:pt>
                <c:pt idx="14">
                  <c:v>10.188464787279571</c:v>
                </c:pt>
                <c:pt idx="15">
                  <c:v>10.188464787279571</c:v>
                </c:pt>
                <c:pt idx="16">
                  <c:v>11.271204432440863</c:v>
                </c:pt>
                <c:pt idx="17">
                  <c:v>12.500793416279571</c:v>
                </c:pt>
                <c:pt idx="18">
                  <c:v>12.500793416279571</c:v>
                </c:pt>
                <c:pt idx="19">
                  <c:v>12.500793416279571</c:v>
                </c:pt>
                <c:pt idx="20">
                  <c:v>12.500793416279571</c:v>
                </c:pt>
                <c:pt idx="21">
                  <c:v>12.500793416279571</c:v>
                </c:pt>
                <c:pt idx="22">
                  <c:v>12.500793416279571</c:v>
                </c:pt>
                <c:pt idx="23">
                  <c:v>13.642558538827958</c:v>
                </c:pt>
                <c:pt idx="24">
                  <c:v>14.813122045279572</c:v>
                </c:pt>
                <c:pt idx="25">
                  <c:v>14.813122045279572</c:v>
                </c:pt>
                <c:pt idx="26">
                  <c:v>14.813122045279572</c:v>
                </c:pt>
                <c:pt idx="27">
                  <c:v>14.813122045279572</c:v>
                </c:pt>
                <c:pt idx="28">
                  <c:v>14.813122045279572</c:v>
                </c:pt>
                <c:pt idx="29">
                  <c:v>14.813122045279572</c:v>
                </c:pt>
                <c:pt idx="30">
                  <c:v>14.813122045279572</c:v>
                </c:pt>
                <c:pt idx="31">
                  <c:v>14.813122045279572</c:v>
                </c:pt>
                <c:pt idx="32">
                  <c:v>14.813122045279572</c:v>
                </c:pt>
                <c:pt idx="33">
                  <c:v>14.813122045279572</c:v>
                </c:pt>
                <c:pt idx="34">
                  <c:v>14.813122045279572</c:v>
                </c:pt>
                <c:pt idx="35">
                  <c:v>14.813122045279572</c:v>
                </c:pt>
                <c:pt idx="36">
                  <c:v>14.813122045279572</c:v>
                </c:pt>
                <c:pt idx="37">
                  <c:v>14.813122045279572</c:v>
                </c:pt>
                <c:pt idx="38">
                  <c:v>14.813122045279572</c:v>
                </c:pt>
                <c:pt idx="39">
                  <c:v>14.813122045279572</c:v>
                </c:pt>
                <c:pt idx="40">
                  <c:v>14.813122045279572</c:v>
                </c:pt>
                <c:pt idx="41">
                  <c:v>14.813122045279572</c:v>
                </c:pt>
              </c:numCache>
            </c:numRef>
          </c:val>
          <c:smooth val="0"/>
          <c:extLst>
            <c:ext xmlns:c16="http://schemas.microsoft.com/office/drawing/2014/chart" uri="{C3380CC4-5D6E-409C-BE32-E72D297353CC}">
              <c16:uniqueId val="{00000000-1ECC-4A7F-99E2-9AEBD90FD001}"/>
            </c:ext>
          </c:extLst>
        </c:ser>
        <c:ser>
          <c:idx val="1"/>
          <c:order val="1"/>
          <c:tx>
            <c:strRef>
              <c:f>[3]GM!$J$1</c:f>
              <c:strCache>
                <c:ptCount val="1"/>
                <c:pt idx="0">
                  <c:v>Nivel de consumo GNL para Gx necesario para evitar Sail Away buque 25/03</c:v>
                </c:pt>
              </c:strCache>
              <c:extLst xmlns:c15="http://schemas.microsoft.com/office/drawing/2012/chart"/>
            </c:strRef>
          </c:tx>
          <c:spPr>
            <a:ln w="28575" cap="rnd">
              <a:solidFill>
                <a:schemeClr val="accent2"/>
              </a:solidFill>
              <a:prstDash val="sysDot"/>
              <a:round/>
            </a:ln>
            <a:effectLst/>
          </c:spPr>
          <c:marker>
            <c:symbol val="none"/>
          </c:marker>
          <c:val>
            <c:numRef>
              <c:f>[3]GM!$J$2:$J$11</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xmlns:c15="http://schemas.microsoft.com/office/drawing/2012/chart">
            <c:ext xmlns:c16="http://schemas.microsoft.com/office/drawing/2014/chart" uri="{C3380CC4-5D6E-409C-BE32-E72D297353CC}">
              <c16:uniqueId val="{00000001-1ECC-4A7F-99E2-9AEBD90FD001}"/>
            </c:ext>
          </c:extLst>
        </c:ser>
        <c:ser>
          <c:idx val="2"/>
          <c:order val="2"/>
          <c:tx>
            <c:strRef>
              <c:f>[3]GM!$K$1</c:f>
              <c:strCache>
                <c:ptCount val="1"/>
                <c:pt idx="0">
                  <c:v>Nivel de consumo GNL para Gx necesario para evitar Sail Away buque 10/04</c:v>
                </c:pt>
              </c:strCache>
              <c:extLst xmlns:c15="http://schemas.microsoft.com/office/drawing/2012/chart"/>
            </c:strRef>
          </c:tx>
          <c:spPr>
            <a:ln w="28575" cap="rnd">
              <a:solidFill>
                <a:schemeClr val="accent3"/>
              </a:solidFill>
              <a:prstDash val="sysDot"/>
              <a:round/>
            </a:ln>
            <a:effectLst/>
          </c:spPr>
          <c:marker>
            <c:symbol val="none"/>
          </c:marker>
          <c:val>
            <c:numRef>
              <c:f>[3]GM!$K$2:$K$24</c:f>
              <c:numCache>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xmlns:c15="http://schemas.microsoft.com/office/drawing/2012/chart">
            <c:ext xmlns:c16="http://schemas.microsoft.com/office/drawing/2014/chart" uri="{C3380CC4-5D6E-409C-BE32-E72D297353CC}">
              <c16:uniqueId val="{00000002-1ECC-4A7F-99E2-9AEBD90FD001}"/>
            </c:ext>
          </c:extLst>
        </c:ser>
        <c:ser>
          <c:idx val="4"/>
          <c:order val="3"/>
          <c:tx>
            <c:strRef>
              <c:f>[3]GM!$L$1</c:f>
              <c:strCache>
                <c:ptCount val="1"/>
                <c:pt idx="0">
                  <c:v>Nivel de consumo GNL para Gx necesario para evitar Sail Away buque 19/04</c:v>
                </c:pt>
              </c:strCache>
              <c:extLst xmlns:c15="http://schemas.microsoft.com/office/drawing/2012/chart"/>
            </c:strRef>
          </c:tx>
          <c:spPr>
            <a:ln w="28575" cap="rnd">
              <a:solidFill>
                <a:schemeClr val="accent5"/>
              </a:solidFill>
              <a:prstDash val="sysDot"/>
              <a:round/>
            </a:ln>
            <a:effectLst/>
          </c:spPr>
          <c:marker>
            <c:symbol val="none"/>
          </c:marker>
          <c:val>
            <c:numRef>
              <c:f>[3]GM!$L$2:$L$33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mooth val="0"/>
          <c:extLst xmlns:c15="http://schemas.microsoft.com/office/drawing/2012/chart">
            <c:ext xmlns:c16="http://schemas.microsoft.com/office/drawing/2014/chart" uri="{C3380CC4-5D6E-409C-BE32-E72D297353CC}">
              <c16:uniqueId val="{00000003-1ECC-4A7F-99E2-9AEBD90FD001}"/>
            </c:ext>
          </c:extLst>
        </c:ser>
        <c:ser>
          <c:idx val="5"/>
          <c:order val="4"/>
          <c:tx>
            <c:strRef>
              <c:f>[3]GM!$M$1</c:f>
              <c:strCache>
                <c:ptCount val="1"/>
                <c:pt idx="0">
                  <c:v>Nivel de consumo GNL para Gx necesario para evitar Sail Away buque 26/04</c:v>
                </c:pt>
              </c:strCache>
              <c:extLst xmlns:c15="http://schemas.microsoft.com/office/drawing/2012/chart"/>
            </c:strRef>
          </c:tx>
          <c:spPr>
            <a:ln w="28575" cap="rnd">
              <a:solidFill>
                <a:schemeClr val="accent6"/>
              </a:solidFill>
              <a:prstDash val="sysDot"/>
              <a:round/>
            </a:ln>
            <a:effectLst/>
          </c:spPr>
          <c:marker>
            <c:symbol val="none"/>
          </c:marker>
          <c:val>
            <c:numRef>
              <c:f>[3]GM!$M$2:$M$40</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mooth val="0"/>
          <c:extLst xmlns:c15="http://schemas.microsoft.com/office/drawing/2012/chart">
            <c:ext xmlns:c16="http://schemas.microsoft.com/office/drawing/2014/chart" uri="{C3380CC4-5D6E-409C-BE32-E72D297353CC}">
              <c16:uniqueId val="{00000004-1ECC-4A7F-99E2-9AEBD90FD001}"/>
            </c:ext>
          </c:extLst>
        </c:ser>
        <c:dLbls>
          <c:showLegendKey val="0"/>
          <c:showVal val="0"/>
          <c:showCatName val="0"/>
          <c:showSerName val="0"/>
          <c:showPercent val="0"/>
          <c:showBubbleSize val="0"/>
        </c:dLbls>
        <c:smooth val="0"/>
        <c:axId val="1369080704"/>
        <c:axId val="1338305840"/>
        <c:extLst>
          <c:ext xmlns:c15="http://schemas.microsoft.com/office/drawing/2012/chart" uri="{02D57815-91ED-43cb-92C2-25804820EDAC}">
            <c15:filteredLineSeries>
              <c15:ser>
                <c:idx val="3"/>
                <c:order val="5"/>
                <c:tx>
                  <c:strRef>
                    <c:extLst>
                      <c:ext uri="{02D57815-91ED-43cb-92C2-25804820EDAC}">
                        <c15:formulaRef>
                          <c15:sqref>[3]GM!$N$1</c15:sqref>
                        </c15:formulaRef>
                      </c:ext>
                    </c:extLst>
                    <c:strCache>
                      <c:ptCount val="1"/>
                      <c:pt idx="0">
                        <c:v>Nivel de consumo GNL para Gx necesario para evitar Sail Away buque 00/01</c:v>
                      </c:pt>
                    </c:strCache>
                  </c:strRef>
                </c:tx>
                <c:spPr>
                  <a:ln w="28575" cap="rnd">
                    <a:solidFill>
                      <a:schemeClr val="accent4"/>
                    </a:solidFill>
                    <a:prstDash val="sysDot"/>
                    <a:round/>
                  </a:ln>
                  <a:effectLst/>
                </c:spPr>
                <c:marker>
                  <c:symbol val="none"/>
                </c:marker>
                <c:val>
                  <c:numRef>
                    <c:extLst>
                      <c:ext uri="{02D57815-91ED-43cb-92C2-25804820EDAC}">
                        <c15:formulaRef>
                          <c15:sqref>[3]GM!$N$2:$N$43</c15:sqref>
                        </c15:formulaRef>
                      </c:ext>
                    </c:extLst>
                    <c:numCache>
                      <c:formatCode>General</c:formatCode>
                      <c:ptCount val="4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5-1ECC-4A7F-99E2-9AEBD90FD001}"/>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[3]GM!$O$1</c15:sqref>
                        </c15:formulaRef>
                      </c:ext>
                    </c:extLst>
                    <c:strCache>
                      <c:ptCount val="1"/>
                      <c:pt idx="0">
                        <c:v>Nivel de consumo GNL para Gx necesario para evitar Sail Away buque 00/01</c:v>
                      </c:pt>
                    </c:strCache>
                  </c:strRef>
                </c:tx>
                <c:spPr>
                  <a:ln w="28575" cap="rnd">
                    <a:solidFill>
                      <a:schemeClr val="accent1">
                        <a:lumMod val="60000"/>
                      </a:schemeClr>
                    </a:solidFill>
                    <a:prstDash val="sysDot"/>
                    <a:round/>
                  </a:ln>
                  <a:effectLst/>
                </c:spPr>
                <c:marker>
                  <c:symbol val="none"/>
                </c:marker>
                <c:val>
                  <c:numRef>
                    <c:extLst xmlns:c15="http://schemas.microsoft.com/office/drawing/2012/chart">
                      <c:ext xmlns:c15="http://schemas.microsoft.com/office/drawing/2012/chart" uri="{02D57815-91ED-43cb-92C2-25804820EDAC}">
                        <c15:formulaRef>
                          <c15:sqref>[3]GM!$O$2:$O$43</c15:sqref>
                        </c15:formulaRef>
                      </c:ext>
                    </c:extLst>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xmlns:c15="http://schemas.microsoft.com/office/drawing/2012/chart">
                  <c:ext xmlns:c16="http://schemas.microsoft.com/office/drawing/2014/chart" uri="{C3380CC4-5D6E-409C-BE32-E72D297353CC}">
                    <c16:uniqueId val="{00000006-1ECC-4A7F-99E2-9AEBD90FD001}"/>
                  </c:ext>
                </c:extLst>
              </c15:ser>
            </c15:filteredLineSeries>
          </c:ext>
        </c:extLst>
      </c:lineChart>
      <c:catAx>
        <c:axId val="1369080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338305840"/>
        <c:crosses val="autoZero"/>
        <c:auto val="1"/>
        <c:lblAlgn val="ctr"/>
        <c:lblOffset val="100"/>
        <c:noMultiLvlLbl val="1"/>
      </c:catAx>
      <c:valAx>
        <c:axId val="1338305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s-CL" sz="1200"/>
                  <a:t>Volumen</a:t>
                </a:r>
                <a:r>
                  <a:rPr lang="es-CL" sz="1200" baseline="0"/>
                  <a:t> GNL en MMm3</a:t>
                </a:r>
                <a:endParaRPr lang="es-CL"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L"/>
          </a:p>
        </c:txPr>
        <c:crossAx val="1369080704"/>
        <c:crosses val="autoZero"/>
        <c:crossBetween val="between"/>
      </c:valAx>
      <c:spPr>
        <a:noFill/>
        <a:ln>
          <a:noFill/>
        </a:ln>
        <a:effectLst/>
      </c:spPr>
    </c:plotArea>
    <c:legend>
      <c:legendPos val="r"/>
      <c:layout>
        <c:manualLayout>
          <c:xMode val="edge"/>
          <c:yMode val="edge"/>
          <c:x val="0.11495267780135997"/>
          <c:y val="0.82656750329582385"/>
          <c:w val="0.8428144019815994"/>
          <c:h val="0.173432496704176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200801</xdr:colOff>
      <xdr:row>45</xdr:row>
      <xdr:rowOff>78048</xdr:rowOff>
    </xdr:from>
    <xdr:to>
      <xdr:col>10</xdr:col>
      <xdr:colOff>628834</xdr:colOff>
      <xdr:row>68</xdr:row>
      <xdr:rowOff>95364</xdr:rowOff>
    </xdr:to>
    <xdr:pic>
      <xdr:nvPicPr>
        <xdr:cNvPr id="2" name="Imagen 1" descr="PLANTILLA 4 DOCUMENTO COORDINADOR ELECTRICO NACIONAL-01">
          <a:extLst>
            <a:ext uri="{FF2B5EF4-FFF2-40B4-BE49-F238E27FC236}">
              <a16:creationId xmlns:a16="http://schemas.microsoft.com/office/drawing/2014/main" id="{BC85E81F-725C-4624-85F3-FF559CD4234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3" t="63637" r="3007" b="2109"/>
        <a:stretch/>
      </xdr:blipFill>
      <xdr:spPr bwMode="auto">
        <a:xfrm>
          <a:off x="202706" y="6936048"/>
          <a:ext cx="7756568" cy="365205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494893</xdr:colOff>
      <xdr:row>1</xdr:row>
      <xdr:rowOff>123451</xdr:rowOff>
    </xdr:from>
    <xdr:to>
      <xdr:col>10</xdr:col>
      <xdr:colOff>531172</xdr:colOff>
      <xdr:row>7</xdr:row>
      <xdr:rowOff>133611</xdr:rowOff>
    </xdr:to>
    <xdr:pic>
      <xdr:nvPicPr>
        <xdr:cNvPr id="3" name="Imagen 2" descr="PLANTILLA 4 DOCUMENTO COORDINADOR ELECTRICO NACIONAL-01">
          <a:extLst>
            <a:ext uri="{FF2B5EF4-FFF2-40B4-BE49-F238E27FC236}">
              <a16:creationId xmlns:a16="http://schemas.microsoft.com/office/drawing/2014/main" id="{29C16CFD-65A0-42DA-BA66-4789ABBFE0F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501" t="2114" r="3138" b="84141"/>
        <a:stretch/>
      </xdr:blipFill>
      <xdr:spPr bwMode="auto">
        <a:xfrm>
          <a:off x="6362293" y="277756"/>
          <a:ext cx="1503129" cy="91313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312881</xdr:colOff>
      <xdr:row>25</xdr:row>
      <xdr:rowOff>88324</xdr:rowOff>
    </xdr:from>
    <xdr:to>
      <xdr:col>9</xdr:col>
      <xdr:colOff>618259</xdr:colOff>
      <xdr:row>25</xdr:row>
      <xdr:rowOff>88324</xdr:rowOff>
    </xdr:to>
    <xdr:cxnSp macro="">
      <xdr:nvCxnSpPr>
        <xdr:cNvPr id="4" name="Conector recto 3">
          <a:extLst>
            <a:ext uri="{FF2B5EF4-FFF2-40B4-BE49-F238E27FC236}">
              <a16:creationId xmlns:a16="http://schemas.microsoft.com/office/drawing/2014/main" id="{E35FE765-98BB-4A44-BF1E-149B07992241}"/>
            </a:ext>
          </a:extLst>
        </xdr:cNvPr>
        <xdr:cNvCxnSpPr/>
      </xdr:nvCxnSpPr>
      <xdr:spPr>
        <a:xfrm flipV="1">
          <a:off x="1048211" y="3902134"/>
          <a:ext cx="6172778"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145</xdr:row>
      <xdr:rowOff>142875</xdr:rowOff>
    </xdr:from>
    <xdr:to>
      <xdr:col>8</xdr:col>
      <xdr:colOff>403050</xdr:colOff>
      <xdr:row>173</xdr:row>
      <xdr:rowOff>171149</xdr:rowOff>
    </xdr:to>
    <xdr:graphicFrame macro="">
      <xdr:nvGraphicFramePr>
        <xdr:cNvPr id="51" name="Gráfico 50">
          <a:extLst>
            <a:ext uri="{FF2B5EF4-FFF2-40B4-BE49-F238E27FC236}">
              <a16:creationId xmlns:a16="http://schemas.microsoft.com/office/drawing/2014/main" id="{402B51B0-5D87-45F3-8CE9-72EF62D6FE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115</xdr:row>
      <xdr:rowOff>136525</xdr:rowOff>
    </xdr:from>
    <xdr:to>
      <xdr:col>8</xdr:col>
      <xdr:colOff>388620</xdr:colOff>
      <xdr:row>143</xdr:row>
      <xdr:rowOff>170815</xdr:rowOff>
    </xdr:to>
    <xdr:pic>
      <xdr:nvPicPr>
        <xdr:cNvPr id="15" name="Imagen 14">
          <a:extLst>
            <a:ext uri="{FF2B5EF4-FFF2-40B4-BE49-F238E27FC236}">
              <a16:creationId xmlns:a16="http://schemas.microsoft.com/office/drawing/2014/main" id="{6819DEE5-9D5E-8B16-22E5-6A7FC5A5BEB4}"/>
            </a:ext>
          </a:extLst>
        </xdr:cNvPr>
        <xdr:cNvPicPr>
          <a:picLocks noChangeAspect="1"/>
        </xdr:cNvPicPr>
      </xdr:nvPicPr>
      <xdr:blipFill>
        <a:blip xmlns:r="http://schemas.openxmlformats.org/officeDocument/2006/relationships" r:embed="rId2"/>
        <a:stretch>
          <a:fillRect/>
        </a:stretch>
      </xdr:blipFill>
      <xdr:spPr>
        <a:xfrm>
          <a:off x="0" y="21643975"/>
          <a:ext cx="6484620" cy="5196840"/>
        </a:xfrm>
        <a:prstGeom prst="rect">
          <a:avLst/>
        </a:prstGeom>
      </xdr:spPr>
    </xdr:pic>
    <xdr:clientData/>
  </xdr:twoCellAnchor>
  <xdr:twoCellAnchor editAs="oneCell">
    <xdr:from>
      <xdr:col>0</xdr:col>
      <xdr:colOff>15875</xdr:colOff>
      <xdr:row>82</xdr:row>
      <xdr:rowOff>171450</xdr:rowOff>
    </xdr:from>
    <xdr:to>
      <xdr:col>8</xdr:col>
      <xdr:colOff>404495</xdr:colOff>
      <xdr:row>113</xdr:row>
      <xdr:rowOff>41910</xdr:rowOff>
    </xdr:to>
    <xdr:pic>
      <xdr:nvPicPr>
        <xdr:cNvPr id="14" name="Imagen 13">
          <a:extLst>
            <a:ext uri="{FF2B5EF4-FFF2-40B4-BE49-F238E27FC236}">
              <a16:creationId xmlns:a16="http://schemas.microsoft.com/office/drawing/2014/main" id="{1DAEEB3B-4C95-412A-AE59-B5CF7F6D856F}"/>
            </a:ext>
          </a:extLst>
        </xdr:cNvPr>
        <xdr:cNvPicPr>
          <a:picLocks noChangeAspect="1"/>
        </xdr:cNvPicPr>
      </xdr:nvPicPr>
      <xdr:blipFill>
        <a:blip xmlns:r="http://schemas.openxmlformats.org/officeDocument/2006/relationships" r:embed="rId3"/>
        <a:stretch>
          <a:fillRect/>
        </a:stretch>
      </xdr:blipFill>
      <xdr:spPr>
        <a:xfrm>
          <a:off x="15875" y="15557500"/>
          <a:ext cx="6484620" cy="5585460"/>
        </a:xfrm>
        <a:prstGeom prst="rect">
          <a:avLst/>
        </a:prstGeom>
      </xdr:spPr>
    </xdr:pic>
    <xdr:clientData/>
  </xdr:twoCellAnchor>
  <xdr:twoCellAnchor editAs="oneCell">
    <xdr:from>
      <xdr:col>0</xdr:col>
      <xdr:colOff>0</xdr:colOff>
      <xdr:row>57</xdr:row>
      <xdr:rowOff>149225</xdr:rowOff>
    </xdr:from>
    <xdr:to>
      <xdr:col>6</xdr:col>
      <xdr:colOff>527050</xdr:colOff>
      <xdr:row>80</xdr:row>
      <xdr:rowOff>6350</xdr:rowOff>
    </xdr:to>
    <xdr:pic>
      <xdr:nvPicPr>
        <xdr:cNvPr id="13" name="Imagen 12">
          <a:extLst>
            <a:ext uri="{FF2B5EF4-FFF2-40B4-BE49-F238E27FC236}">
              <a16:creationId xmlns:a16="http://schemas.microsoft.com/office/drawing/2014/main" id="{17EBD23B-EDF6-3FE1-F15D-3BA4D3B6FDEB}"/>
            </a:ext>
          </a:extLst>
        </xdr:cNvPr>
        <xdr:cNvPicPr>
          <a:picLocks noChangeAspect="1"/>
        </xdr:cNvPicPr>
      </xdr:nvPicPr>
      <xdr:blipFill>
        <a:blip xmlns:r="http://schemas.openxmlformats.org/officeDocument/2006/relationships" r:embed="rId4"/>
        <a:stretch>
          <a:fillRect/>
        </a:stretch>
      </xdr:blipFill>
      <xdr:spPr>
        <a:xfrm>
          <a:off x="0" y="10887075"/>
          <a:ext cx="5099050" cy="4098925"/>
        </a:xfrm>
        <a:prstGeom prst="rect">
          <a:avLst/>
        </a:prstGeom>
      </xdr:spPr>
    </xdr:pic>
    <xdr:clientData/>
  </xdr:twoCellAnchor>
  <xdr:twoCellAnchor editAs="oneCell">
    <xdr:from>
      <xdr:col>0</xdr:col>
      <xdr:colOff>0</xdr:colOff>
      <xdr:row>33</xdr:row>
      <xdr:rowOff>152400</xdr:rowOff>
    </xdr:from>
    <xdr:to>
      <xdr:col>6</xdr:col>
      <xdr:colOff>546100</xdr:colOff>
      <xdr:row>55</xdr:row>
      <xdr:rowOff>31750</xdr:rowOff>
    </xdr:to>
    <xdr:pic>
      <xdr:nvPicPr>
        <xdr:cNvPr id="12" name="Imagen 11">
          <a:extLst>
            <a:ext uri="{FF2B5EF4-FFF2-40B4-BE49-F238E27FC236}">
              <a16:creationId xmlns:a16="http://schemas.microsoft.com/office/drawing/2014/main" id="{CE16CF4D-FC41-DF4B-34A5-663E325FD71E}"/>
            </a:ext>
          </a:extLst>
        </xdr:cNvPr>
        <xdr:cNvPicPr>
          <a:picLocks noChangeAspect="1"/>
        </xdr:cNvPicPr>
      </xdr:nvPicPr>
      <xdr:blipFill>
        <a:blip xmlns:r="http://schemas.openxmlformats.org/officeDocument/2006/relationships" r:embed="rId5"/>
        <a:stretch>
          <a:fillRect/>
        </a:stretch>
      </xdr:blipFill>
      <xdr:spPr>
        <a:xfrm>
          <a:off x="0" y="6426200"/>
          <a:ext cx="5118100" cy="3937000"/>
        </a:xfrm>
        <a:prstGeom prst="rect">
          <a:avLst/>
        </a:prstGeom>
      </xdr:spPr>
    </xdr:pic>
    <xdr:clientData/>
  </xdr:twoCellAnchor>
  <xdr:twoCellAnchor editAs="oneCell">
    <xdr:from>
      <xdr:col>0</xdr:col>
      <xdr:colOff>0</xdr:colOff>
      <xdr:row>9</xdr:row>
      <xdr:rowOff>101601</xdr:rowOff>
    </xdr:from>
    <xdr:to>
      <xdr:col>6</xdr:col>
      <xdr:colOff>539750</xdr:colOff>
      <xdr:row>31</xdr:row>
      <xdr:rowOff>171451</xdr:rowOff>
    </xdr:to>
    <xdr:pic>
      <xdr:nvPicPr>
        <xdr:cNvPr id="11" name="Imagen 10">
          <a:extLst>
            <a:ext uri="{FF2B5EF4-FFF2-40B4-BE49-F238E27FC236}">
              <a16:creationId xmlns:a16="http://schemas.microsoft.com/office/drawing/2014/main" id="{BE2739EE-7329-48C6-6CD2-C0A87E4C4402}"/>
            </a:ext>
          </a:extLst>
        </xdr:cNvPr>
        <xdr:cNvPicPr>
          <a:picLocks noChangeAspect="1"/>
        </xdr:cNvPicPr>
      </xdr:nvPicPr>
      <xdr:blipFill>
        <a:blip xmlns:r="http://schemas.openxmlformats.org/officeDocument/2006/relationships" r:embed="rId6"/>
        <a:stretch>
          <a:fillRect/>
        </a:stretch>
      </xdr:blipFill>
      <xdr:spPr>
        <a:xfrm>
          <a:off x="0" y="1911351"/>
          <a:ext cx="5111750" cy="4127500"/>
        </a:xfrm>
        <a:prstGeom prst="rect">
          <a:avLst/>
        </a:prstGeom>
      </xdr:spPr>
    </xdr:pic>
    <xdr:clientData/>
  </xdr:twoCellAnchor>
  <xdr:oneCellAnchor>
    <xdr:from>
      <xdr:col>2</xdr:col>
      <xdr:colOff>387350</xdr:colOff>
      <xdr:row>90</xdr:row>
      <xdr:rowOff>44450</xdr:rowOff>
    </xdr:from>
    <xdr:ext cx="4162425" cy="460375"/>
    <xdr:sp macro="" textlink="">
      <xdr:nvSpPr>
        <xdr:cNvPr id="48" name="CuadroTexto 47">
          <a:extLst>
            <a:ext uri="{FF2B5EF4-FFF2-40B4-BE49-F238E27FC236}">
              <a16:creationId xmlns:a16="http://schemas.microsoft.com/office/drawing/2014/main" id="{58482A5B-4A55-40AB-A3A0-9539E141CCFB}"/>
            </a:ext>
          </a:extLst>
        </xdr:cNvPr>
        <xdr:cNvSpPr txBox="1"/>
      </xdr:nvSpPr>
      <xdr:spPr>
        <a:xfrm>
          <a:off x="1911350" y="16910050"/>
          <a:ext cx="4162425"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buques 25/03; 10/04</a:t>
          </a:r>
          <a:br>
            <a:rPr lang="es-CL" sz="1050">
              <a:solidFill>
                <a:schemeClr val="accent6">
                  <a:lumMod val="75000"/>
                </a:schemeClr>
              </a:solidFill>
            </a:rPr>
          </a:br>
          <a:r>
            <a:rPr lang="es-CL" sz="1050">
              <a:solidFill>
                <a:srgbClr val="FF0000"/>
              </a:solidFill>
              <a:effectLst/>
              <a:latin typeface="+mn-lt"/>
              <a:ea typeface="+mn-ea"/>
              <a:cs typeface="+mn-cs"/>
            </a:rPr>
            <a:t>Con riesgo</a:t>
          </a:r>
          <a:r>
            <a:rPr lang="es-CL" sz="1050" baseline="0">
              <a:solidFill>
                <a:srgbClr val="FF0000"/>
              </a:solidFill>
              <a:effectLst/>
              <a:latin typeface="+mn-lt"/>
              <a:ea typeface="+mn-ea"/>
              <a:cs typeface="+mn-cs"/>
            </a:rPr>
            <a:t> de </a:t>
          </a:r>
          <a:r>
            <a:rPr lang="es-CL" sz="1050">
              <a:solidFill>
                <a:srgbClr val="FF0000"/>
              </a:solidFill>
              <a:effectLst/>
              <a:latin typeface="+mn-lt"/>
              <a:ea typeface="+mn-ea"/>
              <a:cs typeface="+mn-cs"/>
            </a:rPr>
            <a:t>Sail Away buques 19/04; 26/04</a:t>
          </a:r>
          <a:endParaRPr lang="es-CL" sz="1050">
            <a:solidFill>
              <a:srgbClr val="FF0000"/>
            </a:solidFill>
          </a:endParaRPr>
        </a:p>
      </xdr:txBody>
    </xdr:sp>
    <xdr:clientData/>
  </xdr:oneCellAnchor>
  <xdr:oneCellAnchor>
    <xdr:from>
      <xdr:col>2</xdr:col>
      <xdr:colOff>371475</xdr:colOff>
      <xdr:row>39</xdr:row>
      <xdr:rowOff>161925</xdr:rowOff>
    </xdr:from>
    <xdr:ext cx="3964098" cy="457200"/>
    <xdr:sp macro="" textlink="">
      <xdr:nvSpPr>
        <xdr:cNvPr id="33" name="CuadroTexto 32">
          <a:extLst>
            <a:ext uri="{FF2B5EF4-FFF2-40B4-BE49-F238E27FC236}">
              <a16:creationId xmlns:a16="http://schemas.microsoft.com/office/drawing/2014/main" id="{244AB83D-BB24-4A91-8947-4AE701417A50}"/>
            </a:ext>
          </a:extLst>
        </xdr:cNvPr>
        <xdr:cNvSpPr txBox="1"/>
      </xdr:nvSpPr>
      <xdr:spPr>
        <a:xfrm>
          <a:off x="1895475" y="7546975"/>
          <a:ext cx="3964098"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a:t>
          </a:r>
        </a:p>
      </xdr:txBody>
    </xdr:sp>
    <xdr:clientData/>
  </xdr:oneCellAnchor>
  <xdr:twoCellAnchor>
    <xdr:from>
      <xdr:col>2</xdr:col>
      <xdr:colOff>123825</xdr:colOff>
      <xdr:row>164</xdr:row>
      <xdr:rowOff>22228</xdr:rowOff>
    </xdr:from>
    <xdr:to>
      <xdr:col>2</xdr:col>
      <xdr:colOff>397961</xdr:colOff>
      <xdr:row>165</xdr:row>
      <xdr:rowOff>92286</xdr:rowOff>
    </xdr:to>
    <xdr:sp macro="" textlink="">
      <xdr:nvSpPr>
        <xdr:cNvPr id="23" name="Cruz 22">
          <a:extLst>
            <a:ext uri="{FF2B5EF4-FFF2-40B4-BE49-F238E27FC236}">
              <a16:creationId xmlns:a16="http://schemas.microsoft.com/office/drawing/2014/main" id="{D176B646-748A-4697-B804-AE6A38672275}"/>
            </a:ext>
          </a:extLst>
        </xdr:cNvPr>
        <xdr:cNvSpPr/>
      </xdr:nvSpPr>
      <xdr:spPr>
        <a:xfrm rot="1285391">
          <a:off x="1647825" y="30603828"/>
          <a:ext cx="274136" cy="2542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2</xdr:col>
      <xdr:colOff>88897</xdr:colOff>
      <xdr:row>102</xdr:row>
      <xdr:rowOff>15875</xdr:rowOff>
    </xdr:from>
    <xdr:to>
      <xdr:col>2</xdr:col>
      <xdr:colOff>366208</xdr:colOff>
      <xdr:row>103</xdr:row>
      <xdr:rowOff>108158</xdr:rowOff>
    </xdr:to>
    <xdr:sp macro="" textlink="">
      <xdr:nvSpPr>
        <xdr:cNvPr id="29" name="Cruz 28">
          <a:extLst>
            <a:ext uri="{FF2B5EF4-FFF2-40B4-BE49-F238E27FC236}">
              <a16:creationId xmlns:a16="http://schemas.microsoft.com/office/drawing/2014/main" id="{6BD75581-9B77-4DC4-8A86-167590C26F80}"/>
            </a:ext>
          </a:extLst>
        </xdr:cNvPr>
        <xdr:cNvSpPr/>
      </xdr:nvSpPr>
      <xdr:spPr>
        <a:xfrm rot="1285391">
          <a:off x="1612897" y="19091275"/>
          <a:ext cx="277311" cy="27643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7</xdr:col>
      <xdr:colOff>342900</xdr:colOff>
      <xdr:row>123</xdr:row>
      <xdr:rowOff>146051</xdr:rowOff>
    </xdr:from>
    <xdr:to>
      <xdr:col>7</xdr:col>
      <xdr:colOff>620211</xdr:colOff>
      <xdr:row>125</xdr:row>
      <xdr:rowOff>54184</xdr:rowOff>
    </xdr:to>
    <xdr:sp macro="" textlink="">
      <xdr:nvSpPr>
        <xdr:cNvPr id="31" name="Cruz 30">
          <a:extLst>
            <a:ext uri="{FF2B5EF4-FFF2-40B4-BE49-F238E27FC236}">
              <a16:creationId xmlns:a16="http://schemas.microsoft.com/office/drawing/2014/main" id="{865432FA-150A-49F1-9F3A-284E889CFDE3}"/>
            </a:ext>
          </a:extLst>
        </xdr:cNvPr>
        <xdr:cNvSpPr/>
      </xdr:nvSpPr>
      <xdr:spPr>
        <a:xfrm rot="1285391">
          <a:off x="5676900" y="23133051"/>
          <a:ext cx="277311" cy="27643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7</xdr:col>
      <xdr:colOff>380997</xdr:colOff>
      <xdr:row>88</xdr:row>
      <xdr:rowOff>161925</xdr:rowOff>
    </xdr:from>
    <xdr:to>
      <xdr:col>7</xdr:col>
      <xdr:colOff>658308</xdr:colOff>
      <xdr:row>90</xdr:row>
      <xdr:rowOff>63708</xdr:rowOff>
    </xdr:to>
    <xdr:sp macro="" textlink="">
      <xdr:nvSpPr>
        <xdr:cNvPr id="36" name="Cruz 35">
          <a:extLst>
            <a:ext uri="{FF2B5EF4-FFF2-40B4-BE49-F238E27FC236}">
              <a16:creationId xmlns:a16="http://schemas.microsoft.com/office/drawing/2014/main" id="{357E17FE-3F82-4745-BAFD-B9C80953BD34}"/>
            </a:ext>
          </a:extLst>
        </xdr:cNvPr>
        <xdr:cNvSpPr/>
      </xdr:nvSpPr>
      <xdr:spPr>
        <a:xfrm rot="1285391">
          <a:off x="5714997" y="17221200"/>
          <a:ext cx="277311" cy="282783"/>
        </a:xfrm>
        <a:prstGeom prst="plus">
          <a:avLst>
            <a:gd name="adj" fmla="val 47388"/>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oneCellAnchor>
    <xdr:from>
      <xdr:col>3</xdr:col>
      <xdr:colOff>266700</xdr:colOff>
      <xdr:row>157</xdr:row>
      <xdr:rowOff>117475</xdr:rowOff>
    </xdr:from>
    <xdr:ext cx="4200525" cy="276225"/>
    <xdr:sp macro="" textlink="">
      <xdr:nvSpPr>
        <xdr:cNvPr id="40" name="CuadroTexto 39">
          <a:extLst>
            <a:ext uri="{FF2B5EF4-FFF2-40B4-BE49-F238E27FC236}">
              <a16:creationId xmlns:a16="http://schemas.microsoft.com/office/drawing/2014/main" id="{BDAD22EE-E49C-437C-9A9C-FAE150851F4D}"/>
            </a:ext>
          </a:extLst>
        </xdr:cNvPr>
        <xdr:cNvSpPr txBox="1"/>
      </xdr:nvSpPr>
      <xdr:spPr>
        <a:xfrm>
          <a:off x="2552700" y="29410025"/>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buques 25/03; 10/04; 19/04; 26/04</a:t>
          </a:r>
          <a:endParaRPr lang="es-CL" sz="1050" baseline="0">
            <a:solidFill>
              <a:schemeClr val="accent6">
                <a:lumMod val="75000"/>
              </a:schemeClr>
            </a:solidFill>
          </a:endParaRPr>
        </a:p>
      </xdr:txBody>
    </xdr:sp>
    <xdr:clientData/>
  </xdr:oneCellAnchor>
  <xdr:oneCellAnchor>
    <xdr:from>
      <xdr:col>1</xdr:col>
      <xdr:colOff>552450</xdr:colOff>
      <xdr:row>122</xdr:row>
      <xdr:rowOff>69850</xdr:rowOff>
    </xdr:from>
    <xdr:ext cx="4162425" cy="460375"/>
    <xdr:sp macro="" textlink="">
      <xdr:nvSpPr>
        <xdr:cNvPr id="30" name="CuadroTexto 29">
          <a:extLst>
            <a:ext uri="{FF2B5EF4-FFF2-40B4-BE49-F238E27FC236}">
              <a16:creationId xmlns:a16="http://schemas.microsoft.com/office/drawing/2014/main" id="{6BE67F04-FAA7-4F8B-A54F-B2F7A41B5E75}"/>
            </a:ext>
          </a:extLst>
        </xdr:cNvPr>
        <xdr:cNvSpPr txBox="1"/>
      </xdr:nvSpPr>
      <xdr:spPr>
        <a:xfrm>
          <a:off x="1314450" y="22872700"/>
          <a:ext cx="4162425"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buques </a:t>
          </a:r>
          <a:r>
            <a:rPr lang="es-CL" sz="1050" baseline="0">
              <a:solidFill>
                <a:schemeClr val="accent6">
                  <a:lumMod val="75000"/>
                </a:schemeClr>
              </a:solidFill>
            </a:rPr>
            <a:t>25/03; 10/04; 19/04; 26/04</a:t>
          </a:r>
          <a:endParaRPr lang="es-CL" sz="1050" baseline="0">
            <a:solidFill>
              <a:srgbClr val="FF0000"/>
            </a:solidFill>
          </a:endParaRPr>
        </a:p>
      </xdr:txBody>
    </xdr:sp>
    <xdr:clientData/>
  </xdr:oneCellAnchor>
  <xdr:twoCellAnchor>
    <xdr:from>
      <xdr:col>6</xdr:col>
      <xdr:colOff>203201</xdr:colOff>
      <xdr:row>65</xdr:row>
      <xdr:rowOff>76200</xdr:rowOff>
    </xdr:from>
    <xdr:to>
      <xdr:col>6</xdr:col>
      <xdr:colOff>480512</xdr:colOff>
      <xdr:row>66</xdr:row>
      <xdr:rowOff>168483</xdr:rowOff>
    </xdr:to>
    <xdr:sp macro="" textlink="">
      <xdr:nvSpPr>
        <xdr:cNvPr id="26" name="Cruz 25">
          <a:extLst>
            <a:ext uri="{FF2B5EF4-FFF2-40B4-BE49-F238E27FC236}">
              <a16:creationId xmlns:a16="http://schemas.microsoft.com/office/drawing/2014/main" id="{04286CC0-59F3-4FDD-B25D-897A46794125}"/>
            </a:ext>
          </a:extLst>
        </xdr:cNvPr>
        <xdr:cNvSpPr/>
      </xdr:nvSpPr>
      <xdr:spPr>
        <a:xfrm rot="1285391">
          <a:off x="4775201" y="12293600"/>
          <a:ext cx="277311" cy="27643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2</xdr:col>
      <xdr:colOff>139700</xdr:colOff>
      <xdr:row>134</xdr:row>
      <xdr:rowOff>12700</xdr:rowOff>
    </xdr:from>
    <xdr:to>
      <xdr:col>2</xdr:col>
      <xdr:colOff>417011</xdr:colOff>
      <xdr:row>135</xdr:row>
      <xdr:rowOff>98633</xdr:rowOff>
    </xdr:to>
    <xdr:sp macro="" textlink="">
      <xdr:nvSpPr>
        <xdr:cNvPr id="32" name="Cruz 31">
          <a:extLst>
            <a:ext uri="{FF2B5EF4-FFF2-40B4-BE49-F238E27FC236}">
              <a16:creationId xmlns:a16="http://schemas.microsoft.com/office/drawing/2014/main" id="{C4C93533-3E50-4AC8-98EF-4F7BF0D1B119}"/>
            </a:ext>
          </a:extLst>
        </xdr:cNvPr>
        <xdr:cNvSpPr/>
      </xdr:nvSpPr>
      <xdr:spPr>
        <a:xfrm rot="1285391">
          <a:off x="1663700" y="25025350"/>
          <a:ext cx="277311" cy="2700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7</xdr:col>
      <xdr:colOff>174625</xdr:colOff>
      <xdr:row>164</xdr:row>
      <xdr:rowOff>53979</xdr:rowOff>
    </xdr:from>
    <xdr:to>
      <xdr:col>7</xdr:col>
      <xdr:colOff>448761</xdr:colOff>
      <xdr:row>165</xdr:row>
      <xdr:rowOff>124037</xdr:rowOff>
    </xdr:to>
    <xdr:sp macro="" textlink="">
      <xdr:nvSpPr>
        <xdr:cNvPr id="35" name="Cruz 34">
          <a:extLst>
            <a:ext uri="{FF2B5EF4-FFF2-40B4-BE49-F238E27FC236}">
              <a16:creationId xmlns:a16="http://schemas.microsoft.com/office/drawing/2014/main" id="{1A0393D4-243F-456F-B4EC-02838C6B1D0F}"/>
            </a:ext>
          </a:extLst>
        </xdr:cNvPr>
        <xdr:cNvSpPr/>
      </xdr:nvSpPr>
      <xdr:spPr>
        <a:xfrm rot="1285391">
          <a:off x="5508625" y="30635579"/>
          <a:ext cx="274136" cy="2542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2</xdr:col>
      <xdr:colOff>342901</xdr:colOff>
      <xdr:row>22</xdr:row>
      <xdr:rowOff>174624</xdr:rowOff>
    </xdr:from>
    <xdr:to>
      <xdr:col>2</xdr:col>
      <xdr:colOff>620212</xdr:colOff>
      <xdr:row>24</xdr:row>
      <xdr:rowOff>82757</xdr:rowOff>
    </xdr:to>
    <xdr:sp macro="" textlink="">
      <xdr:nvSpPr>
        <xdr:cNvPr id="38" name="Cruz 37">
          <a:extLst>
            <a:ext uri="{FF2B5EF4-FFF2-40B4-BE49-F238E27FC236}">
              <a16:creationId xmlns:a16="http://schemas.microsoft.com/office/drawing/2014/main" id="{415CD741-BD80-4CFC-97CC-D3F3E30CC5A0}"/>
            </a:ext>
          </a:extLst>
        </xdr:cNvPr>
        <xdr:cNvSpPr/>
      </xdr:nvSpPr>
      <xdr:spPr>
        <a:xfrm rot="1285391">
          <a:off x="1866901" y="4384674"/>
          <a:ext cx="277311" cy="27643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4</xdr:col>
      <xdr:colOff>663574</xdr:colOff>
      <xdr:row>102</xdr:row>
      <xdr:rowOff>28575</xdr:rowOff>
    </xdr:from>
    <xdr:to>
      <xdr:col>5</xdr:col>
      <xdr:colOff>178885</xdr:colOff>
      <xdr:row>103</xdr:row>
      <xdr:rowOff>120858</xdr:rowOff>
    </xdr:to>
    <xdr:sp macro="" textlink="">
      <xdr:nvSpPr>
        <xdr:cNvPr id="28" name="Cruz 27">
          <a:extLst>
            <a:ext uri="{FF2B5EF4-FFF2-40B4-BE49-F238E27FC236}">
              <a16:creationId xmlns:a16="http://schemas.microsoft.com/office/drawing/2014/main" id="{6746B828-5948-4844-B213-7D4D8AA8ADB0}"/>
            </a:ext>
          </a:extLst>
        </xdr:cNvPr>
        <xdr:cNvSpPr/>
      </xdr:nvSpPr>
      <xdr:spPr>
        <a:xfrm rot="1285391">
          <a:off x="3711574" y="19103975"/>
          <a:ext cx="277311" cy="27643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6</xdr:col>
      <xdr:colOff>244474</xdr:colOff>
      <xdr:row>129</xdr:row>
      <xdr:rowOff>44452</xdr:rowOff>
    </xdr:from>
    <xdr:to>
      <xdr:col>6</xdr:col>
      <xdr:colOff>521785</xdr:colOff>
      <xdr:row>130</xdr:row>
      <xdr:rowOff>130385</xdr:rowOff>
    </xdr:to>
    <xdr:sp macro="" textlink="">
      <xdr:nvSpPr>
        <xdr:cNvPr id="34" name="Cruz 33">
          <a:extLst>
            <a:ext uri="{FF2B5EF4-FFF2-40B4-BE49-F238E27FC236}">
              <a16:creationId xmlns:a16="http://schemas.microsoft.com/office/drawing/2014/main" id="{A9C87C83-77DE-41A6-993C-239A707A7A22}"/>
            </a:ext>
          </a:extLst>
        </xdr:cNvPr>
        <xdr:cNvSpPr/>
      </xdr:nvSpPr>
      <xdr:spPr>
        <a:xfrm rot="1285391">
          <a:off x="4816474" y="24136352"/>
          <a:ext cx="277311" cy="2700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4</xdr:col>
      <xdr:colOff>565150</xdr:colOff>
      <xdr:row>164</xdr:row>
      <xdr:rowOff>15878</xdr:rowOff>
    </xdr:from>
    <xdr:to>
      <xdr:col>5</xdr:col>
      <xdr:colOff>77286</xdr:colOff>
      <xdr:row>165</xdr:row>
      <xdr:rowOff>85936</xdr:rowOff>
    </xdr:to>
    <xdr:sp macro="" textlink="">
      <xdr:nvSpPr>
        <xdr:cNvPr id="37" name="Cruz 36">
          <a:extLst>
            <a:ext uri="{FF2B5EF4-FFF2-40B4-BE49-F238E27FC236}">
              <a16:creationId xmlns:a16="http://schemas.microsoft.com/office/drawing/2014/main" id="{EC3A8FA0-7C61-418B-9420-68EB99DBAD52}"/>
            </a:ext>
          </a:extLst>
        </xdr:cNvPr>
        <xdr:cNvSpPr/>
      </xdr:nvSpPr>
      <xdr:spPr>
        <a:xfrm rot="1285391">
          <a:off x="3613150" y="30597478"/>
          <a:ext cx="274136" cy="2542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6</xdr:col>
      <xdr:colOff>190501</xdr:colOff>
      <xdr:row>13</xdr:row>
      <xdr:rowOff>28573</xdr:rowOff>
    </xdr:from>
    <xdr:to>
      <xdr:col>6</xdr:col>
      <xdr:colOff>467812</xdr:colOff>
      <xdr:row>14</xdr:row>
      <xdr:rowOff>120856</xdr:rowOff>
    </xdr:to>
    <xdr:sp macro="" textlink="">
      <xdr:nvSpPr>
        <xdr:cNvPr id="43" name="Cruz 42">
          <a:extLst>
            <a:ext uri="{FF2B5EF4-FFF2-40B4-BE49-F238E27FC236}">
              <a16:creationId xmlns:a16="http://schemas.microsoft.com/office/drawing/2014/main" id="{6C6995D9-3E36-4840-86C7-538E0EA7585F}"/>
            </a:ext>
          </a:extLst>
        </xdr:cNvPr>
        <xdr:cNvSpPr/>
      </xdr:nvSpPr>
      <xdr:spPr>
        <a:xfrm rot="1285391">
          <a:off x="4762501" y="2581273"/>
          <a:ext cx="277311" cy="27643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oneCellAnchor>
    <xdr:from>
      <xdr:col>2</xdr:col>
      <xdr:colOff>336550</xdr:colOff>
      <xdr:row>19</xdr:row>
      <xdr:rowOff>139701</xdr:rowOff>
    </xdr:from>
    <xdr:ext cx="4162425" cy="460375"/>
    <xdr:sp macro="" textlink="">
      <xdr:nvSpPr>
        <xdr:cNvPr id="45" name="CuadroTexto 44">
          <a:extLst>
            <a:ext uri="{FF2B5EF4-FFF2-40B4-BE49-F238E27FC236}">
              <a16:creationId xmlns:a16="http://schemas.microsoft.com/office/drawing/2014/main" id="{A587EA26-D55D-41E9-A9A7-448FBA8AA11A}"/>
            </a:ext>
          </a:extLst>
        </xdr:cNvPr>
        <xdr:cNvSpPr txBox="1"/>
      </xdr:nvSpPr>
      <xdr:spPr>
        <a:xfrm>
          <a:off x="1860550" y="3797301"/>
          <a:ext cx="4162425"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buques 30/03; 29/04</a:t>
          </a:r>
          <a:endParaRPr lang="es-CL" sz="1050" baseline="0">
            <a:solidFill>
              <a:srgbClr val="FF0000"/>
            </a:solidFill>
          </a:endParaRPr>
        </a:p>
      </xdr:txBody>
    </xdr:sp>
    <xdr:clientData/>
  </xdr:oneCellAnchor>
  <xdr:twoCellAnchor>
    <xdr:from>
      <xdr:col>2</xdr:col>
      <xdr:colOff>368301</xdr:colOff>
      <xdr:row>61</xdr:row>
      <xdr:rowOff>82550</xdr:rowOff>
    </xdr:from>
    <xdr:to>
      <xdr:col>2</xdr:col>
      <xdr:colOff>645612</xdr:colOff>
      <xdr:row>62</xdr:row>
      <xdr:rowOff>174833</xdr:rowOff>
    </xdr:to>
    <xdr:sp macro="" textlink="">
      <xdr:nvSpPr>
        <xdr:cNvPr id="46" name="Cruz 45">
          <a:extLst>
            <a:ext uri="{FF2B5EF4-FFF2-40B4-BE49-F238E27FC236}">
              <a16:creationId xmlns:a16="http://schemas.microsoft.com/office/drawing/2014/main" id="{31A0AF7D-5862-4249-B533-3CD39753C270}"/>
            </a:ext>
          </a:extLst>
        </xdr:cNvPr>
        <xdr:cNvSpPr/>
      </xdr:nvSpPr>
      <xdr:spPr>
        <a:xfrm rot="1285391">
          <a:off x="1892301" y="11563350"/>
          <a:ext cx="277311" cy="27643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oneCellAnchor>
    <xdr:from>
      <xdr:col>2</xdr:col>
      <xdr:colOff>450850</xdr:colOff>
      <xdr:row>68</xdr:row>
      <xdr:rowOff>142875</xdr:rowOff>
    </xdr:from>
    <xdr:ext cx="4162425" cy="460375"/>
    <xdr:sp macro="" textlink="">
      <xdr:nvSpPr>
        <xdr:cNvPr id="47" name="CuadroTexto 46">
          <a:extLst>
            <a:ext uri="{FF2B5EF4-FFF2-40B4-BE49-F238E27FC236}">
              <a16:creationId xmlns:a16="http://schemas.microsoft.com/office/drawing/2014/main" id="{1F97CA2D-8A24-4920-BD08-AA32F55B9DD5}"/>
            </a:ext>
          </a:extLst>
        </xdr:cNvPr>
        <xdr:cNvSpPr txBox="1"/>
      </xdr:nvSpPr>
      <xdr:spPr>
        <a:xfrm>
          <a:off x="1974850" y="12912725"/>
          <a:ext cx="4162425"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buques 30/03; 29/04</a:t>
          </a:r>
          <a:endParaRPr lang="es-CL" sz="1050" baseline="0">
            <a:solidFill>
              <a:srgbClr val="FF0000"/>
            </a:solidFill>
          </a:endParaRPr>
        </a:p>
      </xdr:txBody>
    </xdr:sp>
    <xdr:clientData/>
  </xdr:oneCellAnchor>
  <xdr:twoCellAnchor>
    <xdr:from>
      <xdr:col>6</xdr:col>
      <xdr:colOff>304797</xdr:colOff>
      <xdr:row>94</xdr:row>
      <xdr:rowOff>31749</xdr:rowOff>
    </xdr:from>
    <xdr:to>
      <xdr:col>6</xdr:col>
      <xdr:colOff>582108</xdr:colOff>
      <xdr:row>95</xdr:row>
      <xdr:rowOff>117682</xdr:rowOff>
    </xdr:to>
    <xdr:sp macro="" textlink="">
      <xdr:nvSpPr>
        <xdr:cNvPr id="49" name="Cruz 48">
          <a:extLst>
            <a:ext uri="{FF2B5EF4-FFF2-40B4-BE49-F238E27FC236}">
              <a16:creationId xmlns:a16="http://schemas.microsoft.com/office/drawing/2014/main" id="{5E7007F7-30A6-43E7-9BAA-AEE36096A871}"/>
            </a:ext>
          </a:extLst>
        </xdr:cNvPr>
        <xdr:cNvSpPr/>
      </xdr:nvSpPr>
      <xdr:spPr>
        <a:xfrm rot="1285391">
          <a:off x="4876797" y="17633949"/>
          <a:ext cx="277311" cy="270083"/>
        </a:xfrm>
        <a:prstGeom prst="plus">
          <a:avLst>
            <a:gd name="adj" fmla="val 47388"/>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4</xdr:col>
      <xdr:colOff>647699</xdr:colOff>
      <xdr:row>133</xdr:row>
      <xdr:rowOff>177800</xdr:rowOff>
    </xdr:from>
    <xdr:to>
      <xdr:col>5</xdr:col>
      <xdr:colOff>163010</xdr:colOff>
      <xdr:row>135</xdr:row>
      <xdr:rowOff>79583</xdr:rowOff>
    </xdr:to>
    <xdr:sp macro="" textlink="">
      <xdr:nvSpPr>
        <xdr:cNvPr id="50" name="Cruz 49">
          <a:extLst>
            <a:ext uri="{FF2B5EF4-FFF2-40B4-BE49-F238E27FC236}">
              <a16:creationId xmlns:a16="http://schemas.microsoft.com/office/drawing/2014/main" id="{97C69C0E-6371-48F8-BC25-810C8A0ED330}"/>
            </a:ext>
          </a:extLst>
        </xdr:cNvPr>
        <xdr:cNvSpPr/>
      </xdr:nvSpPr>
      <xdr:spPr>
        <a:xfrm rot="1285391">
          <a:off x="3695699" y="25006300"/>
          <a:ext cx="277311" cy="2700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6</xdr:col>
      <xdr:colOff>47624</xdr:colOff>
      <xdr:row>164</xdr:row>
      <xdr:rowOff>3178</xdr:rowOff>
    </xdr:from>
    <xdr:to>
      <xdr:col>6</xdr:col>
      <xdr:colOff>321760</xdr:colOff>
      <xdr:row>165</xdr:row>
      <xdr:rowOff>73236</xdr:rowOff>
    </xdr:to>
    <xdr:sp macro="" textlink="">
      <xdr:nvSpPr>
        <xdr:cNvPr id="52" name="Cruz 51">
          <a:extLst>
            <a:ext uri="{FF2B5EF4-FFF2-40B4-BE49-F238E27FC236}">
              <a16:creationId xmlns:a16="http://schemas.microsoft.com/office/drawing/2014/main" id="{981F27F4-9374-427A-9916-26D4EF1EF453}"/>
            </a:ext>
          </a:extLst>
        </xdr:cNvPr>
        <xdr:cNvSpPr/>
      </xdr:nvSpPr>
      <xdr:spPr>
        <a:xfrm rot="1285391">
          <a:off x="4619624" y="30584778"/>
          <a:ext cx="274136" cy="2542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A\Revisi&#243;n%20depuraci&#243;n%20excel\Input%20para%20realizar%20brechas\SITR%2022-0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cen1\DAE\RA\Revisi&#243;n%20depuraci&#243;n%20excel\Input%20para%20realizar%20brechas\SITR%2022-07-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eguimiento%20GNL%20inflexible%2024-03-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ciones"/>
      <sheetName val="Engie"/>
      <sheetName val="Tamakaya"/>
      <sheetName val="Enel-Mejillones"/>
      <sheetName val="Enel-Quintero"/>
      <sheetName val="Colbún"/>
      <sheetName val="GM"/>
      <sheetName val="Resumen"/>
    </sheetNames>
    <sheetDataSet>
      <sheetData sheetId="0" refreshError="1"/>
      <sheetData sheetId="1" refreshError="1"/>
      <sheetData sheetId="2" refreshError="1"/>
      <sheetData sheetId="3" refreshError="1"/>
      <sheetData sheetId="4">
        <row r="2">
          <cell r="F2">
            <v>45006</v>
          </cell>
        </row>
        <row r="3">
          <cell r="F3">
            <v>45007</v>
          </cell>
        </row>
        <row r="4">
          <cell r="F4">
            <v>45008</v>
          </cell>
        </row>
        <row r="5">
          <cell r="F5">
            <v>45009</v>
          </cell>
        </row>
        <row r="6">
          <cell r="F6">
            <v>45010</v>
          </cell>
        </row>
        <row r="7">
          <cell r="F7">
            <v>45011</v>
          </cell>
        </row>
        <row r="8">
          <cell r="F8">
            <v>45012</v>
          </cell>
        </row>
        <row r="9">
          <cell r="F9">
            <v>45013</v>
          </cell>
        </row>
        <row r="10">
          <cell r="F10">
            <v>45014</v>
          </cell>
        </row>
        <row r="11">
          <cell r="F11">
            <v>45015</v>
          </cell>
        </row>
        <row r="12">
          <cell r="F12">
            <v>45016</v>
          </cell>
        </row>
        <row r="13">
          <cell r="F13">
            <v>45017</v>
          </cell>
        </row>
        <row r="14">
          <cell r="F14">
            <v>45018</v>
          </cell>
        </row>
        <row r="15">
          <cell r="F15">
            <v>45019</v>
          </cell>
        </row>
        <row r="16">
          <cell r="F16">
            <v>45020</v>
          </cell>
        </row>
        <row r="17">
          <cell r="F17">
            <v>45021</v>
          </cell>
        </row>
        <row r="18">
          <cell r="F18">
            <v>45022</v>
          </cell>
        </row>
        <row r="19">
          <cell r="F19">
            <v>45023</v>
          </cell>
        </row>
        <row r="20">
          <cell r="F20">
            <v>45024</v>
          </cell>
        </row>
        <row r="21">
          <cell r="F21">
            <v>45025</v>
          </cell>
        </row>
        <row r="22">
          <cell r="F22">
            <v>45026</v>
          </cell>
        </row>
        <row r="23">
          <cell r="F23">
            <v>45027</v>
          </cell>
        </row>
        <row r="24">
          <cell r="F24">
            <v>45028</v>
          </cell>
        </row>
        <row r="25">
          <cell r="F25">
            <v>45029</v>
          </cell>
        </row>
        <row r="26">
          <cell r="F26">
            <v>45030</v>
          </cell>
        </row>
        <row r="27">
          <cell r="F27">
            <v>45031</v>
          </cell>
        </row>
        <row r="28">
          <cell r="F28">
            <v>45032</v>
          </cell>
        </row>
        <row r="29">
          <cell r="F29">
            <v>45033</v>
          </cell>
        </row>
        <row r="30">
          <cell r="F30">
            <v>45034</v>
          </cell>
        </row>
        <row r="31">
          <cell r="F31">
            <v>45035</v>
          </cell>
        </row>
        <row r="32">
          <cell r="F32">
            <v>45036</v>
          </cell>
        </row>
        <row r="33">
          <cell r="F33">
            <v>45037</v>
          </cell>
        </row>
        <row r="34">
          <cell r="F34">
            <v>45038</v>
          </cell>
        </row>
        <row r="35">
          <cell r="F35">
            <v>45039</v>
          </cell>
        </row>
        <row r="36">
          <cell r="F36">
            <v>45040</v>
          </cell>
        </row>
        <row r="37">
          <cell r="F37">
            <v>45041</v>
          </cell>
        </row>
        <row r="38">
          <cell r="F38">
            <v>45042</v>
          </cell>
        </row>
        <row r="39">
          <cell r="F39">
            <v>45043</v>
          </cell>
        </row>
        <row r="40">
          <cell r="F40">
            <v>45044</v>
          </cell>
        </row>
        <row r="41">
          <cell r="F41">
            <v>45045</v>
          </cell>
        </row>
        <row r="42">
          <cell r="F42">
            <v>45046</v>
          </cell>
        </row>
        <row r="43">
          <cell r="F43">
            <v>45047</v>
          </cell>
        </row>
      </sheetData>
      <sheetData sheetId="5" refreshError="1"/>
      <sheetData sheetId="6">
        <row r="1">
          <cell r="I1" t="str">
            <v>Proyección de consumo GNL para Gx</v>
          </cell>
          <cell r="J1" t="str">
            <v>Nivel de consumo GNL para Gx necesario para evitar Sail Away buque 25/03</v>
          </cell>
          <cell r="K1" t="str">
            <v>Nivel de consumo GNL para Gx necesario para evitar Sail Away buque 10/04</v>
          </cell>
          <cell r="L1" t="str">
            <v>Nivel de consumo GNL para Gx necesario para evitar Sail Away buque 19/04</v>
          </cell>
          <cell r="M1" t="str">
            <v>Nivel de consumo GNL para Gx necesario para evitar Sail Away buque 26/04</v>
          </cell>
          <cell r="N1" t="str">
            <v>Nivel de consumo GNL para Gx necesario para evitar Sail Away buque 00/01</v>
          </cell>
          <cell r="O1" t="str">
            <v>Nivel de consumo GNL para Gx necesario para evitar Sail Away buque 00/01</v>
          </cell>
        </row>
        <row r="2">
          <cell r="I2">
            <v>0.66805043010752752</v>
          </cell>
          <cell r="J2">
            <v>0</v>
          </cell>
          <cell r="K2">
            <v>0</v>
          </cell>
          <cell r="L2">
            <v>0</v>
          </cell>
          <cell r="M2">
            <v>0</v>
          </cell>
          <cell r="O2" t="str">
            <v/>
          </cell>
        </row>
        <row r="3">
          <cell r="I3">
            <v>1.5858291397849478</v>
          </cell>
          <cell r="J3">
            <v>0</v>
          </cell>
          <cell r="K3">
            <v>0</v>
          </cell>
          <cell r="L3">
            <v>0</v>
          </cell>
          <cell r="M3">
            <v>0</v>
          </cell>
          <cell r="N3" t="str">
            <v/>
          </cell>
          <cell r="O3" t="str">
            <v/>
          </cell>
        </row>
        <row r="4">
          <cell r="I4">
            <v>2.0277781720430128</v>
          </cell>
          <cell r="J4">
            <v>0</v>
          </cell>
          <cell r="K4">
            <v>0</v>
          </cell>
          <cell r="L4">
            <v>0</v>
          </cell>
          <cell r="M4">
            <v>0</v>
          </cell>
          <cell r="N4" t="str">
            <v/>
          </cell>
          <cell r="O4" t="str">
            <v/>
          </cell>
        </row>
        <row r="5">
          <cell r="I5">
            <v>2.6689731182795726</v>
          </cell>
          <cell r="J5">
            <v>0</v>
          </cell>
          <cell r="K5">
            <v>0</v>
          </cell>
          <cell r="L5">
            <v>0</v>
          </cell>
          <cell r="M5">
            <v>0</v>
          </cell>
          <cell r="N5" t="str">
            <v/>
          </cell>
          <cell r="O5" t="str">
            <v/>
          </cell>
        </row>
        <row r="6">
          <cell r="I6">
            <v>3.8112364505376379</v>
          </cell>
          <cell r="J6">
            <v>0</v>
          </cell>
          <cell r="K6">
            <v>0</v>
          </cell>
          <cell r="L6">
            <v>0</v>
          </cell>
          <cell r="M6">
            <v>0</v>
          </cell>
          <cell r="N6" t="str">
            <v/>
          </cell>
          <cell r="O6" t="str">
            <v/>
          </cell>
        </row>
        <row r="7">
          <cell r="I7">
            <v>5.2509560582473096</v>
          </cell>
          <cell r="J7">
            <v>0</v>
          </cell>
          <cell r="K7">
            <v>0</v>
          </cell>
          <cell r="L7">
            <v>0</v>
          </cell>
          <cell r="M7">
            <v>0</v>
          </cell>
          <cell r="N7" t="str">
            <v/>
          </cell>
          <cell r="O7" t="str">
            <v/>
          </cell>
        </row>
        <row r="8">
          <cell r="I8">
            <v>6.3932193905053749</v>
          </cell>
          <cell r="J8">
            <v>0</v>
          </cell>
          <cell r="K8">
            <v>0</v>
          </cell>
          <cell r="L8">
            <v>0</v>
          </cell>
          <cell r="M8">
            <v>0</v>
          </cell>
          <cell r="N8" t="str">
            <v/>
          </cell>
          <cell r="O8" t="str">
            <v/>
          </cell>
        </row>
        <row r="9">
          <cell r="I9">
            <v>7.1188169130860208</v>
          </cell>
          <cell r="J9" t="str">
            <v/>
          </cell>
          <cell r="K9">
            <v>0</v>
          </cell>
          <cell r="L9">
            <v>0</v>
          </cell>
          <cell r="M9">
            <v>0</v>
          </cell>
          <cell r="N9" t="str">
            <v/>
          </cell>
          <cell r="O9" t="str">
            <v/>
          </cell>
        </row>
        <row r="10">
          <cell r="I10">
            <v>7.8444144356666667</v>
          </cell>
          <cell r="J10" t="str">
            <v/>
          </cell>
          <cell r="K10">
            <v>0</v>
          </cell>
          <cell r="L10">
            <v>0</v>
          </cell>
          <cell r="M10">
            <v>0</v>
          </cell>
          <cell r="N10" t="str">
            <v/>
          </cell>
          <cell r="O10" t="str">
            <v/>
          </cell>
        </row>
        <row r="11">
          <cell r="I11">
            <v>8.9271540808279575</v>
          </cell>
          <cell r="J11" t="str">
            <v/>
          </cell>
          <cell r="K11">
            <v>0</v>
          </cell>
          <cell r="L11">
            <v>0</v>
          </cell>
          <cell r="M11">
            <v>0</v>
          </cell>
          <cell r="N11" t="str">
            <v/>
          </cell>
          <cell r="O11" t="str">
            <v/>
          </cell>
        </row>
        <row r="12">
          <cell r="I12">
            <v>10.188464787279571</v>
          </cell>
          <cell r="K12">
            <v>0</v>
          </cell>
          <cell r="L12">
            <v>0</v>
          </cell>
          <cell r="M12">
            <v>0</v>
          </cell>
          <cell r="N12" t="str">
            <v/>
          </cell>
          <cell r="O12" t="str">
            <v/>
          </cell>
        </row>
        <row r="13">
          <cell r="I13">
            <v>10.188464787279571</v>
          </cell>
          <cell r="K13">
            <v>0</v>
          </cell>
          <cell r="L13">
            <v>0</v>
          </cell>
          <cell r="M13">
            <v>0</v>
          </cell>
          <cell r="N13" t="str">
            <v/>
          </cell>
          <cell r="O13" t="str">
            <v/>
          </cell>
        </row>
        <row r="14">
          <cell r="I14">
            <v>10.188464787279571</v>
          </cell>
          <cell r="K14">
            <v>0</v>
          </cell>
          <cell r="L14">
            <v>0</v>
          </cell>
          <cell r="M14">
            <v>0</v>
          </cell>
          <cell r="N14" t="str">
            <v/>
          </cell>
          <cell r="O14" t="str">
            <v/>
          </cell>
        </row>
        <row r="15">
          <cell r="I15">
            <v>10.188464787279571</v>
          </cell>
          <cell r="K15">
            <v>0</v>
          </cell>
          <cell r="L15">
            <v>0</v>
          </cell>
          <cell r="M15">
            <v>0</v>
          </cell>
          <cell r="N15" t="str">
            <v/>
          </cell>
          <cell r="O15" t="str">
            <v/>
          </cell>
        </row>
        <row r="16">
          <cell r="I16">
            <v>10.188464787279571</v>
          </cell>
          <cell r="K16">
            <v>0</v>
          </cell>
          <cell r="L16">
            <v>0</v>
          </cell>
          <cell r="M16">
            <v>0</v>
          </cell>
          <cell r="N16" t="str">
            <v/>
          </cell>
          <cell r="O16" t="str">
            <v/>
          </cell>
        </row>
        <row r="17">
          <cell r="I17">
            <v>10.188464787279571</v>
          </cell>
          <cell r="K17">
            <v>0</v>
          </cell>
          <cell r="L17">
            <v>0</v>
          </cell>
          <cell r="M17">
            <v>0</v>
          </cell>
          <cell r="N17" t="str">
            <v/>
          </cell>
          <cell r="O17" t="str">
            <v/>
          </cell>
        </row>
        <row r="18">
          <cell r="I18">
            <v>11.271204432440863</v>
          </cell>
          <cell r="K18">
            <v>0</v>
          </cell>
          <cell r="L18">
            <v>0</v>
          </cell>
          <cell r="M18">
            <v>0</v>
          </cell>
          <cell r="N18" t="str">
            <v/>
          </cell>
          <cell r="O18" t="str">
            <v/>
          </cell>
        </row>
        <row r="19">
          <cell r="I19">
            <v>12.500793416279571</v>
          </cell>
          <cell r="K19">
            <v>0</v>
          </cell>
          <cell r="L19">
            <v>0</v>
          </cell>
          <cell r="M19">
            <v>0</v>
          </cell>
          <cell r="N19" t="str">
            <v/>
          </cell>
          <cell r="O19" t="str">
            <v/>
          </cell>
        </row>
        <row r="20">
          <cell r="I20">
            <v>12.500793416279571</v>
          </cell>
          <cell r="K20">
            <v>0</v>
          </cell>
          <cell r="L20">
            <v>0</v>
          </cell>
          <cell r="M20">
            <v>0</v>
          </cell>
          <cell r="N20" t="str">
            <v/>
          </cell>
          <cell r="O20" t="str">
            <v/>
          </cell>
        </row>
        <row r="21">
          <cell r="I21">
            <v>12.500793416279571</v>
          </cell>
          <cell r="K21">
            <v>0</v>
          </cell>
          <cell r="L21">
            <v>0</v>
          </cell>
          <cell r="M21">
            <v>0</v>
          </cell>
          <cell r="N21" t="str">
            <v/>
          </cell>
          <cell r="O21" t="str">
            <v/>
          </cell>
        </row>
        <row r="22">
          <cell r="I22">
            <v>12.500793416279571</v>
          </cell>
          <cell r="K22">
            <v>0</v>
          </cell>
          <cell r="L22">
            <v>0</v>
          </cell>
          <cell r="M22">
            <v>0</v>
          </cell>
          <cell r="N22" t="str">
            <v/>
          </cell>
          <cell r="O22" t="str">
            <v/>
          </cell>
        </row>
        <row r="23">
          <cell r="I23">
            <v>12.500793416279571</v>
          </cell>
          <cell r="K23">
            <v>0</v>
          </cell>
          <cell r="L23">
            <v>0</v>
          </cell>
          <cell r="M23">
            <v>0</v>
          </cell>
          <cell r="N23" t="str">
            <v/>
          </cell>
          <cell r="O23" t="str">
            <v/>
          </cell>
        </row>
        <row r="24">
          <cell r="I24">
            <v>12.500793416279571</v>
          </cell>
          <cell r="K24">
            <v>0</v>
          </cell>
          <cell r="L24">
            <v>0</v>
          </cell>
          <cell r="M24">
            <v>0</v>
          </cell>
          <cell r="N24" t="str">
            <v/>
          </cell>
          <cell r="O24" t="str">
            <v/>
          </cell>
        </row>
        <row r="25">
          <cell r="I25">
            <v>13.642558538827958</v>
          </cell>
          <cell r="L25">
            <v>0</v>
          </cell>
          <cell r="M25">
            <v>0</v>
          </cell>
          <cell r="N25" t="str">
            <v/>
          </cell>
          <cell r="O25" t="str">
            <v/>
          </cell>
        </row>
        <row r="26">
          <cell r="I26">
            <v>14.813122045279572</v>
          </cell>
          <cell r="L26">
            <v>0</v>
          </cell>
          <cell r="M26">
            <v>0</v>
          </cell>
          <cell r="N26" t="str">
            <v/>
          </cell>
          <cell r="O26" t="str">
            <v/>
          </cell>
        </row>
        <row r="27">
          <cell r="I27">
            <v>14.813122045279572</v>
          </cell>
          <cell r="L27">
            <v>0</v>
          </cell>
          <cell r="M27">
            <v>0</v>
          </cell>
          <cell r="N27" t="str">
            <v/>
          </cell>
          <cell r="O27" t="str">
            <v/>
          </cell>
        </row>
        <row r="28">
          <cell r="I28">
            <v>14.813122045279572</v>
          </cell>
          <cell r="L28">
            <v>0</v>
          </cell>
          <cell r="M28">
            <v>0</v>
          </cell>
          <cell r="N28" t="str">
            <v/>
          </cell>
          <cell r="O28" t="str">
            <v/>
          </cell>
        </row>
        <row r="29">
          <cell r="I29">
            <v>14.813122045279572</v>
          </cell>
          <cell r="L29">
            <v>0</v>
          </cell>
          <cell r="M29">
            <v>0</v>
          </cell>
          <cell r="N29" t="str">
            <v/>
          </cell>
          <cell r="O29" t="str">
            <v/>
          </cell>
        </row>
        <row r="30">
          <cell r="I30">
            <v>14.813122045279572</v>
          </cell>
          <cell r="L30">
            <v>0</v>
          </cell>
          <cell r="M30">
            <v>0</v>
          </cell>
          <cell r="N30" t="str">
            <v/>
          </cell>
          <cell r="O30" t="str">
            <v/>
          </cell>
        </row>
        <row r="31">
          <cell r="I31">
            <v>14.813122045279572</v>
          </cell>
          <cell r="L31">
            <v>0</v>
          </cell>
          <cell r="M31">
            <v>0</v>
          </cell>
          <cell r="N31" t="str">
            <v/>
          </cell>
          <cell r="O31" t="str">
            <v/>
          </cell>
        </row>
        <row r="32">
          <cell r="I32">
            <v>14.813122045279572</v>
          </cell>
          <cell r="L32">
            <v>0</v>
          </cell>
          <cell r="M32">
            <v>0</v>
          </cell>
          <cell r="N32" t="str">
            <v/>
          </cell>
          <cell r="O32" t="str">
            <v/>
          </cell>
        </row>
        <row r="33">
          <cell r="I33">
            <v>14.813122045279572</v>
          </cell>
          <cell r="L33">
            <v>0</v>
          </cell>
          <cell r="M33">
            <v>0</v>
          </cell>
          <cell r="N33" t="str">
            <v/>
          </cell>
          <cell r="O33" t="str">
            <v/>
          </cell>
        </row>
        <row r="34">
          <cell r="I34">
            <v>14.813122045279572</v>
          </cell>
          <cell r="M34">
            <v>0</v>
          </cell>
          <cell r="N34" t="str">
            <v/>
          </cell>
          <cell r="O34" t="str">
            <v/>
          </cell>
        </row>
        <row r="35">
          <cell r="I35">
            <v>14.813122045279572</v>
          </cell>
          <cell r="M35">
            <v>0</v>
          </cell>
          <cell r="N35" t="str">
            <v/>
          </cell>
          <cell r="O35" t="str">
            <v/>
          </cell>
        </row>
        <row r="36">
          <cell r="I36">
            <v>14.813122045279572</v>
          </cell>
          <cell r="M36">
            <v>0</v>
          </cell>
          <cell r="N36" t="str">
            <v/>
          </cell>
          <cell r="O36" t="str">
            <v/>
          </cell>
        </row>
        <row r="37">
          <cell r="I37">
            <v>14.813122045279572</v>
          </cell>
          <cell r="M37">
            <v>0</v>
          </cell>
          <cell r="N37" t="str">
            <v/>
          </cell>
          <cell r="O37" t="str">
            <v/>
          </cell>
        </row>
        <row r="38">
          <cell r="I38">
            <v>14.813122045279572</v>
          </cell>
          <cell r="M38">
            <v>0</v>
          </cell>
          <cell r="N38" t="str">
            <v/>
          </cell>
          <cell r="O38" t="str">
            <v/>
          </cell>
        </row>
        <row r="39">
          <cell r="I39">
            <v>14.813122045279572</v>
          </cell>
          <cell r="M39">
            <v>0</v>
          </cell>
          <cell r="N39" t="str">
            <v/>
          </cell>
          <cell r="O39" t="str">
            <v/>
          </cell>
        </row>
        <row r="40">
          <cell r="I40">
            <v>14.813122045279572</v>
          </cell>
          <cell r="M40">
            <v>0</v>
          </cell>
          <cell r="N40" t="str">
            <v/>
          </cell>
          <cell r="O40" t="str">
            <v/>
          </cell>
        </row>
        <row r="41">
          <cell r="I41">
            <v>14.813122045279572</v>
          </cell>
          <cell r="N41" t="str">
            <v/>
          </cell>
          <cell r="O41" t="str">
            <v/>
          </cell>
        </row>
        <row r="42">
          <cell r="I42">
            <v>14.813122045279572</v>
          </cell>
          <cell r="N42" t="str">
            <v/>
          </cell>
        </row>
        <row r="43">
          <cell r="I43">
            <v>14.813122045279572</v>
          </cell>
          <cell r="N43" t="str">
            <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97F5-7DA9-4A55-A963-263EF8847570}">
  <dimension ref="B1:AC66"/>
  <sheetViews>
    <sheetView showGridLines="0" showRuler="0" showWhiteSpace="0" view="pageLayout" zoomScale="70" zoomScaleNormal="100" zoomScaleSheetLayoutView="85" zoomScalePageLayoutView="70" workbookViewId="0">
      <selection activeCell="E46" sqref="E46"/>
    </sheetView>
  </sheetViews>
  <sheetFormatPr baseColWidth="10" defaultColWidth="11.54296875" defaultRowHeight="12.5" x14ac:dyDescent="0.25"/>
  <cols>
    <col min="1" max="11" width="10.7265625" style="4" customWidth="1"/>
    <col min="12" max="23" width="11.54296875" style="4"/>
    <col min="24" max="24" width="13.26953125" style="4" customWidth="1"/>
    <col min="25" max="16384" width="11.54296875" style="4"/>
  </cols>
  <sheetData>
    <row r="1" spans="3:29" ht="12.4" customHeight="1" x14ac:dyDescent="0.25"/>
    <row r="2" spans="3:29" ht="12.4" customHeight="1" x14ac:dyDescent="0.25"/>
    <row r="3" spans="3:29" ht="12.4" customHeight="1" x14ac:dyDescent="0.25"/>
    <row r="4" spans="3:29" ht="12.4" customHeight="1" x14ac:dyDescent="0.25"/>
    <row r="5" spans="3:29" ht="12.4" customHeight="1" thickBot="1" x14ac:dyDescent="0.3"/>
    <row r="6" spans="3:29" ht="12.4" customHeight="1" x14ac:dyDescent="0.25">
      <c r="L6" s="20" t="s">
        <v>50</v>
      </c>
      <c r="M6" s="21"/>
      <c r="N6" s="21"/>
      <c r="O6" s="21"/>
      <c r="P6" s="21"/>
      <c r="Q6" s="21"/>
      <c r="R6" s="21"/>
      <c r="S6" s="21"/>
      <c r="T6" s="22"/>
      <c r="U6" s="20" t="s">
        <v>68</v>
      </c>
      <c r="V6" s="21"/>
      <c r="W6" s="21"/>
      <c r="X6" s="21"/>
      <c r="Y6" s="21"/>
      <c r="Z6" s="21"/>
      <c r="AA6" s="21"/>
      <c r="AB6" s="21"/>
      <c r="AC6" s="22"/>
    </row>
    <row r="7" spans="3:29" ht="12.4" customHeight="1" thickBot="1" x14ac:dyDescent="0.3">
      <c r="L7" s="23"/>
      <c r="M7" s="24"/>
      <c r="N7" s="24"/>
      <c r="O7" s="24"/>
      <c r="P7" s="24"/>
      <c r="Q7" s="24"/>
      <c r="R7" s="24"/>
      <c r="S7" s="24"/>
      <c r="T7" s="25"/>
      <c r="U7" s="23"/>
      <c r="V7" s="24"/>
      <c r="W7" s="24"/>
      <c r="X7" s="24"/>
      <c r="Y7" s="24"/>
      <c r="Z7" s="24"/>
      <c r="AA7" s="24"/>
      <c r="AB7" s="24"/>
      <c r="AC7" s="25"/>
    </row>
    <row r="8" spans="3:29" ht="12.4" customHeight="1" x14ac:dyDescent="0.35">
      <c r="L8" s="7"/>
    </row>
    <row r="9" spans="3:29" ht="12.4" customHeight="1" x14ac:dyDescent="0.25">
      <c r="L9" s="26" t="s">
        <v>67</v>
      </c>
      <c r="M9" s="26"/>
      <c r="N9" s="26"/>
      <c r="O9" s="26"/>
      <c r="P9" s="26"/>
      <c r="Q9" s="26"/>
      <c r="R9" s="26"/>
      <c r="S9" s="26"/>
      <c r="T9" s="26"/>
      <c r="U9" s="59"/>
      <c r="V9" s="59"/>
      <c r="W9" s="59"/>
      <c r="X9" s="59"/>
      <c r="Y9" s="59"/>
      <c r="Z9" s="59"/>
      <c r="AA9" s="59"/>
      <c r="AB9" s="59"/>
      <c r="AC9" s="59"/>
    </row>
    <row r="10" spans="3:29" ht="12.4" customHeight="1" x14ac:dyDescent="0.35">
      <c r="L10" s="5"/>
      <c r="M10" s="5"/>
      <c r="N10" s="5"/>
      <c r="U10" s="13" t="s">
        <v>69</v>
      </c>
    </row>
    <row r="11" spans="3:29" ht="12.4" customHeight="1" x14ac:dyDescent="0.35">
      <c r="L11" s="7" t="s">
        <v>60</v>
      </c>
      <c r="M11" s="5"/>
      <c r="N11" s="5"/>
      <c r="O11" s="5"/>
    </row>
    <row r="12" spans="3:29" ht="12.4" customHeight="1" thickBot="1" x14ac:dyDescent="0.3">
      <c r="U12" s="50" t="s">
        <v>83</v>
      </c>
      <c r="V12" s="51"/>
      <c r="W12" s="51"/>
      <c r="X12" s="51"/>
      <c r="Y12" s="51"/>
      <c r="Z12" s="51"/>
      <c r="AA12" s="51"/>
      <c r="AB12" s="51"/>
      <c r="AC12" s="52"/>
    </row>
    <row r="13" spans="3:29" ht="12.4" customHeight="1" thickBot="1" x14ac:dyDescent="0.3">
      <c r="L13" s="8" t="s">
        <v>51</v>
      </c>
      <c r="M13" s="63" t="s">
        <v>52</v>
      </c>
      <c r="N13" s="64"/>
      <c r="O13" s="63" t="s">
        <v>53</v>
      </c>
      <c r="P13" s="65"/>
      <c r="Q13" s="65"/>
      <c r="R13" s="65"/>
      <c r="S13" s="65"/>
      <c r="T13" s="66"/>
      <c r="U13" s="53"/>
      <c r="V13" s="54"/>
      <c r="W13" s="54"/>
      <c r="X13" s="54"/>
      <c r="Y13" s="54"/>
      <c r="Z13" s="54"/>
      <c r="AA13" s="54"/>
      <c r="AB13" s="54"/>
      <c r="AC13" s="55"/>
    </row>
    <row r="14" spans="3:29" ht="12.4" customHeight="1" x14ac:dyDescent="0.3">
      <c r="L14" s="9">
        <v>1</v>
      </c>
      <c r="M14" s="38" t="s">
        <v>58</v>
      </c>
      <c r="N14" s="39"/>
      <c r="O14" s="38" t="s">
        <v>59</v>
      </c>
      <c r="P14" s="40"/>
      <c r="Q14" s="40"/>
      <c r="R14" s="40"/>
      <c r="S14" s="40"/>
      <c r="T14" s="41"/>
      <c r="U14" s="53"/>
      <c r="V14" s="54"/>
      <c r="W14" s="54"/>
      <c r="X14" s="54"/>
      <c r="Y14" s="54"/>
      <c r="Z14" s="54"/>
      <c r="AA14" s="54"/>
      <c r="AB14" s="54"/>
      <c r="AC14" s="55"/>
    </row>
    <row r="15" spans="3:29" ht="12.4" customHeight="1" x14ac:dyDescent="0.35">
      <c r="L15" s="10">
        <v>2</v>
      </c>
      <c r="M15" s="67"/>
      <c r="N15" s="68"/>
      <c r="O15" s="42"/>
      <c r="P15" s="44"/>
      <c r="Q15" s="44"/>
      <c r="R15" s="44"/>
      <c r="S15" s="44"/>
      <c r="T15" s="45"/>
      <c r="U15" s="53"/>
      <c r="V15" s="54"/>
      <c r="W15" s="54"/>
      <c r="X15" s="54"/>
      <c r="Y15" s="54"/>
      <c r="Z15" s="54"/>
      <c r="AA15" s="54"/>
      <c r="AB15" s="54"/>
      <c r="AC15" s="55"/>
    </row>
    <row r="16" spans="3:29" ht="12.4" customHeight="1" thickBot="1" x14ac:dyDescent="0.4">
      <c r="C16" s="27" t="s">
        <v>67</v>
      </c>
      <c r="D16" s="27"/>
      <c r="E16" s="27"/>
      <c r="F16" s="27"/>
      <c r="G16" s="27"/>
      <c r="H16" s="27"/>
      <c r="I16" s="27"/>
      <c r="J16" s="27"/>
      <c r="L16" s="11">
        <v>3</v>
      </c>
      <c r="M16" s="46"/>
      <c r="N16" s="47"/>
      <c r="O16" s="69"/>
      <c r="P16" s="70"/>
      <c r="Q16" s="70"/>
      <c r="R16" s="70"/>
      <c r="S16" s="70"/>
      <c r="T16" s="71"/>
      <c r="U16" s="53"/>
      <c r="V16" s="54"/>
      <c r="W16" s="54"/>
      <c r="X16" s="54"/>
      <c r="Y16" s="54"/>
      <c r="Z16" s="54"/>
      <c r="AA16" s="54"/>
      <c r="AB16" s="54"/>
      <c r="AC16" s="55"/>
    </row>
    <row r="17" spans="3:29" ht="12.4" customHeight="1" x14ac:dyDescent="0.25">
      <c r="C17" s="27"/>
      <c r="D17" s="27"/>
      <c r="E17" s="27"/>
      <c r="F17" s="27"/>
      <c r="G17" s="27"/>
      <c r="H17" s="27"/>
      <c r="I17" s="27"/>
      <c r="J17" s="27"/>
      <c r="U17" s="53"/>
      <c r="V17" s="54"/>
      <c r="W17" s="54"/>
      <c r="X17" s="54"/>
      <c r="Y17" s="54"/>
      <c r="Z17" s="54"/>
      <c r="AA17" s="54"/>
      <c r="AB17" s="54"/>
      <c r="AC17" s="55"/>
    </row>
    <row r="18" spans="3:29" ht="12.4" customHeight="1" x14ac:dyDescent="0.35">
      <c r="C18" s="27"/>
      <c r="D18" s="27"/>
      <c r="E18" s="27"/>
      <c r="F18" s="27"/>
      <c r="G18" s="27"/>
      <c r="H18" s="27"/>
      <c r="I18" s="27"/>
      <c r="J18" s="27"/>
      <c r="L18" s="7" t="s">
        <v>61</v>
      </c>
      <c r="M18" s="5"/>
      <c r="N18" s="5"/>
      <c r="O18" s="5"/>
      <c r="U18" s="56"/>
      <c r="V18" s="57"/>
      <c r="W18" s="57"/>
      <c r="X18" s="57"/>
      <c r="Y18" s="57"/>
      <c r="Z18" s="57"/>
      <c r="AA18" s="57"/>
      <c r="AB18" s="57"/>
      <c r="AC18" s="58"/>
    </row>
    <row r="19" spans="3:29" ht="12.4" customHeight="1" thickBot="1" x14ac:dyDescent="0.3">
      <c r="C19" s="27"/>
      <c r="D19" s="27"/>
      <c r="E19" s="27"/>
      <c r="F19" s="27"/>
      <c r="G19" s="27"/>
      <c r="H19" s="27"/>
      <c r="I19" s="27"/>
      <c r="J19" s="27"/>
    </row>
    <row r="20" spans="3:29" ht="12.4" customHeight="1" thickBot="1" x14ac:dyDescent="0.3">
      <c r="C20" s="27"/>
      <c r="D20" s="27"/>
      <c r="E20" s="27"/>
      <c r="F20" s="27"/>
      <c r="G20" s="27"/>
      <c r="H20" s="27"/>
      <c r="I20" s="27"/>
      <c r="J20" s="27"/>
      <c r="L20" s="8" t="s">
        <v>51</v>
      </c>
      <c r="M20" s="63" t="s">
        <v>55</v>
      </c>
      <c r="N20" s="64"/>
      <c r="O20" s="63" t="s">
        <v>53</v>
      </c>
      <c r="P20" s="65"/>
      <c r="Q20" s="65"/>
      <c r="R20" s="65"/>
      <c r="S20" s="65"/>
      <c r="T20" s="66"/>
    </row>
    <row r="21" spans="3:29" ht="12.4" customHeight="1" x14ac:dyDescent="0.35">
      <c r="C21" s="27"/>
      <c r="D21" s="27"/>
      <c r="E21" s="27"/>
      <c r="F21" s="27"/>
      <c r="G21" s="27"/>
      <c r="H21" s="27"/>
      <c r="I21" s="27"/>
      <c r="J21" s="27"/>
      <c r="L21" s="12">
        <v>1</v>
      </c>
      <c r="M21" s="38" t="s">
        <v>62</v>
      </c>
      <c r="N21" s="39"/>
      <c r="O21" s="38" t="s">
        <v>63</v>
      </c>
      <c r="P21" s="40"/>
      <c r="Q21" s="40"/>
      <c r="R21" s="40"/>
      <c r="S21" s="40"/>
      <c r="T21" s="41"/>
      <c r="U21" s="13" t="s">
        <v>56</v>
      </c>
    </row>
    <row r="22" spans="3:29" ht="12.4" customHeight="1" x14ac:dyDescent="0.35">
      <c r="C22" s="27"/>
      <c r="D22" s="27"/>
      <c r="E22" s="27"/>
      <c r="F22" s="27"/>
      <c r="G22" s="27"/>
      <c r="H22" s="27"/>
      <c r="I22" s="27"/>
      <c r="J22" s="27"/>
      <c r="L22" s="10">
        <v>2</v>
      </c>
      <c r="M22" s="42"/>
      <c r="N22" s="43"/>
      <c r="O22" s="42"/>
      <c r="P22" s="44"/>
      <c r="Q22" s="44"/>
      <c r="R22" s="44"/>
      <c r="S22" s="44"/>
      <c r="T22" s="45"/>
    </row>
    <row r="23" spans="3:29" ht="12" customHeight="1" thickBot="1" x14ac:dyDescent="0.4">
      <c r="C23" s="27"/>
      <c r="D23" s="27"/>
      <c r="E23" s="27"/>
      <c r="F23" s="27"/>
      <c r="G23" s="27"/>
      <c r="H23" s="27"/>
      <c r="I23" s="27"/>
      <c r="J23" s="27"/>
      <c r="L23" s="11">
        <v>3</v>
      </c>
      <c r="M23" s="46"/>
      <c r="N23" s="47"/>
      <c r="O23" s="46"/>
      <c r="P23" s="61"/>
      <c r="Q23" s="61"/>
      <c r="R23" s="61"/>
      <c r="S23" s="61"/>
      <c r="T23" s="62"/>
      <c r="U23" s="50" t="s">
        <v>70</v>
      </c>
      <c r="V23" s="51"/>
      <c r="W23" s="51"/>
      <c r="X23" s="52"/>
      <c r="Z23" s="50" t="s">
        <v>71</v>
      </c>
      <c r="AA23" s="51"/>
      <c r="AB23" s="51"/>
      <c r="AC23" s="52"/>
    </row>
    <row r="24" spans="3:29" ht="12.4" customHeight="1" x14ac:dyDescent="0.25">
      <c r="C24" s="27"/>
      <c r="D24" s="27"/>
      <c r="E24" s="27"/>
      <c r="F24" s="27"/>
      <c r="G24" s="27"/>
      <c r="H24" s="27"/>
      <c r="I24" s="27"/>
      <c r="J24" s="27"/>
      <c r="U24" s="53"/>
      <c r="V24" s="54"/>
      <c r="W24" s="54"/>
      <c r="X24" s="55"/>
      <c r="Z24" s="53"/>
      <c r="AA24" s="54"/>
      <c r="AB24" s="54"/>
      <c r="AC24" s="55"/>
    </row>
    <row r="25" spans="3:29" ht="12.4" customHeight="1" x14ac:dyDescent="0.35">
      <c r="L25" s="7" t="s">
        <v>54</v>
      </c>
      <c r="M25" s="5"/>
      <c r="N25" s="5"/>
      <c r="O25" s="5"/>
      <c r="U25" s="53"/>
      <c r="V25" s="54"/>
      <c r="W25" s="54"/>
      <c r="X25" s="55"/>
      <c r="Z25" s="53"/>
      <c r="AA25" s="54"/>
      <c r="AB25" s="54"/>
      <c r="AC25" s="55"/>
    </row>
    <row r="26" spans="3:29" ht="12.4" customHeight="1" thickBot="1" x14ac:dyDescent="0.3">
      <c r="U26" s="53"/>
      <c r="V26" s="54"/>
      <c r="W26" s="54"/>
      <c r="X26" s="55"/>
      <c r="Z26" s="53"/>
      <c r="AA26" s="54"/>
      <c r="AB26" s="54"/>
      <c r="AC26" s="55"/>
    </row>
    <row r="27" spans="3:29" ht="12.4" customHeight="1" thickBot="1" x14ac:dyDescent="0.3">
      <c r="L27" s="8" t="s">
        <v>51</v>
      </c>
      <c r="M27" s="63" t="s">
        <v>55</v>
      </c>
      <c r="N27" s="64"/>
      <c r="O27" s="63" t="s">
        <v>53</v>
      </c>
      <c r="P27" s="65"/>
      <c r="Q27" s="65"/>
      <c r="R27" s="65"/>
      <c r="S27" s="65"/>
      <c r="T27" s="66"/>
      <c r="U27" s="56"/>
      <c r="V27" s="57"/>
      <c r="W27" s="57"/>
      <c r="X27" s="58"/>
      <c r="Z27" s="56"/>
      <c r="AA27" s="57"/>
      <c r="AB27" s="57"/>
      <c r="AC27" s="58"/>
    </row>
    <row r="28" spans="3:29" ht="12.4" customHeight="1" x14ac:dyDescent="0.35">
      <c r="C28" s="29" t="s">
        <v>57</v>
      </c>
      <c r="D28" s="29"/>
      <c r="E28" s="29"/>
      <c r="F28" s="29"/>
      <c r="G28" s="29"/>
      <c r="H28" s="29"/>
      <c r="I28" s="29"/>
      <c r="L28" s="12">
        <v>1</v>
      </c>
      <c r="M28" s="38" t="s">
        <v>86</v>
      </c>
      <c r="N28" s="39"/>
      <c r="O28" s="38" t="s">
        <v>64</v>
      </c>
      <c r="P28" s="40"/>
      <c r="Q28" s="40"/>
      <c r="R28" s="40"/>
      <c r="S28" s="40"/>
      <c r="T28" s="41"/>
    </row>
    <row r="29" spans="3:29" ht="12.4" customHeight="1" x14ac:dyDescent="0.35">
      <c r="C29" s="29"/>
      <c r="D29" s="29"/>
      <c r="E29" s="29"/>
      <c r="F29" s="29"/>
      <c r="G29" s="29"/>
      <c r="H29" s="29"/>
      <c r="I29" s="29"/>
      <c r="L29" s="10">
        <v>2</v>
      </c>
      <c r="M29" s="34"/>
      <c r="N29" s="35"/>
      <c r="O29" s="34"/>
      <c r="P29" s="36"/>
      <c r="Q29" s="36"/>
      <c r="R29" s="36"/>
      <c r="S29" s="36"/>
      <c r="T29" s="37"/>
    </row>
    <row r="30" spans="3:29" ht="12.4" customHeight="1" thickBot="1" x14ac:dyDescent="0.4">
      <c r="L30" s="11">
        <v>3</v>
      </c>
      <c r="M30" s="46"/>
      <c r="N30" s="47"/>
      <c r="O30" s="46"/>
      <c r="P30" s="61"/>
      <c r="Q30" s="61"/>
      <c r="R30" s="61"/>
      <c r="S30" s="61"/>
      <c r="T30" s="62"/>
    </row>
    <row r="31" spans="3:29" ht="12.4" customHeight="1" x14ac:dyDescent="0.35">
      <c r="C31" s="30" t="s">
        <v>66</v>
      </c>
      <c r="D31" s="30"/>
      <c r="E31" s="30"/>
      <c r="F31" s="30"/>
      <c r="G31" s="30"/>
      <c r="H31" s="30"/>
      <c r="I31" s="30"/>
      <c r="L31" s="7"/>
      <c r="M31" s="5"/>
      <c r="N31" s="5"/>
      <c r="O31" s="5"/>
    </row>
    <row r="32" spans="3:29" ht="12.4" customHeight="1" x14ac:dyDescent="0.25">
      <c r="C32" s="30"/>
      <c r="D32" s="30"/>
      <c r="E32" s="30"/>
      <c r="F32" s="30"/>
      <c r="G32" s="30"/>
      <c r="H32" s="30"/>
      <c r="I32" s="30"/>
    </row>
    <row r="33" spans="2:20" ht="12.4" customHeight="1" x14ac:dyDescent="0.25">
      <c r="L33" s="14"/>
      <c r="M33" s="49"/>
      <c r="N33" s="49"/>
      <c r="O33" s="49"/>
      <c r="P33" s="49"/>
      <c r="Q33" s="49"/>
      <c r="R33" s="49"/>
      <c r="S33" s="49"/>
      <c r="T33" s="49"/>
    </row>
    <row r="34" spans="2:20" ht="12.4" customHeight="1" x14ac:dyDescent="0.3">
      <c r="L34" s="15"/>
      <c r="M34" s="60"/>
      <c r="N34" s="60"/>
      <c r="O34" s="60"/>
      <c r="P34" s="60"/>
      <c r="Q34" s="60"/>
      <c r="R34" s="60"/>
      <c r="S34" s="60"/>
      <c r="T34" s="60"/>
    </row>
    <row r="35" spans="2:20" ht="12.4" customHeight="1" x14ac:dyDescent="0.35">
      <c r="L35" s="16"/>
      <c r="M35" s="48"/>
      <c r="N35" s="48"/>
      <c r="O35" s="48"/>
      <c r="P35" s="48"/>
      <c r="Q35" s="48"/>
      <c r="R35" s="48"/>
      <c r="S35" s="48"/>
      <c r="T35" s="48"/>
    </row>
    <row r="36" spans="2:20" ht="12.4" customHeight="1" x14ac:dyDescent="0.35">
      <c r="L36" s="16"/>
      <c r="M36" s="28"/>
      <c r="N36" s="28"/>
      <c r="O36" s="28"/>
      <c r="P36" s="28"/>
      <c r="Q36" s="28"/>
      <c r="R36" s="28"/>
      <c r="S36" s="28"/>
      <c r="T36" s="28"/>
    </row>
    <row r="37" spans="2:20" ht="12.4" customHeight="1" x14ac:dyDescent="0.25"/>
    <row r="38" spans="2:20" ht="12.4" customHeight="1" x14ac:dyDescent="0.35">
      <c r="L38" s="7"/>
      <c r="M38" s="5"/>
      <c r="N38" s="5"/>
      <c r="O38" s="5"/>
    </row>
    <row r="39" spans="2:20" ht="12.4" customHeight="1" x14ac:dyDescent="0.25"/>
    <row r="40" spans="2:20" ht="12.4" customHeight="1" x14ac:dyDescent="0.25">
      <c r="L40" s="14"/>
      <c r="M40" s="49"/>
      <c r="N40" s="49"/>
      <c r="O40" s="49"/>
      <c r="P40" s="49"/>
      <c r="Q40" s="49"/>
      <c r="R40" s="49"/>
      <c r="S40" s="49"/>
      <c r="T40" s="49"/>
    </row>
    <row r="41" spans="2:20" ht="12.4" customHeight="1" x14ac:dyDescent="0.35">
      <c r="L41" s="16"/>
      <c r="M41" s="60"/>
      <c r="N41" s="60"/>
      <c r="O41" s="60"/>
      <c r="P41" s="60"/>
      <c r="Q41" s="60"/>
      <c r="R41" s="60"/>
      <c r="S41" s="60"/>
      <c r="T41" s="60"/>
    </row>
    <row r="42" spans="2:20" ht="12.4" customHeight="1" x14ac:dyDescent="0.35">
      <c r="B42" s="31"/>
      <c r="C42" s="31"/>
      <c r="D42" s="31"/>
      <c r="E42" s="31"/>
      <c r="F42" s="31"/>
      <c r="L42" s="16"/>
      <c r="M42" s="48"/>
      <c r="N42" s="48"/>
      <c r="O42" s="48"/>
      <c r="P42" s="48"/>
      <c r="Q42" s="48"/>
      <c r="R42" s="48"/>
      <c r="S42" s="48"/>
      <c r="T42" s="48"/>
    </row>
    <row r="43" spans="2:20" ht="12.4" customHeight="1" x14ac:dyDescent="0.35">
      <c r="L43" s="16"/>
      <c r="M43" s="28"/>
      <c r="N43" s="28"/>
      <c r="O43" s="28"/>
      <c r="P43" s="28"/>
      <c r="Q43" s="28"/>
      <c r="R43" s="28"/>
      <c r="S43" s="28"/>
      <c r="T43" s="28"/>
    </row>
    <row r="44" spans="2:20" ht="12.4" customHeight="1" x14ac:dyDescent="0.25">
      <c r="B44" s="31"/>
      <c r="C44" s="31"/>
      <c r="D44" s="31"/>
      <c r="E44" s="31"/>
      <c r="F44" s="31"/>
    </row>
    <row r="45" spans="2:20" ht="12.4" customHeight="1" x14ac:dyDescent="0.25">
      <c r="E45" s="32">
        <v>45002</v>
      </c>
      <c r="F45" s="33"/>
      <c r="G45" s="33"/>
    </row>
    <row r="46" spans="2:20" ht="12.4" customHeight="1" x14ac:dyDescent="0.25"/>
    <row r="47" spans="2:20" ht="12.4" customHeight="1" x14ac:dyDescent="0.25"/>
    <row r="48" spans="2:20" ht="12.4" customHeight="1" x14ac:dyDescent="0.25">
      <c r="E48" s="28"/>
      <c r="F48" s="28"/>
      <c r="G48" s="28"/>
    </row>
    <row r="49" ht="12.4" customHeight="1" x14ac:dyDescent="0.25"/>
    <row r="50" ht="12.4" customHeight="1" x14ac:dyDescent="0.25"/>
    <row r="51" ht="12.4" customHeight="1" x14ac:dyDescent="0.25"/>
    <row r="52" ht="12.4" customHeight="1" x14ac:dyDescent="0.25"/>
    <row r="53" ht="12.4" customHeight="1" x14ac:dyDescent="0.25"/>
    <row r="54" ht="12.4" customHeight="1" x14ac:dyDescent="0.25"/>
    <row r="55" ht="12.4" customHeight="1" x14ac:dyDescent="0.25"/>
    <row r="56" ht="12.4" customHeight="1" x14ac:dyDescent="0.25"/>
    <row r="57" ht="12.4" customHeight="1" x14ac:dyDescent="0.25"/>
    <row r="58" ht="12.4" customHeight="1" x14ac:dyDescent="0.25"/>
    <row r="59" ht="12.4" customHeight="1" x14ac:dyDescent="0.25"/>
    <row r="60" ht="12.4" customHeight="1" x14ac:dyDescent="0.25"/>
    <row r="61" ht="12.4" customHeight="1" x14ac:dyDescent="0.25"/>
    <row r="66" spans="5:5" x14ac:dyDescent="0.25">
      <c r="E66" s="6"/>
    </row>
  </sheetData>
  <mergeCells count="54">
    <mergeCell ref="O13:T13"/>
    <mergeCell ref="M13:N13"/>
    <mergeCell ref="O14:T14"/>
    <mergeCell ref="M14:N14"/>
    <mergeCell ref="U23:X27"/>
    <mergeCell ref="M15:N15"/>
    <mergeCell ref="O15:T15"/>
    <mergeCell ref="M16:N16"/>
    <mergeCell ref="O16:T16"/>
    <mergeCell ref="M20:N20"/>
    <mergeCell ref="O20:T20"/>
    <mergeCell ref="O23:T23"/>
    <mergeCell ref="Z23:AC27"/>
    <mergeCell ref="U6:AC7"/>
    <mergeCell ref="U9:AC9"/>
    <mergeCell ref="U12:AC18"/>
    <mergeCell ref="M41:N41"/>
    <mergeCell ref="O41:T41"/>
    <mergeCell ref="M30:N30"/>
    <mergeCell ref="O30:T30"/>
    <mergeCell ref="M33:N33"/>
    <mergeCell ref="O33:T33"/>
    <mergeCell ref="M34:N34"/>
    <mergeCell ref="O34:T34"/>
    <mergeCell ref="M27:N27"/>
    <mergeCell ref="O27:T27"/>
    <mergeCell ref="M28:N28"/>
    <mergeCell ref="O28:T28"/>
    <mergeCell ref="M42:N42"/>
    <mergeCell ref="O42:T42"/>
    <mergeCell ref="M43:N43"/>
    <mergeCell ref="O43:T43"/>
    <mergeCell ref="M35:N35"/>
    <mergeCell ref="O35:T35"/>
    <mergeCell ref="M36:N36"/>
    <mergeCell ref="O36:T36"/>
    <mergeCell ref="M40:N40"/>
    <mergeCell ref="O40:T40"/>
    <mergeCell ref="L6:T7"/>
    <mergeCell ref="L9:T9"/>
    <mergeCell ref="C16:J24"/>
    <mergeCell ref="E48:G48"/>
    <mergeCell ref="C28:I29"/>
    <mergeCell ref="C31:I32"/>
    <mergeCell ref="B42:F42"/>
    <mergeCell ref="B44:F44"/>
    <mergeCell ref="E45:G45"/>
    <mergeCell ref="M29:N29"/>
    <mergeCell ref="O29:T29"/>
    <mergeCell ref="M21:N21"/>
    <mergeCell ref="O21:T21"/>
    <mergeCell ref="M22:N22"/>
    <mergeCell ref="O22:T22"/>
    <mergeCell ref="M23:N23"/>
  </mergeCells>
  <printOptions gridLines="1"/>
  <pageMargins left="0.70866141732283472" right="0.70866141732283472" top="0.74803149606299213" bottom="0.74803149606299213" header="0.31496062992125984" footer="0.31496062992125984"/>
  <pageSetup paperSize="143" scale="64"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6896-19A7-4765-9F36-298F80D76AEB}">
  <dimension ref="A1:C43"/>
  <sheetViews>
    <sheetView workbookViewId="0">
      <selection activeCell="C21" sqref="C21:C40"/>
    </sheetView>
  </sheetViews>
  <sheetFormatPr baseColWidth="10" defaultRowHeight="14.5" x14ac:dyDescent="0.35"/>
  <cols>
    <col min="3" max="3" width="48" customWidth="1"/>
  </cols>
  <sheetData>
    <row r="1" spans="1:3" x14ac:dyDescent="0.35">
      <c r="A1" s="2" t="s">
        <v>0</v>
      </c>
      <c r="B1" s="1" t="s">
        <v>1</v>
      </c>
      <c r="C1" s="2" t="s">
        <v>7</v>
      </c>
    </row>
    <row r="2" spans="1:3" x14ac:dyDescent="0.35">
      <c r="A2" s="72">
        <v>1</v>
      </c>
      <c r="B2" s="3" t="s">
        <v>8</v>
      </c>
      <c r="C2" s="73" t="s">
        <v>72</v>
      </c>
    </row>
    <row r="3" spans="1:3" x14ac:dyDescent="0.35">
      <c r="A3" s="72"/>
      <c r="B3" s="3" t="s">
        <v>9</v>
      </c>
      <c r="C3" s="73"/>
    </row>
    <row r="4" spans="1:3" x14ac:dyDescent="0.35">
      <c r="A4" s="72"/>
      <c r="B4" s="3" t="s">
        <v>10</v>
      </c>
      <c r="C4" s="73"/>
    </row>
    <row r="5" spans="1:3" x14ac:dyDescent="0.35">
      <c r="A5" s="72"/>
      <c r="B5" s="3" t="s">
        <v>11</v>
      </c>
      <c r="C5" s="73"/>
    </row>
    <row r="6" spans="1:3" x14ac:dyDescent="0.35">
      <c r="A6" s="72"/>
      <c r="B6" s="3" t="s">
        <v>12</v>
      </c>
      <c r="C6" s="73"/>
    </row>
    <row r="7" spans="1:3" x14ac:dyDescent="0.35">
      <c r="A7" s="72"/>
      <c r="B7" s="3" t="s">
        <v>13</v>
      </c>
      <c r="C7" s="73"/>
    </row>
    <row r="8" spans="1:3" x14ac:dyDescent="0.35">
      <c r="A8" s="72"/>
      <c r="B8" s="3" t="s">
        <v>14</v>
      </c>
      <c r="C8" s="73"/>
    </row>
    <row r="9" spans="1:3" x14ac:dyDescent="0.35">
      <c r="A9" s="72">
        <v>2</v>
      </c>
      <c r="B9" s="3" t="s">
        <v>15</v>
      </c>
      <c r="C9" s="73"/>
    </row>
    <row r="10" spans="1:3" x14ac:dyDescent="0.35">
      <c r="A10" s="72"/>
      <c r="B10" s="3" t="s">
        <v>16</v>
      </c>
      <c r="C10" s="73"/>
    </row>
    <row r="11" spans="1:3" x14ac:dyDescent="0.35">
      <c r="A11" s="72"/>
      <c r="B11" s="3" t="s">
        <v>17</v>
      </c>
      <c r="C11" s="73"/>
    </row>
    <row r="12" spans="1:3" x14ac:dyDescent="0.35">
      <c r="A12" s="72"/>
      <c r="B12" s="3" t="s">
        <v>18</v>
      </c>
      <c r="C12" s="73"/>
    </row>
    <row r="13" spans="1:3" x14ac:dyDescent="0.35">
      <c r="A13" s="72"/>
      <c r="B13" s="3" t="s">
        <v>19</v>
      </c>
      <c r="C13" s="73"/>
    </row>
    <row r="14" spans="1:3" x14ac:dyDescent="0.35">
      <c r="A14" s="72"/>
      <c r="B14" s="3" t="s">
        <v>20</v>
      </c>
      <c r="C14" s="73"/>
    </row>
    <row r="15" spans="1:3" x14ac:dyDescent="0.35">
      <c r="A15" s="72"/>
      <c r="B15" s="3" t="s">
        <v>21</v>
      </c>
      <c r="C15" s="73"/>
    </row>
    <row r="16" spans="1:3" x14ac:dyDescent="0.35">
      <c r="A16" s="72">
        <v>3</v>
      </c>
      <c r="B16" s="3" t="s">
        <v>22</v>
      </c>
      <c r="C16" s="73"/>
    </row>
    <row r="17" spans="1:3" x14ac:dyDescent="0.35">
      <c r="A17" s="72"/>
      <c r="B17" s="3" t="s">
        <v>23</v>
      </c>
      <c r="C17" s="73"/>
    </row>
    <row r="18" spans="1:3" x14ac:dyDescent="0.35">
      <c r="A18" s="72"/>
      <c r="B18" s="3" t="s">
        <v>24</v>
      </c>
      <c r="C18" s="73"/>
    </row>
    <row r="19" spans="1:3" x14ac:dyDescent="0.35">
      <c r="A19" s="72"/>
      <c r="B19" s="3" t="s">
        <v>25</v>
      </c>
      <c r="C19" s="73"/>
    </row>
    <row r="20" spans="1:3" x14ac:dyDescent="0.35">
      <c r="A20" s="72"/>
      <c r="B20" s="3" t="s">
        <v>26</v>
      </c>
      <c r="C20" s="73"/>
    </row>
    <row r="21" spans="1:3" x14ac:dyDescent="0.35">
      <c r="A21" s="72"/>
      <c r="B21" s="3" t="s">
        <v>27</v>
      </c>
      <c r="C21" s="73" t="s">
        <v>65</v>
      </c>
    </row>
    <row r="22" spans="1:3" x14ac:dyDescent="0.35">
      <c r="A22" s="72"/>
      <c r="B22" s="3" t="s">
        <v>28</v>
      </c>
      <c r="C22" s="73"/>
    </row>
    <row r="23" spans="1:3" x14ac:dyDescent="0.35">
      <c r="A23" s="72">
        <v>4</v>
      </c>
      <c r="B23" s="3" t="s">
        <v>29</v>
      </c>
      <c r="C23" s="73"/>
    </row>
    <row r="24" spans="1:3" x14ac:dyDescent="0.35">
      <c r="A24" s="72"/>
      <c r="B24" s="3" t="s">
        <v>30</v>
      </c>
      <c r="C24" s="73"/>
    </row>
    <row r="25" spans="1:3" x14ac:dyDescent="0.35">
      <c r="A25" s="72"/>
      <c r="B25" s="3" t="s">
        <v>31</v>
      </c>
      <c r="C25" s="73"/>
    </row>
    <row r="26" spans="1:3" x14ac:dyDescent="0.35">
      <c r="A26" s="72"/>
      <c r="B26" s="3" t="s">
        <v>32</v>
      </c>
      <c r="C26" s="73"/>
    </row>
    <row r="27" spans="1:3" x14ac:dyDescent="0.35">
      <c r="A27" s="72"/>
      <c r="B27" s="3" t="s">
        <v>33</v>
      </c>
      <c r="C27" s="73"/>
    </row>
    <row r="28" spans="1:3" x14ac:dyDescent="0.35">
      <c r="A28" s="72"/>
      <c r="B28" s="3" t="s">
        <v>34</v>
      </c>
      <c r="C28" s="73"/>
    </row>
    <row r="29" spans="1:3" x14ac:dyDescent="0.35">
      <c r="A29" s="72"/>
      <c r="B29" s="3" t="s">
        <v>35</v>
      </c>
      <c r="C29" s="73"/>
    </row>
    <row r="30" spans="1:3" x14ac:dyDescent="0.35">
      <c r="A30" s="72">
        <v>5</v>
      </c>
      <c r="B30" s="3" t="s">
        <v>36</v>
      </c>
      <c r="C30" s="73"/>
    </row>
    <row r="31" spans="1:3" x14ac:dyDescent="0.35">
      <c r="A31" s="72"/>
      <c r="B31" s="3" t="s">
        <v>37</v>
      </c>
      <c r="C31" s="73"/>
    </row>
    <row r="32" spans="1:3" x14ac:dyDescent="0.35">
      <c r="A32" s="72"/>
      <c r="B32" s="3" t="s">
        <v>38</v>
      </c>
      <c r="C32" s="73"/>
    </row>
    <row r="33" spans="1:3" x14ac:dyDescent="0.35">
      <c r="A33" s="72"/>
      <c r="B33" s="3" t="s">
        <v>39</v>
      </c>
      <c r="C33" s="73"/>
    </row>
    <row r="34" spans="1:3" x14ac:dyDescent="0.35">
      <c r="A34" s="72"/>
      <c r="B34" s="3" t="s">
        <v>40</v>
      </c>
      <c r="C34" s="73"/>
    </row>
    <row r="35" spans="1:3" x14ac:dyDescent="0.35">
      <c r="A35" s="72"/>
      <c r="B35" s="3" t="s">
        <v>41</v>
      </c>
      <c r="C35" s="73"/>
    </row>
    <row r="36" spans="1:3" x14ac:dyDescent="0.35">
      <c r="A36" s="72"/>
      <c r="B36" s="3" t="s">
        <v>42</v>
      </c>
      <c r="C36" s="73"/>
    </row>
    <row r="37" spans="1:3" x14ac:dyDescent="0.35">
      <c r="A37" s="72">
        <v>6</v>
      </c>
      <c r="B37" s="3" t="s">
        <v>43</v>
      </c>
      <c r="C37" s="73"/>
    </row>
    <row r="38" spans="1:3" x14ac:dyDescent="0.35">
      <c r="A38" s="72"/>
      <c r="B38" s="3" t="s">
        <v>44</v>
      </c>
      <c r="C38" s="73"/>
    </row>
    <row r="39" spans="1:3" x14ac:dyDescent="0.35">
      <c r="A39" s="72"/>
      <c r="B39" s="3" t="s">
        <v>45</v>
      </c>
      <c r="C39" s="73"/>
    </row>
    <row r="40" spans="1:3" x14ac:dyDescent="0.35">
      <c r="A40" s="72"/>
      <c r="B40" s="3" t="s">
        <v>46</v>
      </c>
      <c r="C40" s="73"/>
    </row>
    <row r="41" spans="1:3" x14ac:dyDescent="0.35">
      <c r="A41" s="72"/>
      <c r="B41" s="3" t="s">
        <v>47</v>
      </c>
      <c r="C41" s="74"/>
    </row>
    <row r="42" spans="1:3" x14ac:dyDescent="0.35">
      <c r="A42" s="72"/>
      <c r="B42" s="3" t="s">
        <v>48</v>
      </c>
      <c r="C42" s="74"/>
    </row>
    <row r="43" spans="1:3" x14ac:dyDescent="0.35">
      <c r="A43" s="72"/>
      <c r="B43" s="3" t="s">
        <v>49</v>
      </c>
      <c r="C43" s="74"/>
    </row>
  </sheetData>
  <mergeCells count="9">
    <mergeCell ref="A2:A8"/>
    <mergeCell ref="C2:C20"/>
    <mergeCell ref="A9:A15"/>
    <mergeCell ref="A16:A22"/>
    <mergeCell ref="C21:C40"/>
    <mergeCell ref="A23:A29"/>
    <mergeCell ref="A30:A36"/>
    <mergeCell ref="A37:A43"/>
    <mergeCell ref="C41:C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zoomScale="40" zoomScaleNormal="40" workbookViewId="0">
      <selection activeCell="F47" sqref="F47"/>
    </sheetView>
  </sheetViews>
  <sheetFormatPr baseColWidth="10" defaultRowHeight="14.5" x14ac:dyDescent="0.35"/>
  <cols>
    <col min="2" max="2" width="15.453125" bestFit="1" customWidth="1"/>
    <col min="3" max="3" width="73.54296875" customWidth="1"/>
    <col min="4" max="4" width="69" customWidth="1"/>
    <col min="5" max="5" width="70.81640625" customWidth="1"/>
    <col min="6" max="6" width="76.7265625" customWidth="1"/>
    <col min="7" max="8" width="74.1796875" customWidth="1"/>
  </cols>
  <sheetData>
    <row r="1" spans="1:8" x14ac:dyDescent="0.35">
      <c r="A1" s="2" t="s">
        <v>0</v>
      </c>
      <c r="B1" s="1" t="s">
        <v>1</v>
      </c>
      <c r="C1" s="1" t="s">
        <v>2</v>
      </c>
      <c r="D1" s="1" t="s">
        <v>3</v>
      </c>
      <c r="E1" s="1" t="s">
        <v>4</v>
      </c>
      <c r="F1" s="1" t="s">
        <v>5</v>
      </c>
      <c r="G1" s="1" t="s">
        <v>6</v>
      </c>
      <c r="H1" s="1" t="s">
        <v>85</v>
      </c>
    </row>
    <row r="2" spans="1:8" ht="15" customHeight="1" x14ac:dyDescent="0.35">
      <c r="A2" s="72">
        <v>1</v>
      </c>
      <c r="B2" s="3">
        <v>45006</v>
      </c>
      <c r="C2" s="75" t="s">
        <v>87</v>
      </c>
      <c r="D2" s="75"/>
      <c r="E2" s="75" t="s">
        <v>88</v>
      </c>
      <c r="F2" s="75" t="s">
        <v>89</v>
      </c>
      <c r="G2" s="75" t="s">
        <v>90</v>
      </c>
      <c r="H2" s="75" t="s">
        <v>89</v>
      </c>
    </row>
    <row r="3" spans="1:8" ht="15" customHeight="1" x14ac:dyDescent="0.35">
      <c r="A3" s="72"/>
      <c r="B3" s="3">
        <f>+B2+1</f>
        <v>45007</v>
      </c>
      <c r="C3" s="76"/>
      <c r="D3" s="76"/>
      <c r="E3" s="76"/>
      <c r="F3" s="76"/>
      <c r="G3" s="76"/>
      <c r="H3" s="76"/>
    </row>
    <row r="4" spans="1:8" ht="15" customHeight="1" x14ac:dyDescent="0.35">
      <c r="A4" s="72"/>
      <c r="B4" s="3">
        <f t="shared" ref="B4:B43" si="0">+B3+1</f>
        <v>45008</v>
      </c>
      <c r="C4" s="76"/>
      <c r="D4" s="76"/>
      <c r="E4" s="76"/>
      <c r="F4" s="76"/>
      <c r="G4" s="76"/>
      <c r="H4" s="76"/>
    </row>
    <row r="5" spans="1:8" ht="15" customHeight="1" x14ac:dyDescent="0.35">
      <c r="A5" s="72"/>
      <c r="B5" s="3">
        <f t="shared" si="0"/>
        <v>45009</v>
      </c>
      <c r="C5" s="76"/>
      <c r="D5" s="76"/>
      <c r="E5" s="76"/>
      <c r="F5" s="76"/>
      <c r="G5" s="76"/>
      <c r="H5" s="76"/>
    </row>
    <row r="6" spans="1:8" ht="15" customHeight="1" x14ac:dyDescent="0.35">
      <c r="A6" s="72"/>
      <c r="B6" s="3">
        <f t="shared" si="0"/>
        <v>45010</v>
      </c>
      <c r="C6" s="76"/>
      <c r="D6" s="76"/>
      <c r="E6" s="76"/>
      <c r="F6" s="76"/>
      <c r="G6" s="76"/>
      <c r="H6" s="76"/>
    </row>
    <row r="7" spans="1:8" ht="15" customHeight="1" x14ac:dyDescent="0.35">
      <c r="A7" s="72"/>
      <c r="B7" s="3">
        <f t="shared" si="0"/>
        <v>45011</v>
      </c>
      <c r="C7" s="76"/>
      <c r="D7" s="76"/>
      <c r="E7" s="76"/>
      <c r="F7" s="76"/>
      <c r="G7" s="76"/>
      <c r="H7" s="76"/>
    </row>
    <row r="8" spans="1:8" ht="15" customHeight="1" x14ac:dyDescent="0.35">
      <c r="A8" s="72"/>
      <c r="B8" s="3">
        <f t="shared" si="0"/>
        <v>45012</v>
      </c>
      <c r="C8" s="76"/>
      <c r="D8" s="76"/>
      <c r="E8" s="76"/>
      <c r="F8" s="78"/>
      <c r="G8" s="78"/>
      <c r="H8" s="78"/>
    </row>
    <row r="9" spans="1:8" ht="15" customHeight="1" x14ac:dyDescent="0.35">
      <c r="A9" s="72">
        <v>2</v>
      </c>
      <c r="B9" s="3">
        <f t="shared" si="0"/>
        <v>45013</v>
      </c>
      <c r="C9" s="76"/>
      <c r="D9" s="76"/>
      <c r="E9" s="76"/>
      <c r="F9" s="75" t="s">
        <v>91</v>
      </c>
      <c r="G9" s="75" t="s">
        <v>92</v>
      </c>
      <c r="H9" s="75" t="s">
        <v>93</v>
      </c>
    </row>
    <row r="10" spans="1:8" ht="15" customHeight="1" x14ac:dyDescent="0.35">
      <c r="A10" s="72"/>
      <c r="B10" s="3">
        <f t="shared" si="0"/>
        <v>45014</v>
      </c>
      <c r="C10" s="76"/>
      <c r="D10" s="76"/>
      <c r="E10" s="76"/>
      <c r="F10" s="76"/>
      <c r="G10" s="76"/>
      <c r="H10" s="76"/>
    </row>
    <row r="11" spans="1:8" ht="15" customHeight="1" x14ac:dyDescent="0.35">
      <c r="A11" s="72"/>
      <c r="B11" s="3">
        <f t="shared" si="0"/>
        <v>45015</v>
      </c>
      <c r="C11" s="76"/>
      <c r="D11" s="76"/>
      <c r="E11" s="77"/>
      <c r="F11" s="76"/>
      <c r="G11" s="76"/>
      <c r="H11" s="76"/>
    </row>
    <row r="12" spans="1:8" ht="15" customHeight="1" x14ac:dyDescent="0.35">
      <c r="A12" s="72"/>
      <c r="B12" s="3">
        <f t="shared" si="0"/>
        <v>45016</v>
      </c>
      <c r="C12" s="76"/>
      <c r="D12" s="76"/>
      <c r="E12" s="76"/>
      <c r="F12" s="76"/>
      <c r="G12" s="76"/>
      <c r="H12" s="76"/>
    </row>
    <row r="13" spans="1:8" ht="15" customHeight="1" x14ac:dyDescent="0.35">
      <c r="A13" s="72"/>
      <c r="B13" s="3">
        <f t="shared" si="0"/>
        <v>45017</v>
      </c>
      <c r="C13" s="78"/>
      <c r="D13" s="76"/>
      <c r="E13" s="78"/>
      <c r="F13" s="76"/>
      <c r="G13" s="76"/>
      <c r="H13" s="76"/>
    </row>
    <row r="14" spans="1:8" ht="15" customHeight="1" x14ac:dyDescent="0.35">
      <c r="A14" s="72"/>
      <c r="B14" s="3">
        <f t="shared" si="0"/>
        <v>45018</v>
      </c>
      <c r="C14" s="76" t="s">
        <v>94</v>
      </c>
      <c r="D14" s="76"/>
      <c r="E14" s="76" t="s">
        <v>95</v>
      </c>
      <c r="F14" s="76"/>
      <c r="G14" s="76"/>
      <c r="H14" s="76"/>
    </row>
    <row r="15" spans="1:8" ht="14.5" customHeight="1" x14ac:dyDescent="0.35">
      <c r="A15" s="72"/>
      <c r="B15" s="3">
        <f t="shared" si="0"/>
        <v>45019</v>
      </c>
      <c r="C15" s="76"/>
      <c r="D15" s="76"/>
      <c r="E15" s="76"/>
      <c r="F15" s="76"/>
      <c r="G15" s="76"/>
      <c r="H15" s="76"/>
    </row>
    <row r="16" spans="1:8" ht="15" customHeight="1" x14ac:dyDescent="0.35">
      <c r="A16" s="72">
        <v>3</v>
      </c>
      <c r="B16" s="3">
        <f t="shared" si="0"/>
        <v>45020</v>
      </c>
      <c r="C16" s="76"/>
      <c r="D16" s="76"/>
      <c r="E16" s="76"/>
      <c r="F16" s="76"/>
      <c r="G16" s="76"/>
      <c r="H16" s="76"/>
    </row>
    <row r="17" spans="1:8" ht="15" customHeight="1" x14ac:dyDescent="0.35">
      <c r="A17" s="72"/>
      <c r="B17" s="3">
        <f t="shared" si="0"/>
        <v>45021</v>
      </c>
      <c r="C17" s="76"/>
      <c r="D17" s="76"/>
      <c r="E17" s="76"/>
      <c r="F17" s="76"/>
      <c r="G17" s="76"/>
      <c r="H17" s="76"/>
    </row>
    <row r="18" spans="1:8" ht="15" customHeight="1" x14ac:dyDescent="0.35">
      <c r="A18" s="72"/>
      <c r="B18" s="3">
        <f t="shared" si="0"/>
        <v>45022</v>
      </c>
      <c r="C18" s="76"/>
      <c r="D18" s="76"/>
      <c r="E18" s="77"/>
      <c r="F18" s="76"/>
      <c r="G18" s="76"/>
      <c r="H18" s="76"/>
    </row>
    <row r="19" spans="1:8" ht="15" customHeight="1" x14ac:dyDescent="0.35">
      <c r="A19" s="72"/>
      <c r="B19" s="3">
        <f t="shared" si="0"/>
        <v>45023</v>
      </c>
      <c r="C19" s="76"/>
      <c r="D19" s="76"/>
      <c r="E19" s="76"/>
      <c r="F19" s="76"/>
      <c r="G19" s="76"/>
      <c r="H19" s="76"/>
    </row>
    <row r="20" spans="1:8" ht="15" customHeight="1" x14ac:dyDescent="0.35">
      <c r="A20" s="72"/>
      <c r="B20" s="19">
        <f t="shared" si="0"/>
        <v>45024</v>
      </c>
      <c r="C20" s="76"/>
      <c r="D20" s="76"/>
      <c r="E20" s="76"/>
      <c r="F20" s="76"/>
      <c r="G20" s="76"/>
      <c r="H20" s="76"/>
    </row>
    <row r="21" spans="1:8" ht="14.5" customHeight="1" x14ac:dyDescent="0.35">
      <c r="A21" s="72"/>
      <c r="B21" s="3">
        <f t="shared" si="0"/>
        <v>45025</v>
      </c>
      <c r="C21" s="76"/>
      <c r="D21" s="76"/>
      <c r="E21" s="76"/>
      <c r="F21" s="76"/>
      <c r="G21" s="76"/>
      <c r="H21" s="76"/>
    </row>
    <row r="22" spans="1:8" ht="15" customHeight="1" x14ac:dyDescent="0.35">
      <c r="A22" s="72"/>
      <c r="B22" s="3">
        <f t="shared" si="0"/>
        <v>45026</v>
      </c>
      <c r="C22" s="76"/>
      <c r="D22" s="76"/>
      <c r="E22" s="76"/>
      <c r="F22" s="76"/>
      <c r="G22" s="76"/>
      <c r="H22" s="76"/>
    </row>
    <row r="23" spans="1:8" ht="15" customHeight="1" x14ac:dyDescent="0.35">
      <c r="A23" s="72">
        <v>4</v>
      </c>
      <c r="B23" s="3">
        <f t="shared" si="0"/>
        <v>45027</v>
      </c>
      <c r="C23" s="76"/>
      <c r="D23" s="76"/>
      <c r="E23" s="76"/>
      <c r="F23" s="76"/>
      <c r="G23" s="76"/>
      <c r="H23" s="76"/>
    </row>
    <row r="24" spans="1:8" ht="15" customHeight="1" x14ac:dyDescent="0.35">
      <c r="A24" s="72"/>
      <c r="B24" s="3">
        <f t="shared" si="0"/>
        <v>45028</v>
      </c>
      <c r="C24" s="76"/>
      <c r="D24" s="76"/>
      <c r="E24" s="76"/>
      <c r="F24" s="78"/>
      <c r="G24" s="78"/>
      <c r="H24" s="78"/>
    </row>
    <row r="25" spans="1:8" ht="15" customHeight="1" x14ac:dyDescent="0.35">
      <c r="A25" s="72"/>
      <c r="B25" s="3">
        <f t="shared" si="0"/>
        <v>45029</v>
      </c>
      <c r="C25" s="76"/>
      <c r="D25" s="76"/>
      <c r="E25" s="76"/>
      <c r="F25" s="75" t="s">
        <v>101</v>
      </c>
      <c r="G25" s="75" t="s">
        <v>98</v>
      </c>
      <c r="H25" s="75" t="s">
        <v>96</v>
      </c>
    </row>
    <row r="26" spans="1:8" ht="15" customHeight="1" x14ac:dyDescent="0.35">
      <c r="A26" s="72"/>
      <c r="B26" s="3">
        <f t="shared" si="0"/>
        <v>45030</v>
      </c>
      <c r="C26" s="76"/>
      <c r="D26" s="76"/>
      <c r="E26" s="76"/>
      <c r="F26" s="76"/>
      <c r="G26" s="76"/>
      <c r="H26" s="76"/>
    </row>
    <row r="27" spans="1:8" ht="15" customHeight="1" x14ac:dyDescent="0.35">
      <c r="A27" s="72"/>
      <c r="B27" s="3">
        <f t="shared" si="0"/>
        <v>45031</v>
      </c>
      <c r="C27" s="76"/>
      <c r="D27" s="76"/>
      <c r="E27" s="76"/>
      <c r="F27" s="76"/>
      <c r="G27" s="76"/>
      <c r="H27" s="76"/>
    </row>
    <row r="28" spans="1:8" ht="15" customHeight="1" x14ac:dyDescent="0.35">
      <c r="A28" s="72"/>
      <c r="B28" s="3">
        <f t="shared" si="0"/>
        <v>45032</v>
      </c>
      <c r="C28" s="76"/>
      <c r="D28" s="76"/>
      <c r="E28" s="76"/>
      <c r="F28" s="76"/>
      <c r="G28" s="76"/>
      <c r="H28" s="76"/>
    </row>
    <row r="29" spans="1:8" ht="15" customHeight="1" x14ac:dyDescent="0.35">
      <c r="A29" s="72"/>
      <c r="B29" s="3">
        <f t="shared" si="0"/>
        <v>45033</v>
      </c>
      <c r="C29" s="76"/>
      <c r="D29" s="76"/>
      <c r="E29" s="76"/>
      <c r="F29" s="76"/>
      <c r="G29" s="76"/>
      <c r="H29" s="76"/>
    </row>
    <row r="30" spans="1:8" ht="15" customHeight="1" x14ac:dyDescent="0.35">
      <c r="A30" s="72">
        <v>5</v>
      </c>
      <c r="B30" s="3">
        <f t="shared" si="0"/>
        <v>45034</v>
      </c>
      <c r="C30" s="76"/>
      <c r="D30" s="76"/>
      <c r="E30" s="76"/>
      <c r="F30" s="76"/>
      <c r="G30" s="76"/>
      <c r="H30" s="76"/>
    </row>
    <row r="31" spans="1:8" x14ac:dyDescent="0.35">
      <c r="A31" s="72"/>
      <c r="B31" s="3">
        <f t="shared" si="0"/>
        <v>45035</v>
      </c>
      <c r="C31" s="76"/>
      <c r="D31" s="76"/>
      <c r="E31" s="77"/>
      <c r="F31" s="76"/>
      <c r="G31" s="76"/>
      <c r="H31" s="76"/>
    </row>
    <row r="32" spans="1:8" ht="15" customHeight="1" x14ac:dyDescent="0.35">
      <c r="A32" s="72"/>
      <c r="B32" s="3">
        <f t="shared" si="0"/>
        <v>45036</v>
      </c>
      <c r="C32" s="76"/>
      <c r="D32" s="76"/>
      <c r="E32" s="76"/>
      <c r="F32" s="76"/>
      <c r="G32" s="76"/>
      <c r="H32" s="76"/>
    </row>
    <row r="33" spans="1:8" ht="15" customHeight="1" x14ac:dyDescent="0.35">
      <c r="A33" s="72"/>
      <c r="B33" s="3">
        <f t="shared" si="0"/>
        <v>45037</v>
      </c>
      <c r="C33" s="76"/>
      <c r="D33" s="76"/>
      <c r="E33" s="76"/>
      <c r="F33" s="78"/>
      <c r="G33" s="78"/>
      <c r="H33" s="78"/>
    </row>
    <row r="34" spans="1:8" ht="15" customHeight="1" x14ac:dyDescent="0.35">
      <c r="A34" s="72"/>
      <c r="B34" s="3">
        <f t="shared" si="0"/>
        <v>45038</v>
      </c>
      <c r="C34" s="76"/>
      <c r="D34" s="76"/>
      <c r="E34" s="76"/>
      <c r="F34" s="79" t="s">
        <v>99</v>
      </c>
      <c r="G34" s="79" t="s">
        <v>97</v>
      </c>
      <c r="H34" s="79" t="s">
        <v>100</v>
      </c>
    </row>
    <row r="35" spans="1:8" ht="14.5" customHeight="1" x14ac:dyDescent="0.35">
      <c r="A35" s="72"/>
      <c r="B35" s="3">
        <f t="shared" si="0"/>
        <v>45039</v>
      </c>
      <c r="C35" s="76"/>
      <c r="D35" s="76"/>
      <c r="E35" s="76"/>
      <c r="F35" s="76"/>
      <c r="G35" s="76"/>
      <c r="H35" s="76"/>
    </row>
    <row r="36" spans="1:8" ht="15" customHeight="1" x14ac:dyDescent="0.35">
      <c r="A36" s="72"/>
      <c r="B36" s="3">
        <f t="shared" si="0"/>
        <v>45040</v>
      </c>
      <c r="C36" s="76"/>
      <c r="D36" s="76"/>
      <c r="E36" s="76"/>
      <c r="F36" s="76"/>
      <c r="G36" s="76"/>
      <c r="H36" s="76"/>
    </row>
    <row r="37" spans="1:8" ht="15" customHeight="1" x14ac:dyDescent="0.35">
      <c r="A37" s="72">
        <v>6</v>
      </c>
      <c r="B37" s="3">
        <f t="shared" si="0"/>
        <v>45041</v>
      </c>
      <c r="C37" s="76"/>
      <c r="D37" s="76"/>
      <c r="E37" s="76"/>
      <c r="F37" s="76"/>
      <c r="G37" s="76"/>
      <c r="H37" s="76"/>
    </row>
    <row r="38" spans="1:8" x14ac:dyDescent="0.35">
      <c r="A38" s="72"/>
      <c r="B38" s="3">
        <f t="shared" si="0"/>
        <v>45042</v>
      </c>
      <c r="C38" s="76"/>
      <c r="D38" s="76"/>
      <c r="E38" s="76"/>
      <c r="F38" s="76"/>
      <c r="G38" s="76"/>
      <c r="H38" s="76"/>
    </row>
    <row r="39" spans="1:8" ht="15" customHeight="1" x14ac:dyDescent="0.35">
      <c r="A39" s="72"/>
      <c r="B39" s="3">
        <f t="shared" si="0"/>
        <v>45043</v>
      </c>
      <c r="C39" s="76"/>
      <c r="D39" s="76"/>
      <c r="E39" s="76"/>
      <c r="F39" s="76"/>
      <c r="G39" s="76"/>
      <c r="H39" s="76"/>
    </row>
    <row r="40" spans="1:8" ht="15" customHeight="1" x14ac:dyDescent="0.35">
      <c r="A40" s="72"/>
      <c r="B40" s="3">
        <f t="shared" si="0"/>
        <v>45044</v>
      </c>
      <c r="C40" s="76"/>
      <c r="D40" s="76"/>
      <c r="E40" s="76"/>
      <c r="F40" s="78"/>
      <c r="G40" s="78"/>
      <c r="H40" s="78"/>
    </row>
    <row r="41" spans="1:8" x14ac:dyDescent="0.35">
      <c r="A41" s="72"/>
      <c r="B41" s="3">
        <f t="shared" si="0"/>
        <v>45045</v>
      </c>
      <c r="C41" s="76"/>
      <c r="D41" s="76"/>
      <c r="E41" s="76"/>
      <c r="F41" s="75"/>
      <c r="G41" s="75"/>
      <c r="H41" s="75"/>
    </row>
    <row r="42" spans="1:8" x14ac:dyDescent="0.35">
      <c r="A42" s="72"/>
      <c r="B42" s="3">
        <f t="shared" si="0"/>
        <v>45046</v>
      </c>
      <c r="C42" s="76"/>
      <c r="D42" s="76"/>
      <c r="E42" s="76"/>
      <c r="F42" s="76"/>
      <c r="G42" s="76"/>
      <c r="H42" s="76"/>
    </row>
    <row r="43" spans="1:8" x14ac:dyDescent="0.35">
      <c r="A43" s="72"/>
      <c r="B43" s="3">
        <f t="shared" si="0"/>
        <v>45047</v>
      </c>
      <c r="C43" s="78"/>
      <c r="D43" s="78"/>
      <c r="E43" s="78"/>
      <c r="F43" s="78"/>
      <c r="G43" s="78"/>
      <c r="H43" s="78"/>
    </row>
  </sheetData>
  <mergeCells count="26">
    <mergeCell ref="H41:H43"/>
    <mergeCell ref="D2:D43"/>
    <mergeCell ref="A2:A8"/>
    <mergeCell ref="A30:A36"/>
    <mergeCell ref="A37:A43"/>
    <mergeCell ref="A9:A15"/>
    <mergeCell ref="A16:A22"/>
    <mergeCell ref="A23:A29"/>
    <mergeCell ref="C2:C13"/>
    <mergeCell ref="C14:C43"/>
    <mergeCell ref="E2:E13"/>
    <mergeCell ref="F2:F8"/>
    <mergeCell ref="G2:G8"/>
    <mergeCell ref="H2:H8"/>
    <mergeCell ref="F9:F24"/>
    <mergeCell ref="G9:G24"/>
    <mergeCell ref="H9:H24"/>
    <mergeCell ref="E14:E43"/>
    <mergeCell ref="F25:F33"/>
    <mergeCell ref="G25:G33"/>
    <mergeCell ref="H25:H33"/>
    <mergeCell ref="F34:F40"/>
    <mergeCell ref="G34:G40"/>
    <mergeCell ref="H34:H40"/>
    <mergeCell ref="F41:F43"/>
    <mergeCell ref="G41:G4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6B86-84E8-496F-B638-A8F2C3EA7C0B}">
  <dimension ref="A2:J146"/>
  <sheetViews>
    <sheetView showGridLines="0" zoomScaleNormal="100" workbookViewId="0">
      <selection activeCell="K97" sqref="K97"/>
    </sheetView>
  </sheetViews>
  <sheetFormatPr baseColWidth="10" defaultRowHeight="14.5" x14ac:dyDescent="0.35"/>
  <sheetData>
    <row r="2" spans="1:10" ht="23.5" x14ac:dyDescent="0.55000000000000004">
      <c r="B2" s="18" t="s">
        <v>73</v>
      </c>
      <c r="C2" s="18"/>
      <c r="D2" s="18"/>
      <c r="E2" s="18"/>
      <c r="F2" s="18"/>
      <c r="G2" s="18"/>
      <c r="H2" s="18"/>
      <c r="I2" s="18"/>
      <c r="J2" s="18"/>
    </row>
    <row r="4" spans="1:10" x14ac:dyDescent="0.35">
      <c r="A4" t="s">
        <v>80</v>
      </c>
    </row>
    <row r="5" spans="1:10" x14ac:dyDescent="0.35">
      <c r="A5" t="s">
        <v>74</v>
      </c>
    </row>
    <row r="6" spans="1:10" x14ac:dyDescent="0.35">
      <c r="A6" t="s">
        <v>75</v>
      </c>
    </row>
    <row r="7" spans="1:10" x14ac:dyDescent="0.35">
      <c r="A7" t="s">
        <v>81</v>
      </c>
    </row>
    <row r="9" spans="1:10" ht="17.5" thickBot="1" x14ac:dyDescent="0.45">
      <c r="A9" s="17" t="s">
        <v>76</v>
      </c>
    </row>
    <row r="10" spans="1:10" ht="15" thickTop="1" x14ac:dyDescent="0.35"/>
    <row r="33" spans="1:1" ht="17.5" thickBot="1" x14ac:dyDescent="0.45">
      <c r="A33" s="17" t="s">
        <v>77</v>
      </c>
    </row>
    <row r="34" spans="1:1" ht="15" thickTop="1" x14ac:dyDescent="0.35"/>
    <row r="57" spans="1:1" ht="17.5" thickBot="1" x14ac:dyDescent="0.45">
      <c r="A57" s="17" t="s">
        <v>78</v>
      </c>
    </row>
    <row r="58" spans="1:1" ht="15" thickTop="1" x14ac:dyDescent="0.35"/>
    <row r="82" spans="1:1" ht="17.5" thickBot="1" x14ac:dyDescent="0.45">
      <c r="A82" s="17" t="s">
        <v>79</v>
      </c>
    </row>
    <row r="83" spans="1:1" ht="15" thickTop="1" x14ac:dyDescent="0.35"/>
    <row r="115" spans="1:1" ht="17.5" thickBot="1" x14ac:dyDescent="0.45">
      <c r="A115" s="17" t="s">
        <v>82</v>
      </c>
    </row>
    <row r="116" spans="1:1" ht="15" thickTop="1" x14ac:dyDescent="0.35"/>
    <row r="145" spans="1:1" ht="17.5" thickBot="1" x14ac:dyDescent="0.45">
      <c r="A145" s="17" t="s">
        <v>84</v>
      </c>
    </row>
    <row r="146" spans="1:1" ht="15" thickTop="1"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 GENERALES</vt:lpstr>
      <vt:lpstr>Indicaciones</vt:lpstr>
      <vt:lpstr>Resumen GNL Inflex</vt:lpstr>
      <vt:lpstr>Gráficos Stock-GNL exceso</vt:lpstr>
      <vt:lpstr>'DATOS GENERALES'!Área_de_impresión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Maximiliano  Brito Valenzuela</dc:creator>
  <cp:lastModifiedBy>Diego Silva Troncoso</cp:lastModifiedBy>
  <dcterms:created xsi:type="dcterms:W3CDTF">2015-06-05T18:19:34Z</dcterms:created>
  <dcterms:modified xsi:type="dcterms:W3CDTF">2023-03-27T16:52:24Z</dcterms:modified>
</cp:coreProperties>
</file>