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hidePivotFieldList="1"/>
  <xr:revisionPtr revIDLastSave="0" documentId="13_ncr:1_{2B325FBE-1629-4A03-BF13-8752A0BCA4B4}" xr6:coauthVersionLast="47" xr6:coauthVersionMax="47" xr10:uidLastSave="{00000000-0000-0000-0000-000000000000}"/>
  <bookViews>
    <workbookView xWindow="28680" yWindow="-120" windowWidth="29040" windowHeight="15840" tabRatio="596" xr2:uid="{00000000-000D-0000-FFFF-FFFF00000000}"/>
  </bookViews>
  <sheets>
    <sheet name="Tx_En Operación" sheetId="5" r:id="rId1"/>
    <sheet name="Gx_En Operación" sheetId="8" r:id="rId2"/>
  </sheets>
  <externalReferences>
    <externalReference r:id="rId3"/>
  </externalReferences>
  <definedNames>
    <definedName name="_xlnm._FilterDatabase" localSheetId="1" hidden="1">'Gx_En Operación'!$A$1:$Z$351</definedName>
    <definedName name="_xlnm._FilterDatabase" localSheetId="0" hidden="1">'Tx_En Operación'!$A$1:$AE$207</definedName>
    <definedName name="Factual">#REF!</definedName>
    <definedName name="feriados">[1]calendario!$A$2:$A$46</definedName>
    <definedName name="matr">#REF!</definedName>
    <definedName name="MNR">#REF!</definedName>
    <definedName name="MNRCE">#REF!</definedName>
    <definedName name="PART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76" i="8" l="1"/>
  <c r="U375" i="8"/>
  <c r="U374" i="8"/>
  <c r="U373" i="8"/>
  <c r="U372" i="8"/>
  <c r="U370" i="8"/>
  <c r="U371" i="8"/>
  <c r="U368" i="8"/>
  <c r="U369" i="8"/>
  <c r="U367" i="8"/>
  <c r="U366" i="8"/>
  <c r="U365" i="8"/>
  <c r="U364" i="8"/>
  <c r="U363" i="8"/>
  <c r="S220" i="5"/>
  <c r="S219" i="5"/>
  <c r="S218" i="5"/>
  <c r="S215" i="5"/>
  <c r="S216" i="5"/>
  <c r="S217" i="5"/>
  <c r="S214" i="5"/>
  <c r="S213" i="5"/>
  <c r="U362" i="8"/>
  <c r="U361" i="8"/>
  <c r="U360" i="8"/>
  <c r="U359" i="8"/>
  <c r="U358" i="8"/>
  <c r="U357" i="8"/>
  <c r="U356" i="8"/>
  <c r="U355" i="8"/>
  <c r="U354" i="8"/>
  <c r="U352" i="8"/>
  <c r="U353" i="8"/>
  <c r="S212" i="5"/>
  <c r="S211" i="5"/>
  <c r="S210" i="5"/>
  <c r="S209" i="5"/>
  <c r="S208" i="5"/>
  <c r="O34" i="8" l="1"/>
  <c r="O35" i="8"/>
  <c r="O51" i="8"/>
  <c r="O62" i="8"/>
  <c r="O71" i="8"/>
  <c r="O78" i="8"/>
  <c r="O87" i="8"/>
  <c r="O136" i="8"/>
  <c r="O193" i="8"/>
  <c r="O334" i="8"/>
  <c r="O335" i="8"/>
  <c r="O337" i="8"/>
  <c r="O3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L66" authorId="0" shapeId="0" xr:uid="{80A4DA15-D8E3-4CFD-BF29-B8726BC6A0CC}">
      <text>
        <r>
          <rPr>
            <sz val="11"/>
            <color indexed="81"/>
            <rFont val="Tahoma"/>
            <family val="2"/>
          </rPr>
          <t>El próximo mes se eliminará de la lista.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L5" authorId="0" shapeId="0" xr:uid="{59B91581-EDCA-4493-B440-BF92DB87D3EF}">
      <text>
        <r>
          <rPr>
            <sz val="9"/>
            <color indexed="81"/>
            <rFont val="Tahoma"/>
            <family val="2"/>
          </rPr>
          <t xml:space="preserve">Fecha sincronización: 02-03-2020
Primera energización:  26-02-2020
</t>
        </r>
      </text>
    </comment>
    <comment ref="L7" authorId="0" shapeId="0" xr:uid="{4D4E14D7-4985-42C9-9D93-F29C1665190C}">
      <text>
        <r>
          <rPr>
            <sz val="9"/>
            <color indexed="81"/>
            <rFont val="Tahoma"/>
            <family val="2"/>
          </rPr>
          <t>23/04/21:
S/E C. PV Santa Isabel barra BP1 de 23 kV  primera energización en pruebas
24/04/21:
primera inyección en pruebas de puesta en servicio.</t>
        </r>
      </text>
    </comment>
    <comment ref="L8" authorId="0" shapeId="0" xr:uid="{FE7AFF41-E3D1-4A19-986F-BD573AFEFED1}">
      <text>
        <r>
          <rPr>
            <sz val="9"/>
            <color indexed="81"/>
            <rFont val="Tahoma"/>
            <family val="2"/>
          </rPr>
          <t>18/06/21:
primera energización de línea de 220 kV Pallata - Tchamma
22/08/21: Primera sincronización de central PE Tchamma</t>
        </r>
      </text>
    </comment>
    <comment ref="L9" authorId="0" shapeId="0" xr:uid="{D10190C6-492A-406A-A5EB-CB0A9EEA6F43}">
      <text>
        <r>
          <rPr>
            <sz val="9"/>
            <color indexed="81"/>
            <rFont val="Tahoma"/>
            <family val="2"/>
          </rPr>
          <t>01/07/21:
primera energización de FT11 en S/E Cerro Tigre y energizada la Barra N°1 de 23 kV
06/09/21: 
primera sincronización de C. PE Cerro Tigre.</t>
        </r>
      </text>
    </comment>
    <comment ref="L10" authorId="0" shapeId="0" xr:uid="{0960A142-616D-4987-A327-91B179E77519}">
      <text>
        <r>
          <rPr>
            <sz val="9"/>
            <color indexed="81"/>
            <rFont val="Tahoma"/>
            <family val="2"/>
          </rPr>
          <t>Primera sincronización de central hidráulica Digua</t>
        </r>
      </text>
    </comment>
    <comment ref="L15" authorId="0" shapeId="0" xr:uid="{EA115AE6-EB6A-48FD-9804-8FDCAE761126}">
      <text>
        <r>
          <rPr>
            <sz val="9"/>
            <color indexed="81"/>
            <rFont val="Tahoma"/>
            <family val="2"/>
          </rPr>
          <t xml:space="preserve">17/03/21:
primera energización de paño 52E5
19/03/21: primera sincronización en pruebas. </t>
        </r>
      </text>
    </comment>
    <comment ref="L19" authorId="0" shapeId="0" xr:uid="{0C5BD2A9-3DFE-4019-9CC0-A3C6EDEBF4E8}">
      <text>
        <r>
          <rPr>
            <sz val="9"/>
            <color indexed="81"/>
            <rFont val="Tahoma"/>
            <family val="2"/>
          </rPr>
          <t xml:space="preserve">primera energización de la
línea de 220 kV Cabo leones II </t>
        </r>
      </text>
    </comment>
    <comment ref="L20" authorId="0" shapeId="0" xr:uid="{14F6E087-3F7E-4F6E-BC82-CAF706D5472F}">
      <text>
        <r>
          <rPr>
            <sz val="9"/>
            <color indexed="81"/>
            <rFont val="Tahoma"/>
            <family val="2"/>
          </rPr>
          <t xml:space="preserve">primera energización de la
línea de 220 kV Cabo leones II </t>
        </r>
      </text>
    </comment>
    <comment ref="L21" authorId="0" shapeId="0" xr:uid="{3DC28AE0-DEC7-4D9D-A92F-572361FEF559}">
      <text>
        <r>
          <rPr>
            <sz val="9"/>
            <color indexed="81"/>
            <rFont val="Tahoma"/>
            <family val="2"/>
          </rPr>
          <t>15/02/21: primera energización en S/E PE La Estrella, paño H1, paño H2 y barra de 110 kV.</t>
        </r>
        <r>
          <rPr>
            <b/>
            <sz val="9"/>
            <color indexed="81"/>
            <rFont val="Tahoma"/>
            <family val="2"/>
          </rPr>
          <t xml:space="preserve"> </t>
        </r>
      </text>
    </comment>
    <comment ref="L22" authorId="0" shapeId="0" xr:uid="{18FA16FE-6590-48D5-872C-AA85D143EDE8}">
      <text>
        <r>
          <rPr>
            <sz val="9"/>
            <color indexed="81"/>
            <rFont val="Tahoma"/>
            <family val="2"/>
          </rPr>
          <t>primera energización 
S/E Elevadora Oasis interruptor J1 y Transformador 220/33 kV y 110 MVA TR1.</t>
        </r>
      </text>
    </comment>
    <comment ref="L23" authorId="0" shapeId="0" xr:uid="{FD3314B2-F572-4F84-AA29-01FACDDE5C0B}">
      <text>
        <r>
          <rPr>
            <sz val="9"/>
            <color indexed="81"/>
            <rFont val="Tahoma"/>
            <family val="2"/>
          </rPr>
          <t>29/01/2021: primera energización Barra 1 de 33 Kv y primera energización Barra 2 de 33 kV.
30/01/2021: Primera inyección.</t>
        </r>
      </text>
    </comment>
    <comment ref="L24" authorId="0" shapeId="0" xr:uid="{E45D836E-715C-4D59-8148-7AFBCAB369E9}">
      <text>
        <r>
          <rPr>
            <sz val="9"/>
            <color indexed="81"/>
            <rFont val="Tahoma"/>
            <family val="2"/>
          </rPr>
          <t>*Primera energización del 52J6 del proyecto Pajonales.
*La Central aun no ha sincronizado al sistema.</t>
        </r>
      </text>
    </comment>
    <comment ref="L25" authorId="0" shapeId="0" xr:uid="{59C50AAE-00CC-45EC-AC37-67EFD3CA11A0}">
      <text>
        <r>
          <rPr>
            <sz val="9"/>
            <color indexed="81"/>
            <rFont val="Tahoma"/>
            <family val="2"/>
          </rPr>
          <t>28/04/21:
primera energización de los siguientes equipos en C. Combarbalá, Transformador de poder de 110/23 kV de 75 MVA.
04/05/21:
primera sincronización en pruebas de puesta en servicio .</t>
        </r>
      </text>
    </comment>
    <comment ref="L26" authorId="0" shapeId="0" xr:uid="{7C6F33EC-652A-4BBB-9EF5-687AA9A3971D}">
      <text>
        <r>
          <rPr>
            <sz val="9"/>
            <color indexed="81"/>
            <rFont val="Tahoma"/>
            <family val="2"/>
          </rPr>
          <t>30/11/2020: primera energización de S/E Central Cóndores transformador de 220/23 kV y 100 MVA
17/12/2020:  Primera inyección de energía de la Central Cóndores</t>
        </r>
      </text>
    </comment>
    <comment ref="L27" authorId="0" shapeId="0" xr:uid="{DAF28EC4-E9DB-4583-94A8-FCB4C59F712A}">
      <text>
        <r>
          <rPr>
            <sz val="9"/>
            <color indexed="81"/>
            <rFont val="Tahoma"/>
            <family val="2"/>
          </rPr>
          <t>22/11/20:
Energización diagonal 1 S/E Río Malleco (Etapa 1)
19/04/21:
Primera sincronización</t>
        </r>
      </text>
    </comment>
    <comment ref="L28" authorId="0" shapeId="0" xr:uid="{9319D452-B006-4471-B38B-AB1CF843854D}">
      <text>
        <r>
          <rPr>
            <sz val="9"/>
            <color indexed="81"/>
            <rFont val="Tahoma"/>
            <family val="2"/>
          </rPr>
          <t xml:space="preserve">04/03/2021:
S/E Don Héctor primera energización paño J12 de PFV La Huella </t>
        </r>
      </text>
    </comment>
    <comment ref="L29" authorId="0" shapeId="0" xr:uid="{A03FC670-D507-4515-AFD8-8365A8B74341}">
      <text>
        <r>
          <rPr>
            <sz val="9"/>
            <color indexed="81"/>
            <rFont val="Tahoma"/>
            <family val="2"/>
          </rPr>
          <t>02/03/2021:
primera energización del paño 52F1</t>
        </r>
      </text>
    </comment>
    <comment ref="L99" authorId="0" shapeId="0" xr:uid="{23A9B639-3784-47E8-9E9B-EE5A8DC346D1}">
      <text>
        <r>
          <rPr>
            <b/>
            <sz val="12"/>
            <color indexed="81"/>
            <rFont val="Calibri"/>
            <family val="2"/>
            <scheme val="minor"/>
          </rPr>
          <t xml:space="preserve">23-11-2021: </t>
        </r>
        <r>
          <rPr>
            <sz val="12"/>
            <color indexed="81"/>
            <rFont val="Calibri"/>
            <family val="2"/>
            <scheme val="minor"/>
          </rPr>
          <t xml:space="preserve">Primera energización de paño H2 de Linea de 110kV Diego de Almagro - Rio Salado y Barra de 110kV.
</t>
        </r>
        <r>
          <rPr>
            <b/>
            <sz val="12"/>
            <color indexed="81"/>
            <rFont val="Calibri"/>
            <family val="2"/>
            <scheme val="minor"/>
          </rPr>
          <t>26-11-2021:</t>
        </r>
        <r>
          <rPr>
            <sz val="12"/>
            <color indexed="81"/>
            <rFont val="Calibri"/>
            <family val="2"/>
            <scheme val="minor"/>
          </rPr>
          <t xml:space="preserve"> Primera sincronización
</t>
        </r>
      </text>
    </comment>
    <comment ref="L110" authorId="0" shapeId="0" xr:uid="{00E38B78-C044-4ADB-B8B6-9E02D936424F}">
      <text>
        <r>
          <rPr>
            <sz val="9"/>
            <color indexed="81"/>
            <rFont val="Tahoma"/>
            <family val="2"/>
          </rPr>
          <t>27 de mayo de 2020 fecha primera inyección</t>
        </r>
      </text>
    </comment>
    <comment ref="L112" authorId="0" shapeId="0" xr:uid="{58AAB12A-BEB2-4144-8239-24810C32F9C9}">
      <text>
        <r>
          <rPr>
            <sz val="9"/>
            <color indexed="81"/>
            <rFont val="Tahoma"/>
            <family val="2"/>
          </rPr>
          <t>Energización línea 23 kV Andes-Andes Solar II
18 de abril de 2020 Fecha primera inyección</t>
        </r>
      </text>
    </comment>
    <comment ref="L123" authorId="0" shapeId="0" xr:uid="{69C115E7-A483-42B3-BAF0-B898D8C17617}">
      <text>
        <r>
          <rPr>
            <sz val="9"/>
            <color indexed="81"/>
            <rFont val="Tahoma"/>
            <family val="2"/>
          </rPr>
          <t>26/07/2021: Primera energización de paño J9 y línea de 220 kV María Elena – Sol del desierto</t>
        </r>
      </text>
    </comment>
    <comment ref="L124" authorId="0" shapeId="0" xr:uid="{FB546E94-8D32-4E64-90E4-46FEBD35C8DB}">
      <text>
        <r>
          <rPr>
            <sz val="9"/>
            <color indexed="81"/>
            <rFont val="Tahoma"/>
            <family val="2"/>
          </rPr>
          <t>26/07/2021: Primera energización de paño J9 y línea de 220 kV María Elena – Sol del desierto</t>
        </r>
      </text>
    </comment>
    <comment ref="L144" authorId="0" shapeId="0" xr:uid="{94BBD05A-3C14-48A6-A6CB-51E99DFE2684}">
      <text>
        <r>
          <rPr>
            <sz val="9"/>
            <color indexed="81"/>
            <rFont val="Tahoma"/>
            <family val="2"/>
          </rPr>
          <t>*Primera energización del interruptor JT2 el Transformador PE Cabo Leones III de 220/33 kV de 170 MVA: 19/jun/20
*Fecha primera sincronización: 27/jul/20</t>
        </r>
      </text>
    </comment>
    <comment ref="L148" authorId="0" shapeId="0" xr:uid="{DC0EBEB3-73B2-4645-84D7-3A3843252171}">
      <text>
        <r>
          <rPr>
            <sz val="9"/>
            <color indexed="81"/>
            <rFont val="Tahoma"/>
            <family val="2"/>
          </rPr>
          <t xml:space="preserve">03-11-2021:
Primera energización interruptor J1 S/E Tap Off Llanos Blancos.
06-11-2021: Primera Sincronización Central Llanos Blancos
</t>
        </r>
      </text>
    </comment>
    <comment ref="L161" authorId="0" shapeId="0" xr:uid="{B2B5EE97-3494-441B-AF80-AF6B7514555C}">
      <text>
        <r>
          <rPr>
            <sz val="9"/>
            <color indexed="81"/>
            <rFont val="Tahoma"/>
            <family val="2"/>
          </rPr>
          <t xml:space="preserve">31/05/21: Primera energización en pruebas en S/E Los Olmos (futura puesta E/S de PE Los Olmos), </t>
        </r>
      </text>
    </comment>
    <comment ref="L162" authorId="0" shapeId="0" xr:uid="{A689B003-7CF5-4BD3-9A62-C68D2F896063}">
      <text>
        <r>
          <rPr>
            <sz val="9"/>
            <color indexed="81"/>
            <rFont val="Tahoma"/>
            <family val="2"/>
          </rPr>
          <t xml:space="preserve">17/04/2020: Energización del paño J10 y linea  220 kVTolpán.
04-05-2020: Sincronización
</t>
        </r>
      </text>
    </comment>
    <comment ref="L173" authorId="0" shapeId="0" xr:uid="{B71918A4-48A9-49E0-990F-56F361167747}">
      <text>
        <r>
          <rPr>
            <sz val="9"/>
            <color indexed="81"/>
            <rFont val="Tahoma"/>
            <family val="2"/>
          </rPr>
          <t>10/04/21: primera sincronización de la Central CSP Cerro Dominador</t>
        </r>
      </text>
    </comment>
    <comment ref="L185" authorId="0" shapeId="0" xr:uid="{CCB7E2CC-5EEB-459D-A674-ABD61FBA70FA}">
      <text>
        <r>
          <rPr>
            <sz val="9"/>
            <color indexed="81"/>
            <rFont val="Tahoma"/>
            <family val="2"/>
          </rPr>
          <t>Fecha primera inyección: 26/08/20</t>
        </r>
      </text>
    </comment>
    <comment ref="L209" authorId="0" shapeId="0" xr:uid="{AC45AF9A-A3D9-4513-A30A-6C9241A416CC}">
      <text>
        <r>
          <rPr>
            <sz val="9"/>
            <color indexed="81"/>
            <rFont val="Tahoma"/>
            <family val="2"/>
          </rPr>
          <t xml:space="preserve">14/04/21:
Primera energización en pruebas de línea de 220 kV Río Malleco-Agua Buena
</t>
        </r>
      </text>
    </comment>
    <comment ref="L211" authorId="0" shapeId="0" xr:uid="{3F68112B-A9C3-47E5-804A-2BF66F86D875}">
      <text>
        <r>
          <rPr>
            <sz val="9"/>
            <color indexed="81"/>
            <rFont val="Tahoma"/>
            <family val="2"/>
          </rPr>
          <t xml:space="preserve">14/05/21:
Primera energización de la línea de 154 kV Tap Off Coyanco – Central PE Alena.
01/07/21:
Primera sincronización en pruebas de C. PE Alena.
</t>
        </r>
      </text>
    </comment>
    <comment ref="L212" authorId="0" shapeId="0" xr:uid="{06208D61-B6B6-4A0A-B6CA-E24114D9817C}">
      <text>
        <r>
          <rPr>
            <sz val="9"/>
            <color indexed="81"/>
            <rFont val="Tahoma"/>
            <family val="2"/>
          </rPr>
          <t>28/08/2021:
S/E Malgarida Barra 220 kV BP1.
S/E Malgarida I, Barra 33 kV BP1.</t>
        </r>
      </text>
    </comment>
    <comment ref="L213" authorId="0" shapeId="0" xr:uid="{8BF656E0-E1FA-46B2-A3EF-75BD97FEDB27}">
      <text>
        <r>
          <rPr>
            <sz val="9"/>
            <color indexed="81"/>
            <rFont val="Tahoma"/>
            <family val="2"/>
          </rPr>
          <t>25/02/2021:
S/E Malgarida II, Barra 33 kV BP1 y BP2.</t>
        </r>
      </text>
    </comment>
    <comment ref="L220" authorId="0" shapeId="0" xr:uid="{35C9AF17-E2FE-48F5-B621-A799F1C3C850}">
      <text>
        <r>
          <rPr>
            <sz val="9"/>
            <color indexed="81"/>
            <rFont val="Tahoma"/>
            <family val="2"/>
          </rPr>
          <t>19/08/21:
Primera energización de equipos; 52EC3, 52EC7, 52EC4</t>
        </r>
      </text>
    </comment>
    <comment ref="L232" authorId="0" shapeId="0" xr:uid="{E625C482-3BD7-43A0-A141-15624F2A7FF0}">
      <text>
        <r>
          <rPr>
            <b/>
            <sz val="9"/>
            <color indexed="81"/>
            <rFont val="Tahoma"/>
            <family val="2"/>
          </rPr>
          <t xml:space="preserve">
</t>
        </r>
        <r>
          <rPr>
            <b/>
            <sz val="12"/>
            <color indexed="81"/>
            <rFont val="Calibri"/>
            <family val="2"/>
            <scheme val="minor"/>
          </rPr>
          <t xml:space="preserve">18-11-2021: </t>
        </r>
        <r>
          <rPr>
            <sz val="12"/>
            <color indexed="81"/>
            <rFont val="Calibri"/>
            <family val="2"/>
            <scheme val="minor"/>
          </rPr>
          <t xml:space="preserve">Primera energización del paño J3 en S/E Tap Off La Cruz y Línea de 220kV Tap Off La Cruz - PV La Cruz Solar. </t>
        </r>
        <r>
          <rPr>
            <b/>
            <sz val="9"/>
            <color indexed="81"/>
            <rFont val="Tahoma"/>
            <family val="2"/>
          </rPr>
          <t xml:space="preserve">
</t>
        </r>
        <r>
          <rPr>
            <b/>
            <sz val="12"/>
            <color indexed="81"/>
            <rFont val="Calibri"/>
            <family val="2"/>
            <scheme val="minor"/>
          </rPr>
          <t>22-11-2021:</t>
        </r>
        <r>
          <rPr>
            <sz val="12"/>
            <color indexed="81"/>
            <rFont val="Calibri"/>
            <family val="2"/>
            <scheme val="minor"/>
          </rPr>
          <t xml:space="preserve"> Primera sincronización de la Central PFV La Cruz Solar con 0,2 MW.</t>
        </r>
      </text>
    </comment>
    <comment ref="L248" authorId="0" shapeId="0" xr:uid="{31726382-4C75-4243-A8F7-15A868F7C662}">
      <text>
        <r>
          <rPr>
            <sz val="9"/>
            <color indexed="81"/>
            <rFont val="Tahoma"/>
            <family val="2"/>
          </rPr>
          <t xml:space="preserve">19/08/21:
Realiazar conexión local y confirmar cierre de desconectador 89E2 en N3uron.
03/09/21:
primera sincronización de C. PV Sol del Norte </t>
        </r>
      </text>
    </comment>
    <comment ref="L269" authorId="0" shapeId="0" xr:uid="{5AFE9068-23C8-43C2-9E9D-F3D49D26B9FC}">
      <text>
        <r>
          <rPr>
            <sz val="9"/>
            <color indexed="81"/>
            <rFont val="Tahoma"/>
            <family val="2"/>
          </rPr>
          <t xml:space="preserve">Energización de la ampliación de Malgarida II (paño nuevo) </t>
        </r>
      </text>
    </comment>
    <comment ref="L275" authorId="0" shapeId="0" xr:uid="{9D7BAF75-799B-4BEF-BB9F-41355F611503}">
      <text>
        <r>
          <rPr>
            <sz val="9"/>
            <color indexed="81"/>
            <rFont val="Tahoma"/>
            <family val="2"/>
          </rPr>
          <t>proyecto conectado en BT, no será incorporado al proceso de conexión.</t>
        </r>
      </text>
    </comment>
    <comment ref="L352" authorId="0" shapeId="0" xr:uid="{AC7388F8-7ECF-455F-B308-F7E20A937C17}">
      <text>
        <r>
          <rPr>
            <sz val="9"/>
            <color indexed="81"/>
            <rFont val="Tahoma"/>
            <family val="2"/>
          </rPr>
          <t>04/08/2021: S/E Mesamávida primera energización en pruebas de línea de 154 kV Mesamávida-Santa Luisa</t>
        </r>
      </text>
    </comment>
    <comment ref="L363" authorId="0" shapeId="0" xr:uid="{4D8E7F6B-AF03-4C7A-834A-86524EEAE309}">
      <text>
        <r>
          <rPr>
            <sz val="9"/>
            <color indexed="81"/>
            <rFont val="Tahoma"/>
            <family val="2"/>
          </rPr>
          <t>23/12/2020: Primera energización del nuevo transformador 110/33 kV 72 MVA de S/E Azabache
31/12/2020:  Primera inyección de energía del PFV Azabache.</t>
        </r>
      </text>
    </comment>
    <comment ref="L366" authorId="0" shapeId="0" xr:uid="{CD654024-A77D-46A2-9282-5685601C4C05}">
      <text>
        <r>
          <rPr>
            <b/>
            <sz val="12"/>
            <color indexed="81"/>
            <rFont val="Calibri"/>
            <family val="2"/>
            <scheme val="minor"/>
          </rPr>
          <t xml:space="preserve">07/12/2021: </t>
        </r>
        <r>
          <rPr>
            <sz val="12"/>
            <color indexed="81"/>
            <rFont val="Calibri"/>
            <family val="2"/>
            <scheme val="minor"/>
          </rPr>
          <t xml:space="preserve">Primera energización paño J13 S/E Illapa y paño J1 S/E Inca de Oro
</t>
        </r>
      </text>
    </comment>
  </commentList>
</comments>
</file>

<file path=xl/sharedStrings.xml><?xml version="1.0" encoding="utf-8"?>
<sst xmlns="http://schemas.openxmlformats.org/spreadsheetml/2006/main" count="8240" uniqueCount="3035">
  <si>
    <t>NUP</t>
  </si>
  <si>
    <t>Proceso</t>
  </si>
  <si>
    <t>Nombre Proyecto</t>
  </si>
  <si>
    <t>Fecha</t>
  </si>
  <si>
    <t>Carta</t>
  </si>
  <si>
    <t>Descripción</t>
  </si>
  <si>
    <t>Sistema de Transmisión</t>
  </si>
  <si>
    <t>Origen</t>
  </si>
  <si>
    <t>Empresa</t>
  </si>
  <si>
    <t>Tipo de Obra</t>
  </si>
  <si>
    <t>Región</t>
  </si>
  <si>
    <t>Comuna</t>
  </si>
  <si>
    <t>N° Carta EO</t>
  </si>
  <si>
    <t>Coordinador</t>
  </si>
  <si>
    <t>N° Resolución Exenta</t>
  </si>
  <si>
    <t>Fecha Resolución</t>
  </si>
  <si>
    <t>N° Resolucion (excluye o revoca)</t>
  </si>
  <si>
    <t>Fecha Resolución (excluye o revoca)</t>
  </si>
  <si>
    <t>N° Decreto</t>
  </si>
  <si>
    <t>Año Decreto</t>
  </si>
  <si>
    <t>Declarado en Construcción</t>
  </si>
  <si>
    <t>Nivel de tensión
 [kV]</t>
  </si>
  <si>
    <t>MR</t>
  </si>
  <si>
    <t>MNR</t>
  </si>
  <si>
    <t>PMGD</t>
  </si>
  <si>
    <t>Álvaro</t>
  </si>
  <si>
    <t>Camila</t>
  </si>
  <si>
    <t>Coyailén</t>
  </si>
  <si>
    <t>Felipe</t>
  </si>
  <si>
    <t>Hans</t>
  </si>
  <si>
    <t>Javier</t>
  </si>
  <si>
    <t>Nelson</t>
  </si>
  <si>
    <t>María</t>
  </si>
  <si>
    <t>STN</t>
  </si>
  <si>
    <t>STZ</t>
  </si>
  <si>
    <t>STD</t>
  </si>
  <si>
    <t>ON</t>
  </si>
  <si>
    <t>OA</t>
  </si>
  <si>
    <t>OEO</t>
  </si>
  <si>
    <t>Decreto</t>
  </si>
  <si>
    <t>NI</t>
  </si>
  <si>
    <t>Art. 102</t>
  </si>
  <si>
    <t>N/A</t>
  </si>
  <si>
    <t>Arica y Parinacota</t>
  </si>
  <si>
    <t>Tarapacá</t>
  </si>
  <si>
    <t>Antofagasta</t>
  </si>
  <si>
    <t>Atacama</t>
  </si>
  <si>
    <t>Coquimbo</t>
  </si>
  <si>
    <t>Valparaíso</t>
  </si>
  <si>
    <t>Metropolitana</t>
  </si>
  <si>
    <t>O'higgins</t>
  </si>
  <si>
    <t>Maule</t>
  </si>
  <si>
    <t>Ñuble</t>
  </si>
  <si>
    <t>Biobío</t>
  </si>
  <si>
    <t>La Araucania</t>
  </si>
  <si>
    <t>Los Ríos</t>
  </si>
  <si>
    <t>Los Lagos</t>
  </si>
  <si>
    <t>Arica</t>
  </si>
  <si>
    <t>Putre</t>
  </si>
  <si>
    <t>Pica</t>
  </si>
  <si>
    <t>Pozo Almonte</t>
  </si>
  <si>
    <t>Mejillones</t>
  </si>
  <si>
    <t>Calama</t>
  </si>
  <si>
    <t>Ollagüe</t>
  </si>
  <si>
    <t>Tocopilla</t>
  </si>
  <si>
    <t>María Elena</t>
  </si>
  <si>
    <t>Copiapó</t>
  </si>
  <si>
    <t>Caldera</t>
  </si>
  <si>
    <t>Tierra Amarilla</t>
  </si>
  <si>
    <t>Chañaral</t>
  </si>
  <si>
    <t>Diego de Almagro</t>
  </si>
  <si>
    <t>Vallenar</t>
  </si>
  <si>
    <t>Freirina</t>
  </si>
  <si>
    <t>La Higuera</t>
  </si>
  <si>
    <t>Vicuña</t>
  </si>
  <si>
    <t>Illapel</t>
  </si>
  <si>
    <t>Los Vilos</t>
  </si>
  <si>
    <t>Salamanca</t>
  </si>
  <si>
    <t>Ovalle</t>
  </si>
  <si>
    <t>Combarbalá</t>
  </si>
  <si>
    <t>Monte Patria</t>
  </si>
  <si>
    <t>Casablanca</t>
  </si>
  <si>
    <t>Concón</t>
  </si>
  <si>
    <t>Quilpué</t>
  </si>
  <si>
    <t>Quintero</t>
  </si>
  <si>
    <t>Los Andes</t>
  </si>
  <si>
    <t>Calle Larga</t>
  </si>
  <si>
    <t>Rinconada</t>
  </si>
  <si>
    <t>La Ligua</t>
  </si>
  <si>
    <t>Cabildo</t>
  </si>
  <si>
    <t>Petorca</t>
  </si>
  <si>
    <t>Zapallar</t>
  </si>
  <si>
    <t>Quillota</t>
  </si>
  <si>
    <t>Hijuelas</t>
  </si>
  <si>
    <t>Algarrobo</t>
  </si>
  <si>
    <t>San Felipe</t>
  </si>
  <si>
    <t>Catemu</t>
  </si>
  <si>
    <t>Llaillay</t>
  </si>
  <si>
    <t>Panquehue</t>
  </si>
  <si>
    <t>Putaendo</t>
  </si>
  <si>
    <t>Santa María</t>
  </si>
  <si>
    <t>Rancagua</t>
  </si>
  <si>
    <t>Codegua</t>
  </si>
  <si>
    <t>Coinco</t>
  </si>
  <si>
    <t>Coltauco</t>
  </si>
  <si>
    <t>Doñihue</t>
  </si>
  <si>
    <t>Graneros</t>
  </si>
  <si>
    <t>Las Cabras</t>
  </si>
  <si>
    <t>Machalí</t>
  </si>
  <si>
    <t>Malloa</t>
  </si>
  <si>
    <t>Mostazal</t>
  </si>
  <si>
    <t>Peumo</t>
  </si>
  <si>
    <t>Pichidegua</t>
  </si>
  <si>
    <t>Rengo</t>
  </si>
  <si>
    <t>Requínoa</t>
  </si>
  <si>
    <t>San Vicente</t>
  </si>
  <si>
    <t>Pichilemu</t>
  </si>
  <si>
    <t>Litueche</t>
  </si>
  <si>
    <t>Marchihue</t>
  </si>
  <si>
    <t>San Fernando</t>
  </si>
  <si>
    <t>Chimbarongo</t>
  </si>
  <si>
    <t>Lolol</t>
  </si>
  <si>
    <t>Nancagua</t>
  </si>
  <si>
    <t>Peralillo</t>
  </si>
  <si>
    <t>Placilla</t>
  </si>
  <si>
    <t>Santa Cruz</t>
  </si>
  <si>
    <t>Talca</t>
  </si>
  <si>
    <t>Constitución</t>
  </si>
  <si>
    <t>Pencahue</t>
  </si>
  <si>
    <t>San Clemente</t>
  </si>
  <si>
    <t>San Rafael</t>
  </si>
  <si>
    <t>Cauquenes</t>
  </si>
  <si>
    <t>Chanco</t>
  </si>
  <si>
    <t>Curicó</t>
  </si>
  <si>
    <t>Hualañé</t>
  </si>
  <si>
    <t>Molina</t>
  </si>
  <si>
    <t>Romeral</t>
  </si>
  <si>
    <t>Teno</t>
  </si>
  <si>
    <t>Linares</t>
  </si>
  <si>
    <t>Colbún</t>
  </si>
  <si>
    <t>Parral</t>
  </si>
  <si>
    <t>Retiro</t>
  </si>
  <si>
    <t>San Javier</t>
  </si>
  <si>
    <t>Villa Alegre</t>
  </si>
  <si>
    <t>Yerbas Buenas</t>
  </si>
  <si>
    <t>Concepción</t>
  </si>
  <si>
    <t>Coronel</t>
  </si>
  <si>
    <t>Chiguayante</t>
  </si>
  <si>
    <t>Florida</t>
  </si>
  <si>
    <t>Hualqui</t>
  </si>
  <si>
    <t>Lota</t>
  </si>
  <si>
    <t>Talcahuano</t>
  </si>
  <si>
    <t>Tomé</t>
  </si>
  <si>
    <t>Curanilahue</t>
  </si>
  <si>
    <t>Los Ángeles</t>
  </si>
  <si>
    <t>Cabrero</t>
  </si>
  <si>
    <t>Laja</t>
  </si>
  <si>
    <t>Mulchén</t>
  </si>
  <si>
    <t>Negrete</t>
  </si>
  <si>
    <t>Yumbel</t>
  </si>
  <si>
    <t>Chillán</t>
  </si>
  <si>
    <t>Bulnes</t>
  </si>
  <si>
    <t>Coihueco</t>
  </si>
  <si>
    <t>Ñiquén</t>
  </si>
  <si>
    <t>San Carlos</t>
  </si>
  <si>
    <t>San Nicolás</t>
  </si>
  <si>
    <t>Temuco</t>
  </si>
  <si>
    <t>Cunco</t>
  </si>
  <si>
    <t>Freire</t>
  </si>
  <si>
    <t>Lautaro</t>
  </si>
  <si>
    <t>Loncoche</t>
  </si>
  <si>
    <t>Pitrufquén</t>
  </si>
  <si>
    <t>Angol</t>
  </si>
  <si>
    <t>Collipulli</t>
  </si>
  <si>
    <t>Los Sauces</t>
  </si>
  <si>
    <t>Renaico</t>
  </si>
  <si>
    <t>Valdivia</t>
  </si>
  <si>
    <t>Mariquina</t>
  </si>
  <si>
    <t>Río Bueno</t>
  </si>
  <si>
    <t>Puerto Montt</t>
  </si>
  <si>
    <t>Calbuco</t>
  </si>
  <si>
    <t>Frutillar</t>
  </si>
  <si>
    <t>Llanquihue</t>
  </si>
  <si>
    <t>Puerto Varas</t>
  </si>
  <si>
    <t>Ancud</t>
  </si>
  <si>
    <t>Chonchi</t>
  </si>
  <si>
    <t>Dalcahue</t>
  </si>
  <si>
    <t>Osorno</t>
  </si>
  <si>
    <t>Puyehue</t>
  </si>
  <si>
    <t>San Pablo</t>
  </si>
  <si>
    <t>O'Higgins</t>
  </si>
  <si>
    <t>Santiago</t>
  </si>
  <si>
    <t>La Pintana</t>
  </si>
  <si>
    <t>Maipú</t>
  </si>
  <si>
    <t>Peñalolén</t>
  </si>
  <si>
    <t>Pudahuel</t>
  </si>
  <si>
    <t>Quilicura</t>
  </si>
  <si>
    <t>Puente Alto</t>
  </si>
  <si>
    <t>Pirque</t>
  </si>
  <si>
    <t>San José de Maipo</t>
  </si>
  <si>
    <t>Colina</t>
  </si>
  <si>
    <t>Lampa</t>
  </si>
  <si>
    <t>Tiltil</t>
  </si>
  <si>
    <t>San Bernardo</t>
  </si>
  <si>
    <t>Buin</t>
  </si>
  <si>
    <t>Paine</t>
  </si>
  <si>
    <t>Melipilla</t>
  </si>
  <si>
    <t>Alhué</t>
  </si>
  <si>
    <t>Curacaví</t>
  </si>
  <si>
    <t>San Pedro</t>
  </si>
  <si>
    <t>Talagante</t>
  </si>
  <si>
    <t>El Monte</t>
  </si>
  <si>
    <t>Isla de Maipo</t>
  </si>
  <si>
    <t>Padre Hurtado</t>
  </si>
  <si>
    <t>Peñaflor</t>
  </si>
  <si>
    <t>Empresa Eléctrica de la Frontera S.A</t>
  </si>
  <si>
    <t>CGE S.A.</t>
  </si>
  <si>
    <t>Colbún S.A.</t>
  </si>
  <si>
    <t>Enel Distribución Chile S.A.</t>
  </si>
  <si>
    <t>Aumento de capacidad tramo de línea 1x110 kV Choapa - Illapel</t>
  </si>
  <si>
    <t>Normalización de paños J3 y J10 en SE Alto Jahuel 220 kV</t>
  </si>
  <si>
    <t>Nombre de la obra</t>
  </si>
  <si>
    <t>Fechas Estimada de PES</t>
  </si>
  <si>
    <t>Fecha Real de PES</t>
  </si>
  <si>
    <t>Fechas Estimada de EO</t>
  </si>
  <si>
    <t>Fecha Real de
 EO</t>
  </si>
  <si>
    <t>Desmantelamiento de Subestación Enacar junto a su Línea de Alimentación en 66 kV</t>
  </si>
  <si>
    <t>concepción</t>
  </si>
  <si>
    <t>DE08441-18</t>
  </si>
  <si>
    <t>El proyecto consiste en el desmantelamiento de la subestación Enacar 66/132 kV y sus instalaciones asociadas esto es el tap-off que se conecta a la línea El Manco — Tap Lota y la línea de transmisión hacia la subestación Enacar en 66 kV. Los actuales consumos de subestación Enacar serán traspasados y abastecidos desde la subestación Lota, la que cuenta con capacidad suficiente dado su aumento de potencia en 201 6. Además, previo a los traspasos de carga, se considera la habilitación de un nuevo alimentador (C4) en subestación Lota para noviembre del presente año</t>
  </si>
  <si>
    <t>DE00573-18</t>
  </si>
  <si>
    <t>Equipo MNR</t>
  </si>
  <si>
    <t>DE05129-19</t>
  </si>
  <si>
    <t>Aumento de capacidad en tramo de línea 1x110 kV Choapa - Illapel</t>
  </si>
  <si>
    <t>No</t>
  </si>
  <si>
    <t xml:space="preserve"> Aumento de Capacidad tramos de línea 1x110 kV Choapa - Illapel </t>
  </si>
  <si>
    <t>Aumento de capacidad en SE Lebu</t>
  </si>
  <si>
    <t>DE07240-17</t>
  </si>
  <si>
    <t>El proyecto Aumento de Capacidad en S/E Lebu, consiste principalmente en
reemplazo de la unidad de transformación 66/13,3 kV 5,2 MVA por una nueva
capacidad de 10 MVA.</t>
  </si>
  <si>
    <t>DE05372-19</t>
  </si>
  <si>
    <t xml:space="preserve"> Aumento de Capacidad en SE Lebu</t>
  </si>
  <si>
    <t>DC</t>
  </si>
  <si>
    <t>STS S.A</t>
  </si>
  <si>
    <t>DE07143-17</t>
  </si>
  <si>
    <t>STS S.A.</t>
  </si>
  <si>
    <t>DE05245-19</t>
  </si>
  <si>
    <t>Aumento de capacidad de la SE Frutillar mediante el reemplazo de las unidades de transformación actuales T1 10 MVA 69/24-13,8 y T2 5 MVA 69/24 MVA por una única nueva unidad 16 MVA 69/24 kV.</t>
  </si>
  <si>
    <t>Aumento de capacidad en SE Frutillar</t>
  </si>
  <si>
    <t>DE05026-19</t>
  </si>
  <si>
    <t>DE07311-17</t>
  </si>
  <si>
    <t>Instalación de transformador 66/13,8 kV de 10MVA en SE Los Maquis proveniente de la S/E San Carlos. Construcción de un nuevo patio de 13,8 kV.</t>
  </si>
  <si>
    <t>Nuevo Transformador en SE Los Maquis</t>
  </si>
  <si>
    <t>El proyecto consiste en la conexión a la barra de transferencia de los paños J3 y J10 perteneciente a uno de los circuitos de la línea 2x220 kV Maipo - Alto Jahuel y a uno de los circuitos de la línea 2x220 kV Candelaria - Alto Jahuel.</t>
  </si>
  <si>
    <t>DE07214-17</t>
  </si>
  <si>
    <t>DE05315-19</t>
  </si>
  <si>
    <t>DE07035-17</t>
  </si>
  <si>
    <t>Aumento de capacidad en SE Villa Alegre</t>
  </si>
  <si>
    <t>DE04387-19</t>
  </si>
  <si>
    <t>El proyecto consiste en el aumento de capacidad de la SE Villa Alegre, mediante el reemplazo de la unidad de transformación de 66/13,2 kV de 5 MVA por una nueva de capacidad máxima de 10 MVA más reguladores de voltaje de media tensión</t>
  </si>
  <si>
    <t>DE07851-17</t>
  </si>
  <si>
    <t>El proyecto consiste en el aumento de capacidad de la SE Club Hípico, mediante el reemplazo de la unidad de transformación actual 110/12 Kv de 22,4 MVA por una nueva de 50 MVA</t>
  </si>
  <si>
    <t>DE04743-19</t>
  </si>
  <si>
    <t>Aumento de capacidad en SE Club Hípico</t>
  </si>
  <si>
    <t>Nuevo Transformador en SE La Cisterna</t>
  </si>
  <si>
    <t>DE07854-17</t>
  </si>
  <si>
    <t>Este proyecto considera la extensión de barra de 100 kV, la construcción de una posición del transformador con interruptor y desconectador de 110 Kv.</t>
  </si>
  <si>
    <t>DE04748-19</t>
  </si>
  <si>
    <t>La cisterna</t>
  </si>
  <si>
    <t>Transelec S.A.</t>
  </si>
  <si>
    <t>Seccionamiento del segundo circuito de la línea Polpaico – Alto Jahuel 2x500 kV en SE Lo Aguirre 500 kV</t>
  </si>
  <si>
    <t>DE04927-19</t>
  </si>
  <si>
    <t>Ampliación de la GIS de 500 KV existente en SE Lo Aguirre, para albergar dos paños de línea</t>
  </si>
  <si>
    <t>DE-xxxx-17</t>
  </si>
  <si>
    <t>DE07122-17</t>
  </si>
  <si>
    <t>El proyecto consiste en el aumento de la capacidad de la SE Curanilahue con el reemplazo de la unidad de transformación 66/13.2 kV de 5 MVA  por una nueva de 10 MVA</t>
  </si>
  <si>
    <t>DE04144-19</t>
  </si>
  <si>
    <t>Proyecto Apoyo Maule</t>
  </si>
  <si>
    <t>Apoyo Maule</t>
  </si>
  <si>
    <t>San clemente</t>
  </si>
  <si>
    <t>DE05062-17</t>
  </si>
  <si>
    <t>El proyecto consiste en una nueva linea 1x220 kV de aproximadamente 21 km de longitud yn una nueva subestación de 220 kV denominada SE Santa Isabel</t>
  </si>
  <si>
    <t>DE03986-19</t>
  </si>
  <si>
    <t>SE Seccionadora Nueva Valdivia 220 kV</t>
  </si>
  <si>
    <t>DE05713-17</t>
  </si>
  <si>
    <t>DE04242-19</t>
  </si>
  <si>
    <t>El proyecto consiste en la construcción de una nueva subestación, llamada "subestación seccionadora nueva valdivia", cuya finalidad principal será seccionar la actual linea de 2x220 kV valdivia-pichirropulli</t>
  </si>
  <si>
    <t>DE08877-17</t>
  </si>
  <si>
    <t>DE03648-19</t>
  </si>
  <si>
    <t>El proyecto consiste en la instalación de un tercer equipo de transformación 154/66 kV de 75 MVA en SE Punta Cortés</t>
  </si>
  <si>
    <t>Nuevo Transformador en SE Punta Cortés</t>
  </si>
  <si>
    <t>Aumento de capacidad en SE Curanilahue</t>
  </si>
  <si>
    <t>DE08882-17</t>
  </si>
  <si>
    <t>El proyecto consiste en el aumento de capacidad de la SE punta cortés mediante la instalación de una nueva unidad de transformación 66/15 kV de 30 MVA</t>
  </si>
  <si>
    <t>DE03840-19</t>
  </si>
  <si>
    <t>Aumento de capacidad en SE Punta Cortés</t>
  </si>
  <si>
    <t>Línea 110kV Correntoso - Copihues</t>
  </si>
  <si>
    <t>DE05262-18</t>
  </si>
  <si>
    <t>DE03587-19</t>
  </si>
  <si>
    <t>El proyecto consiste en la construcción de una nueva linea de cisrcuito simple con aislación de 110 kV. Esta línea permitirá la evacuación de las centrales correntoso y palmar al SEN a través de la SE Copihues</t>
  </si>
  <si>
    <t>Seccionamiento del primer circuito de la línea Pan de Azúcar – Las Palmas 2x220 kV en SE La Cebada</t>
  </si>
  <si>
    <t>DE04188-17</t>
  </si>
  <si>
    <t>El proyecto consiste en la ampliación de la actual subestación GIS La Cebada 220 kV para posibilitar el seccionamiento completo de las líneas 2x220 kV Pan de Azúcar - Las Palmas en configuración barra principal seccionada con barra de transferencia</t>
  </si>
  <si>
    <t>EPM Transmisión Chile S.A.</t>
  </si>
  <si>
    <t>DE03633-19</t>
  </si>
  <si>
    <t>Parque Eolico Los Cururos SpA</t>
  </si>
  <si>
    <t>Ampliación y cambio de configuración en SE Pozo Almonte 220 kV</t>
  </si>
  <si>
    <t>Engie Energía Chile S.A.</t>
  </si>
  <si>
    <t>DE06562-17</t>
  </si>
  <si>
    <t>Pozo almonte</t>
  </si>
  <si>
    <t>DE03230-19</t>
  </si>
  <si>
    <t>El proyecto consiste en la ampliación y normalización de la SE pozo almonte de 220 kV que permitirá instalar dos nuevas barras de transferencia</t>
  </si>
  <si>
    <t>El proyecto consiste en la construcción de una nueva subestación. El proyecto incluye la instalación de un nuevo equipamiento de transformación 66/23 KV, con una capacidad máxima de 10 MVA</t>
  </si>
  <si>
    <t>DE08322-17</t>
  </si>
  <si>
    <t>Río negro</t>
  </si>
  <si>
    <t>Nueva SE Río Negro 66/23 kV 10 MVA</t>
  </si>
  <si>
    <t>DE03156-19</t>
  </si>
  <si>
    <t>DE05223-17</t>
  </si>
  <si>
    <t>El proyecto consiste en el reemplazo del transformador de 16 MVA a un nuevo paño de 30 MVA 66/13,2 Kv</t>
  </si>
  <si>
    <t>Aumento de capacidad en SE Angol</t>
  </si>
  <si>
    <t>DE02937-19</t>
  </si>
  <si>
    <t>Normalización en SE Charrúa 220 kV</t>
  </si>
  <si>
    <t>DE04499-17</t>
  </si>
  <si>
    <t>El proyecto consiste en la incorporación de un interruptor central y todo el equipamiento para la configuración del interruptor</t>
  </si>
  <si>
    <t>Nuevo Transformador en SE Pan de Azúcar - Etapa 1</t>
  </si>
  <si>
    <t>DE06007-17</t>
  </si>
  <si>
    <t>El proyecto consiste en la incorporación de dos autotransformadores de poder 220/110/13,8 de 150 MVA en la SE Pan de Azucar</t>
  </si>
  <si>
    <t>DE02106-19</t>
  </si>
  <si>
    <t>Nuevo Transformador en SE Pan de Azúcar</t>
  </si>
  <si>
    <t>Si</t>
  </si>
  <si>
    <t>Nueva SE Lota 66 kV</t>
  </si>
  <si>
    <t>DE05069-17</t>
  </si>
  <si>
    <t>El proyecto consiste en dejar un transformador de 30 MVA en su actual SE Lota dejando el actual transformador 66/13,2 kv como de respaldo</t>
  </si>
  <si>
    <t>DE02092-19</t>
  </si>
  <si>
    <t>Línea 110kV El Mocho-Mantilhue</t>
  </si>
  <si>
    <t>DE05231-18</t>
  </si>
  <si>
    <t>Río bueno</t>
  </si>
  <si>
    <t>DE01542-19</t>
  </si>
  <si>
    <t>Cristian</t>
  </si>
  <si>
    <t>El proyecto consiste en la construcción de una nueva línea eléctrica simple circuito con aislación de 110 Kv</t>
  </si>
  <si>
    <t>Nueva SE Deuco 66/13,2 kV 16 MVA</t>
  </si>
  <si>
    <t>DE01226-19</t>
  </si>
  <si>
    <t>Empresa Eléctrica de la Frontera S.A.</t>
  </si>
  <si>
    <t>DE06281-17</t>
  </si>
  <si>
    <t>El proyecto considera la construcción de una nueva subestación denominada Deuco, la cual se conectará mediante el seccionamiento de la linea 1x66 kV angol-picoiquén</t>
  </si>
  <si>
    <t>DE09253-17</t>
  </si>
  <si>
    <t>El proyecto consiste en la instalación de un banco de autotransformadores 230/161/66 kV 300 MVA y la construcción de un nuevo patio de 220 Kv</t>
  </si>
  <si>
    <t>DE01274-19</t>
  </si>
  <si>
    <t>Nuevo Transformador 220/154 kV y adecuaciones SE Tinguiririca - Etapa 2</t>
  </si>
  <si>
    <t>no</t>
  </si>
  <si>
    <t>Sistema Almacenamiento de Energía SE Arica</t>
  </si>
  <si>
    <t>DE04303-17</t>
  </si>
  <si>
    <t>El proyecto consiste en la instalación de un sistema de almacenamiento de energía de 2 MW de potencia y de 2 MWh de capacidad de almacenamiento de energía</t>
  </si>
  <si>
    <t>DE00571-19</t>
  </si>
  <si>
    <t>Celeo Redes Chile</t>
  </si>
  <si>
    <t>DE04261-17</t>
  </si>
  <si>
    <t>Diego de almagro</t>
  </si>
  <si>
    <t>El proyecto considera la construcción de una nueva línea 2x220 kV entre las subestaciones nueva diego de almagro y cumbres, considerando la instalación un banco de autotransformadores</t>
  </si>
  <si>
    <t>Nueva línea 2x220 kV entre SE Nueva Diego de Almagro – Cumbres y Banco de Autotransformadores 1x750 MVA 500/220 kV en Cumbre - Etapa 2</t>
  </si>
  <si>
    <t>DE00503-19</t>
  </si>
  <si>
    <t>2T</t>
  </si>
  <si>
    <t>Nueva linea 2x220 kV en SE Nueva Diego de Almagro, cumbres y banco de autotransformadores 1x750 MVA 55/220 Kv</t>
  </si>
  <si>
    <t>Celeo Redes Chile Ltda</t>
  </si>
  <si>
    <t>Ampliación y cambio de configuración en SE Parinacota 220 kV</t>
  </si>
  <si>
    <t>Empresa de Transmisión Eléctrica Transemel S.A.</t>
  </si>
  <si>
    <t>DE00292-18</t>
  </si>
  <si>
    <t>Alto hospicio</t>
  </si>
  <si>
    <t>DE05955-19</t>
  </si>
  <si>
    <t>El proyecto consiste en la ampliación del paño de 220 kV de la SE cóndores requerida para la extensión hacia el norte</t>
  </si>
  <si>
    <t>Transemel S.A.</t>
  </si>
  <si>
    <t>Nueva S/E Padre Hurtado 110/23 kV y Línea 1x110 kV Santa Marta - Padre Hurtado</t>
  </si>
  <si>
    <t>DE07110-17</t>
  </si>
  <si>
    <t>El proyecto consiste en la construcción de una subestación denominada padre hurtado que incluye un equipo de transformación 110/23 kV de 30 MVA de capacidad nominal</t>
  </si>
  <si>
    <t>DE05991-19</t>
  </si>
  <si>
    <t>Aumento de capacidad en S/E Portezuelo</t>
  </si>
  <si>
    <t>Nueva S/E Chirre 110/23 kV 16 MVA</t>
  </si>
  <si>
    <t>Nueva S/E Pargua 110/23 kV 30 MVA</t>
  </si>
  <si>
    <t>Nueva S/E Pargua 220/110 kV 60 MVA</t>
  </si>
  <si>
    <t>Nueva S/E Sangra 66/23 kV 30 MVA</t>
  </si>
  <si>
    <t>Nueva línea 2x110 kV Tap Off Mayaca - Mayaca</t>
  </si>
  <si>
    <t>Fecha EO según Decreto</t>
  </si>
  <si>
    <t>Nueva SE Padre Hurtado 110/23 kV y Línea 1x110 kV Santa Marta - Padre Hurtado</t>
  </si>
  <si>
    <t>Ampliación SE Ciruelos 220 kV</t>
  </si>
  <si>
    <t>DE04824-19</t>
  </si>
  <si>
    <t>DE06788-18</t>
  </si>
  <si>
    <t>El proyecto consiste en la ampliación de la subestación Ciruelos 220 kV en dos posiciones de paño con tal de permitir la conexión de proyectos de generación de la zona. El proyecto contempla la ampliación de las instalaciones comunes tales como plataforma, barras, caminos de acceso, entre otras. Se deberá, además, dejar el terreno nivelado para al menos 4 posiciones de paño adicionales</t>
  </si>
  <si>
    <t>Fecha
CEM Prel</t>
  </si>
  <si>
    <t>DE02103-19</t>
  </si>
  <si>
    <t>DE06269-19</t>
  </si>
  <si>
    <t>DE07600-18</t>
  </si>
  <si>
    <t>El proyecto consiste en la construcción de una nueva SE denominada Sangra, tipo intemperie, unicada a un costado de Ruta 5, frente a localidad de Alerce, en configuración barra simple en A.T. y barra simple más transferencia en M.T., con el respectivo seccionamiento de la lína 2x66 kV Puerto Montt - Puerto Varas</t>
  </si>
  <si>
    <t>Nueva Subestación Sangra 66/23 kV 30 MVA</t>
  </si>
  <si>
    <t>DE06335-19</t>
  </si>
  <si>
    <t>DE04258-18</t>
  </si>
  <si>
    <t>Nueva SE Pargua 220/110 kV 60 MVA</t>
  </si>
  <si>
    <t>El proyecto consiste en la construcción de un nuevo patio en 220 kV, como segunda etapa del proyecto denominado nueva SE Pargua 110/23 kV 30 MVA, en configuración interruptor y medio, cuya conexi+on en 220 Kv será mediante el seccionamiento de la línea 1x220 kV Melipulli-Chiloé</t>
  </si>
  <si>
    <t>DE06332-19</t>
  </si>
  <si>
    <t>DE04259-18</t>
  </si>
  <si>
    <t>Nueva Subestación Pargua 110/23 kv 30 MVA</t>
  </si>
  <si>
    <t>El proyecto consiste en la construcción de una nueva SE denominada Pargua, ubicada al sur de la ciudad de Puerto Montt, en configuración barra principal más barra de transferencia y cuya conexión en 110 kv será mediante la conexión en derivación a la línea 1x110 kv Calaco - Punta Barranco</t>
  </si>
  <si>
    <t>Nueva línea 2x110 kV Tap Off Mayaca – Mayaca</t>
  </si>
  <si>
    <t>Chilquinta Energía S.A.</t>
  </si>
  <si>
    <t>DE06409-19</t>
  </si>
  <si>
    <t>DE04232-17</t>
  </si>
  <si>
    <t>El proyecto consiste en la construcción y operación de una línea de transmisión de 110 kv, de aproximadamente 5,7 km compuesta por un circuito principal y un circuito de respaldo</t>
  </si>
  <si>
    <t>DE06347-19</t>
  </si>
  <si>
    <t>Aumento de capacidad tramo de línea AT 1x66 kV desde el Tap Graneros a Subestación Graneros</t>
  </si>
  <si>
    <t>DE05500-19</t>
  </si>
  <si>
    <t>Aumento de capacidad línea 1x66 kV Tap Graneros – Graneros</t>
  </si>
  <si>
    <t>El proyecto consiste en el aumento de capacidad de la línea AT 1x66 kV desde el Tap Graneros a SE Graneros</t>
  </si>
  <si>
    <t>DE06492-19</t>
  </si>
  <si>
    <t>DE03266-18</t>
  </si>
  <si>
    <t>El proyecto consiste en la construcción de una nueva SE denominada Chirre, en configuración barra simple</t>
  </si>
  <si>
    <t>Nva. Línea 2x500 kV 1500 MW entre S/E Los Changos y S/E Kimal, Bcos. Autotransf. 2x750 MVA 500/220 kV en S/E Kimal, Bco. Autotransf. 750 MVA 500/220 kV en S/E Los Changos</t>
  </si>
  <si>
    <t>DE06716-19</t>
  </si>
  <si>
    <t>DE04019-18</t>
  </si>
  <si>
    <t>Nueva linea 2x500 kv 1500MW entre SE los Changos y SE Nueva Crucero Encuentro (Kimal), Banco de Autotransformadores 2x750 MVA 500/220 KV en SE los Changos y Nueva Linea 2x220 KV 1500mw entre SE los Changos y SE Kapatur</t>
  </si>
  <si>
    <t>El Proyecto consiste en la construcción de una nueva línea de 2x500 kV entre la subestación Los Changos y la subestación Nueva Crucero Encuentro, de
una longitud aproximada de 140 km en estructuras para doble circuito, con una capacidad de 1.500 MW. El proyecto incluye los equipos necesarios para la conexión en extremos de la línea y el correcto funcionamiento de la nueva instalación. El proyecto de detalle, así como las bases de licitación definirán los requisitos mínimos que deberán cumplir las instalaciones, como capacidad térmica, reactores de línea, cable de guardia, compensación serie, entre otras. Además, la obra incluye la instalación de dos bancos de autotransformadores 500/220 kV de 750 MVA cada uno, más una unidad de reserva por cada banco, en la futura subestación Nueva Crucero Encuentro, junto con el respectivo patio de 500 kV. Las respectivas bases de licitación podrán detallar y definir los requisitos mínimos con los cuales deberá cumplir el proyecto, y que no se han indicado en el presente numeral, tales como adecuaciones de la subestación, valor de impedancia, servicios auxiliares, sistemas contra incendios, tipo de conexión, devanado terciario, compensación reactiva, entre diversas otras.</t>
  </si>
  <si>
    <t>Aumento de capacidad en SE Portezuelo</t>
  </si>
  <si>
    <t>DE06853-19</t>
  </si>
  <si>
    <t>DE08215-17</t>
  </si>
  <si>
    <t>El proyecto consiste en el aumento de capacidad de la SE Portezuelo, mediante el reemplazo de la unidad de transformación 110/66/13,8 kV de 50 MVA por una de 75 MVA.</t>
  </si>
  <si>
    <t>DE06875-19</t>
  </si>
  <si>
    <t>SE Seccionadora 154 kV Santa Luisa</t>
  </si>
  <si>
    <t>DE03985-18</t>
  </si>
  <si>
    <t>El proyecto consiste en la conexión, habilitación y puesta en servicio de la SE Santa Luisa 154 kV, conformada por una barra principal de 154 kV y 3 paños de linea</t>
  </si>
  <si>
    <t>Potencia Neta Total [MW]</t>
  </si>
  <si>
    <t>Tipo de Generación</t>
  </si>
  <si>
    <t>Tipo Tecnología</t>
  </si>
  <si>
    <t>convencional y no convencional</t>
  </si>
  <si>
    <t>Solar</t>
  </si>
  <si>
    <t>Eólico</t>
  </si>
  <si>
    <t>Diésel</t>
  </si>
  <si>
    <t>Hidroeléctrico</t>
  </si>
  <si>
    <t>Termosolar</t>
  </si>
  <si>
    <t>Biogás</t>
  </si>
  <si>
    <t>Punto de Conexión</t>
  </si>
  <si>
    <t>Central Eléctrica El Mañio</t>
  </si>
  <si>
    <t>Solar TI Once SpA</t>
  </si>
  <si>
    <t>Pilpilén SpA</t>
  </si>
  <si>
    <t>Tamarugal Solar 1 S.A.</t>
  </si>
  <si>
    <t>Duero Energía Copiulemu SpA</t>
  </si>
  <si>
    <t>LUCE SOLAR SpA</t>
  </si>
  <si>
    <t>Generadora Chorrillos SpA</t>
  </si>
  <si>
    <t>Central de Respaldo Ciruelillo</t>
  </si>
  <si>
    <t>Proyecto Citrino</t>
  </si>
  <si>
    <t>Pilpilén</t>
  </si>
  <si>
    <t>Bellavista 1</t>
  </si>
  <si>
    <t>Copiulemu</t>
  </si>
  <si>
    <t>Chorrillos</t>
  </si>
  <si>
    <t>Luce Sola (Ex - La Manga)</t>
  </si>
  <si>
    <t>Alimentador Chacao 23 kV, SE Ancud</t>
  </si>
  <si>
    <t>Alimentador Valparaíso 12 kV, S/E Santa Marta</t>
  </si>
  <si>
    <t>Alimentador Litueche 13,2 kV, S/E Quelentaro</t>
  </si>
  <si>
    <t>Alimentador Pintados 23 kV, S/E Lagunas</t>
  </si>
  <si>
    <t>Alimentador Irarrázabal SE Andalién</t>
  </si>
  <si>
    <t>Alimentador Navidad, SE La Manga</t>
  </si>
  <si>
    <t>SE Lo Boza, Alimentador Chorrillo</t>
  </si>
  <si>
    <t>San pedro</t>
  </si>
  <si>
    <t>en pruebas</t>
  </si>
  <si>
    <t>DE06345-19</t>
  </si>
  <si>
    <t>DE06660-19</t>
  </si>
  <si>
    <t>DE06665-19</t>
  </si>
  <si>
    <t>DE06050-19</t>
  </si>
  <si>
    <t>DE06329-19</t>
  </si>
  <si>
    <t>DE06200-19</t>
  </si>
  <si>
    <t>DE06246-19</t>
  </si>
  <si>
    <t>Proyecto PMGD con una potencia de inyección de 3 MW con tecnología diésel que se conecta en el alimentador Chacao, correspondiente a la SE primaria Ancud de 23 kV</t>
  </si>
  <si>
    <t>Proyecto PMGD con una potencia de inyección de 2,8 MW con tecnología solar que se conecta en el alimentador Las Brisas, correspondiente a la SE primaria Padre Hurtado de 23 kV</t>
  </si>
  <si>
    <t>Proyecto PMGD con una potencia de inyección de 2,75 MW con tecnología solar que se conecta en el alimentador Litueche, correspondiente a la SE primaria Quelentaro de 13,2 kV</t>
  </si>
  <si>
    <t>Proyecto PMGD con una potencia de inyección de 9 MW con tecnología solar que se conecta en el alimentador Pintados, correspondiente a la SE primaria Lagunas de 23 kV</t>
  </si>
  <si>
    <t>Proyecto PMGD con una potencia de inyección de 1 MW con tecnología biogás que se conecta en el alimentador Irarrazaval, correspondiente a la SE primaria Andalién de 15 kV</t>
  </si>
  <si>
    <t>Proyecto PMGD con una potencia de inyección de 2,9 MW con tecnología solar que se conecta en el alimentador Navidad, correspondiente a la SE primaria La manga de 13,2 kV</t>
  </si>
  <si>
    <t>Proyecto PMGD con una potencia de inyección de 3 MW con tecnología diésel que se conecta en el alimentador Chorrillos, correspondiente a la SE primaria Lampa de 23 kV</t>
  </si>
  <si>
    <t>Fotovoltaica San Isidro SpA</t>
  </si>
  <si>
    <t>San Isidro</t>
  </si>
  <si>
    <t>Tricahue 2</t>
  </si>
  <si>
    <t>GR Lilen SpA</t>
  </si>
  <si>
    <t>Generadora Azul SpA</t>
  </si>
  <si>
    <t>Calfuco</t>
  </si>
  <si>
    <t>PFV Las Lechuzas SpA</t>
  </si>
  <si>
    <t>RLA Solar SpA</t>
  </si>
  <si>
    <t>PFV Las Perdices SpA</t>
  </si>
  <si>
    <t>Las Perdices</t>
  </si>
  <si>
    <t>Fotovoltaica Jaururo SpA</t>
  </si>
  <si>
    <t>Generadora La Calera SpA</t>
  </si>
  <si>
    <t>Tucuquere SpA</t>
  </si>
  <si>
    <t>Canesa Solar I</t>
  </si>
  <si>
    <t>GR Belloto SpA</t>
  </si>
  <si>
    <t>Marchihue VII SpA</t>
  </si>
  <si>
    <t>Marchihue VII</t>
  </si>
  <si>
    <t>FV Santa Laura SpA</t>
  </si>
  <si>
    <t>Parque Eólico El Nogal SpA</t>
  </si>
  <si>
    <t>Ariztía</t>
  </si>
  <si>
    <t>Población Solar SpA</t>
  </si>
  <si>
    <t>Vituco SpA</t>
  </si>
  <si>
    <t>Vituco 2B</t>
  </si>
  <si>
    <t>Crucero</t>
  </si>
  <si>
    <t>Ranguil Sur SpA</t>
  </si>
  <si>
    <t>PV Ranguil</t>
  </si>
  <si>
    <t>PFV Las Codornices SpA</t>
  </si>
  <si>
    <t>Las Codornices</t>
  </si>
  <si>
    <t>Canencia Energía SpA</t>
  </si>
  <si>
    <t>Montt Solar</t>
  </si>
  <si>
    <t>Joaquín Solar SpA</t>
  </si>
  <si>
    <t>Chalinga Solar</t>
  </si>
  <si>
    <t>PMGD Cruz SpA</t>
  </si>
  <si>
    <t>Imelsa Energía SpA</t>
  </si>
  <si>
    <t>Almendrado</t>
  </si>
  <si>
    <t>Luna</t>
  </si>
  <si>
    <t>Rigel SpA</t>
  </si>
  <si>
    <t>La Lajuela</t>
  </si>
  <si>
    <t>Espinos S.A.</t>
  </si>
  <si>
    <t>Lipangue</t>
  </si>
  <si>
    <t>Eléctrica Altos de Til Til SpA</t>
  </si>
  <si>
    <t>Altos de Til Til</t>
  </si>
  <si>
    <t>Parque Solar H6 SpA</t>
  </si>
  <si>
    <t>PSF Lo Sierra</t>
  </si>
  <si>
    <t>Norte Chico I</t>
  </si>
  <si>
    <t>Solar TI Cuatro SpA</t>
  </si>
  <si>
    <t>Casuto</t>
  </si>
  <si>
    <t>Impulso Solar Las Lloysas SpA</t>
  </si>
  <si>
    <t>Santa Clara</t>
  </si>
  <si>
    <t>Laurel SpA</t>
  </si>
  <si>
    <t>Fotovolt Solar I</t>
  </si>
  <si>
    <t>Loa Solar SpA</t>
  </si>
  <si>
    <t>GR Chaquihue SpA</t>
  </si>
  <si>
    <t>GR Santa Rosa</t>
  </si>
  <si>
    <t>Solar Uno SpA</t>
  </si>
  <si>
    <t>PMGD Mauco SpA</t>
  </si>
  <si>
    <t>Valle Solar Este 2</t>
  </si>
  <si>
    <t>Valle Solar Oeste 2</t>
  </si>
  <si>
    <t>Apolo del Norte SpA</t>
  </si>
  <si>
    <t>Malaquita Solar 2</t>
  </si>
  <si>
    <t>Nuovosol SpA</t>
  </si>
  <si>
    <t>Cachiyuyo Solar 2</t>
  </si>
  <si>
    <t>Generadora Mimbre SpA</t>
  </si>
  <si>
    <t>Mimbre</t>
  </si>
  <si>
    <t>Marín</t>
  </si>
  <si>
    <t>Alicahue</t>
  </si>
  <si>
    <t>El Queule SpA</t>
  </si>
  <si>
    <t>Parque Solar SpA</t>
  </si>
  <si>
    <t>Población Solar</t>
  </si>
  <si>
    <t>Encon Solar I</t>
  </si>
  <si>
    <t>PFV Las Lechuzas</t>
  </si>
  <si>
    <t>El Laurel</t>
  </si>
  <si>
    <t xml:space="preserve">Illapel 5x </t>
  </si>
  <si>
    <t>La Blanquina</t>
  </si>
  <si>
    <t>RLA Solar</t>
  </si>
  <si>
    <t>Punta Baja Solar</t>
  </si>
  <si>
    <t>Jaururo Solar</t>
  </si>
  <si>
    <t>El Queule</t>
  </si>
  <si>
    <t>Parque Solar Villa Seca</t>
  </si>
  <si>
    <t xml:space="preserve"> Rovián</t>
  </si>
  <si>
    <t>Picoltué</t>
  </si>
  <si>
    <t>PMGD Raso Power (Ampliación)</t>
  </si>
  <si>
    <t xml:space="preserve">Pedreros Solar </t>
  </si>
  <si>
    <t>PE El Nogal</t>
  </si>
  <si>
    <t>PRP Gami</t>
  </si>
  <si>
    <t>FV Santa Adriana</t>
  </si>
  <si>
    <t>Rio Azul</t>
  </si>
  <si>
    <t>Tucúquere</t>
  </si>
  <si>
    <t>Cruz Solar</t>
  </si>
  <si>
    <t>PFV José Soler Mallafré</t>
  </si>
  <si>
    <t>Placilla Solar</t>
  </si>
  <si>
    <t>Crucero SpA</t>
  </si>
  <si>
    <t>Generadora Zapallar SpA</t>
  </si>
  <si>
    <t>Fotovoltaica Ariztía SpA</t>
  </si>
  <si>
    <t xml:space="preserve">Acotango de Verano SpA </t>
  </si>
  <si>
    <t>Sinergia Solar SpA</t>
  </si>
  <si>
    <t>Solar Brothers SpA</t>
  </si>
  <si>
    <t>Ángela Solar SpA</t>
  </si>
  <si>
    <t>Parsosy Illapel 5 SpA</t>
  </si>
  <si>
    <t>Fotovolt Energía Ltda</t>
  </si>
  <si>
    <t>Parque Solar Villa Seca SpA</t>
  </si>
  <si>
    <t>Luna Energy SpA</t>
  </si>
  <si>
    <t>GR MOLLE SpA</t>
  </si>
  <si>
    <t>PMGD Calle Larga SpA</t>
  </si>
  <si>
    <t>Eléctrica Raso Power Ltda</t>
  </si>
  <si>
    <t>Solar TI Diez SpA</t>
  </si>
  <si>
    <t xml:space="preserve">Isabel Solar SpA </t>
  </si>
  <si>
    <t>Tricahue Solar SpA</t>
  </si>
  <si>
    <t xml:space="preserve">Santa Catalina Solar SpA </t>
  </si>
  <si>
    <t xml:space="preserve">Illalolén S.A. </t>
  </si>
  <si>
    <t>Alimentador Peralillo SE Marchigüe</t>
  </si>
  <si>
    <t>Alimentador Guadalao; SE Portezuelo</t>
  </si>
  <si>
    <t>Alimentador Molineros SE Luhueimo</t>
  </si>
  <si>
    <t>SE Cabildo, Alimentador Alicahue</t>
  </si>
  <si>
    <t>Alimentador Tinguiririca SE Colchagua</t>
  </si>
  <si>
    <t>Alimentador Zapallar SE Curicó</t>
  </si>
  <si>
    <t>Alimentador Chalinga SE Salamanca</t>
  </si>
  <si>
    <t>Alimentador Chonchi Notuco. Cabecera en SE Chonchi</t>
  </si>
  <si>
    <t>Alimentador Hornitos, S/E Los Loros, 23 kV</t>
  </si>
  <si>
    <t>Alimentador Palomar SE San Felipe</t>
  </si>
  <si>
    <t>Alimentador San Nicolas, SE Chocarcas</t>
  </si>
  <si>
    <t>Alimentador San Carlos SE San Carlos</t>
  </si>
  <si>
    <t>Alimentador Aeródromo SE Panguilemo</t>
  </si>
  <si>
    <t>SE Quinquimo; Alimentador Longotoma</t>
  </si>
  <si>
    <t>Alimentador Doñihue SE Lo Miranda</t>
  </si>
  <si>
    <t>Alimentador Los Libertadores SE El Paico</t>
  </si>
  <si>
    <t>Se conecta a la red de distribución de Chilquinta, alimentador Bucalemu.Estructura PR 12733342</t>
  </si>
  <si>
    <t>SE San Felipe, Alimentador Bucalemu</t>
  </si>
  <si>
    <t>Alimentador Quilimarí SE Quereo</t>
  </si>
  <si>
    <t>Alimentador Bodega , SE Hernán Fuentes</t>
  </si>
  <si>
    <t>Alimentador Piedra Colgada, SE Hernán Fuentes</t>
  </si>
  <si>
    <t>Alimentador Los Cristales SE Illapel</t>
  </si>
  <si>
    <t>Alimentador Plan de Hornos SE Illapel</t>
  </si>
  <si>
    <t>Alimentador Cervera SE Fátima</t>
  </si>
  <si>
    <t>Alimentador La Compañía SE Graneros</t>
  </si>
  <si>
    <t>Alimentador Polpaico SE Punta Peuco</t>
  </si>
  <si>
    <t>Alimentador Super Pollo, Subestación primaria las Arañas</t>
  </si>
  <si>
    <t>Alimentador Los Sauces SE Los Sauces</t>
  </si>
  <si>
    <t>Alimentador La Higuera SE Incahuasi</t>
  </si>
  <si>
    <t>Alimentador El Membrillo SE Santa Rosa</t>
  </si>
  <si>
    <t>Alimentador Peralillo 13,2 KV, SE Marchihue</t>
  </si>
  <si>
    <t>Alimentador Placilla SE Quínquimo</t>
  </si>
  <si>
    <t>Alimentador San Isidro SE Chumaquito</t>
  </si>
  <si>
    <t>SE El Manzano, Alimentador El Estero</t>
  </si>
  <si>
    <t>Alimentador San Vicente SE Pirque</t>
  </si>
  <si>
    <t>Alimentador Longaví 13,2 kV, S/E Longaví</t>
  </si>
  <si>
    <t>Alimentador Quebrada Seca</t>
  </si>
  <si>
    <t>SE El Manzano, Alimentador Los Cisnes</t>
  </si>
  <si>
    <t>Alimentador Nancagua SE Nancagua</t>
  </si>
  <si>
    <t>Alimentador Cabrero SE Cabrero</t>
  </si>
  <si>
    <t>SE San Rafael; Alimentador Centenario</t>
  </si>
  <si>
    <t>Alimentador Chorrillos SE Lo Boza</t>
  </si>
  <si>
    <t>Alimentador Santa Cruz 2 SE Paniahue</t>
  </si>
  <si>
    <t>Alimentador Lo Sierra, SE Santa Rosa</t>
  </si>
  <si>
    <t>Alimentador Chacabuco SE San Rafael</t>
  </si>
  <si>
    <t>SE Petorca</t>
  </si>
  <si>
    <t>SE Catemu</t>
  </si>
  <si>
    <t>Alimentador Negrete Mulchén SE Negrete</t>
  </si>
  <si>
    <t>Alimentador Tipaume SE Rosario</t>
  </si>
  <si>
    <t>SE Itahue</t>
  </si>
  <si>
    <t>Alimentador Santa Cecilia SE El Monte</t>
  </si>
  <si>
    <t>Alimentador Panitao 23 kV</t>
  </si>
  <si>
    <t>Alimentador Paredones SE Ranguilí</t>
  </si>
  <si>
    <t>Alimentador Catemu, SE Catemu</t>
  </si>
  <si>
    <t>Alimentador Panquehue SE Panquehue</t>
  </si>
  <si>
    <t>Alimentador los Queñes 13,2 kV,  S/E Teno</t>
  </si>
  <si>
    <t>Alimentador Peñuelas, SE Placilla 13,2 KV</t>
  </si>
  <si>
    <t>Alimentador La Ligua 23 kV, S/E Quínquimo</t>
  </si>
  <si>
    <t>Marchigue</t>
  </si>
  <si>
    <t>Til Til</t>
  </si>
  <si>
    <t>Proyecto PMGD con una potencia de inyección de 2,95 MW con tecnología solar que se conecta en el alimentador Peralillo, correspondiente a la SE primaria Marchigue de 23 kV</t>
  </si>
  <si>
    <t>DE04968-19</t>
  </si>
  <si>
    <t>Proyecto PMGD con una potencia de inyección de 2,95 MW con tecnología solar que se conecta en el alimentador Guadalao, correspondiente a la SE primaria Portezuelo de 23 kV</t>
  </si>
  <si>
    <t>DE04674-19</t>
  </si>
  <si>
    <t>Proyecto PMGD con una potencia de inyección de 2,95 MW con tecnología solar que se conecta en el alimentador Molineros, correspondiente a la SE primaria Lihueimo de 15 kV</t>
  </si>
  <si>
    <t>DE04525-19</t>
  </si>
  <si>
    <t>Proyecto PMGD con una potencia de inyección de 3 MW con tecnología solar que se conecta en el alimentador Alicahue, correspondiente a la SE primaria Cabildo de 23 kV</t>
  </si>
  <si>
    <t>DE00338-19</t>
  </si>
  <si>
    <t>Anpac Energía</t>
  </si>
  <si>
    <t>Central Palacios</t>
  </si>
  <si>
    <t>Cumbres S.A.</t>
  </si>
  <si>
    <t>CHP Cumbres</t>
  </si>
  <si>
    <t>Anpac SpA.</t>
  </si>
  <si>
    <t>Dos Valles</t>
  </si>
  <si>
    <t>AustrianSolar Chile SpA</t>
  </si>
  <si>
    <t>Planta Fotovoltaica Huatacondo</t>
  </si>
  <si>
    <t>Los Guindos Gen. SpA</t>
  </si>
  <si>
    <t>Ampliación CT Los Guindos</t>
  </si>
  <si>
    <t>Cambio Punto Conexion CTM3</t>
  </si>
  <si>
    <t>Geotérmica del Norte S.A.</t>
  </si>
  <si>
    <t>Cerro Pabellón</t>
  </si>
  <si>
    <t>PACIFIC HYDRO</t>
  </si>
  <si>
    <t>Parque Eolico Punta Sierra</t>
  </si>
  <si>
    <t>IEM</t>
  </si>
  <si>
    <t>Energía Siete SpA</t>
  </si>
  <si>
    <t>Central Trincao</t>
  </si>
  <si>
    <t>Sociedad Concesionaria Embalse Convento Viejo S.A.</t>
  </si>
  <si>
    <t>Central Hidraulica Convento Viejo</t>
  </si>
  <si>
    <t>Térmico</t>
  </si>
  <si>
    <t>Geotérmica</t>
  </si>
  <si>
    <t>Térmica</t>
  </si>
  <si>
    <t>Hidroelectrica</t>
  </si>
  <si>
    <t>SE Mantilhue</t>
  </si>
  <si>
    <t>SE El Paso</t>
  </si>
  <si>
    <t>Línea Crucero - Lagunas</t>
  </si>
  <si>
    <t xml:space="preserve">SE Charrúa </t>
  </si>
  <si>
    <t>El nuevo punto de conexión es la S-E TEN GIS 220kV, la cual tiene una topología de interruptor y medio.</t>
  </si>
  <si>
    <t>Línea Crucero - El Abra</t>
  </si>
  <si>
    <t>En torno a estructura 243 del Sistema Troncal</t>
  </si>
  <si>
    <t>SE Quellón 23kV</t>
  </si>
  <si>
    <t>S-E de barra simple</t>
  </si>
  <si>
    <t>en Pruebas</t>
  </si>
  <si>
    <t>Proyectos Energeticos Puente SPA Hanwha Q Cells</t>
  </si>
  <si>
    <t>Generadora Calafate SpA</t>
  </si>
  <si>
    <t>Doña Javiera Valledor Generación</t>
  </si>
  <si>
    <t>PMGD Alerce</t>
  </si>
  <si>
    <t>Calafate</t>
  </si>
  <si>
    <t>PMGD Doña Javiera</t>
  </si>
  <si>
    <t>Biogás/Diésel</t>
  </si>
  <si>
    <t>Parque Solar Alicahue Solar SpA</t>
  </si>
  <si>
    <t>Parque Solar Santa Adriana SpA</t>
  </si>
  <si>
    <t>SE El Manzano, Alimentador Estero</t>
  </si>
  <si>
    <t>Alimentador Pelluco 13,2 kV, S/E Puerto Montt</t>
  </si>
  <si>
    <t>Alimentador Pelluco 23 kV, S/E Puerto Montt</t>
  </si>
  <si>
    <t>Alimentador San Felipe 12 kV, S/E San Felipe</t>
  </si>
  <si>
    <t>Subestación Seccionadora Nueva Pozo Almonte 220 kV</t>
  </si>
  <si>
    <t>Nuevo Banco de Autotransformadores 1x750 MVA 500/220 kV en SE Nueva Pan de Azúcar</t>
  </si>
  <si>
    <t>Banco de Autotransformadores 1x750 MVA 500/220 kV en SE Nueva Cardones</t>
  </si>
  <si>
    <t>Normalización de paños J3 y J4 en SE Chena 220 kV</t>
  </si>
  <si>
    <t>Ampliación y Cambio de configuración en SE Melipulli 220 kV</t>
  </si>
  <si>
    <t>Seccionamiento del segundo circuito de la línea Pan de Azúcar – Las Palmas 2x220 kV en SE Don Goyo</t>
  </si>
  <si>
    <t>Ampliación y cambio de configuración en SE Cóndores 220 kV</t>
  </si>
  <si>
    <t>Normalización en SE Candelaria 220 kV</t>
  </si>
  <si>
    <t>Nueva Compensación Serie en SE Puente Negro 220 kV</t>
  </si>
  <si>
    <t>Extensión líneas 2x220 kV Crucero-Lagunas para reubicación de conexiones desde SE Crucero a SE Nueva Crucero Encuentro</t>
  </si>
  <si>
    <t>Ampliación SE Nueva Crucero Encuentro (Kimal)</t>
  </si>
  <si>
    <t>Proyecto de compensación reactiva en línea 2x500 kV Nueva Pan de Azúcar - Polpaico</t>
  </si>
  <si>
    <t>Ampliación S/E Duqueco 220 kV</t>
  </si>
  <si>
    <t>Nueva S/E Seccionadora Frutillar Norte 220 kV</t>
  </si>
  <si>
    <t>Línea Nueva Puerto Montt - Nueva Ancud 2x500 kV 2x1500 MVA y Nuevo cruce aéreo 2x500 kV 2x1500 MVA, ambos energizados en 220 kV</t>
  </si>
  <si>
    <t>Aumento de capacidad línea 1x66 kV Chivilcán - Las Encinas - Padre Las Casas</t>
  </si>
  <si>
    <t>Desalinated Water Supply for Spence Growth Options Project</t>
  </si>
  <si>
    <t>Nueva S/E Los Tilos Bulnes 66/13,8 kV 12 MVA</t>
  </si>
  <si>
    <t>Nuevo Transformador en S/E Talcahuano</t>
  </si>
  <si>
    <t>Nuevo Transformador en SE Pan de Azúcar - Etapa 2</t>
  </si>
  <si>
    <t>Aumento de capacidad en S/E San José</t>
  </si>
  <si>
    <t>Nuevo Transformador en S/E Panamericana</t>
  </si>
  <si>
    <t>Nuevo Transformador en S/E Santa Rosa Sur</t>
  </si>
  <si>
    <t>Aumento de capacidad línea 2x66 kV Rancagua - Alameda</t>
  </si>
  <si>
    <t>Aumento de capacidad línea 1x66 kV Placilla - Nancagua</t>
  </si>
  <si>
    <t>Nuevo Transformador en S/E Bicentenario</t>
  </si>
  <si>
    <t>Aumento de capacidad en S/E Los Dominicos</t>
  </si>
  <si>
    <t>Nueva línea 1x66 kV Fátima - Isla de Maipo</t>
  </si>
  <si>
    <t>Nueva línea 2x66 kV Llollelhue - La Unión</t>
  </si>
  <si>
    <t>Nueva S/E Llollelhue 220/66 kV 2x90 MVA</t>
  </si>
  <si>
    <t>Seccionamiento en Tap Linares Norte</t>
  </si>
  <si>
    <t>Aumento de Capacidad de Línea 1X110 kV Maitencillo – Algarrobo</t>
  </si>
  <si>
    <t>Ampliación en S/E Tomé</t>
  </si>
  <si>
    <t>Nueva S/E Pueblo Seco 154 kV</t>
  </si>
  <si>
    <t>S/E Nueva Panquehue 110/13,8 kV</t>
  </si>
  <si>
    <t>Nueva S/E Lastarria 220/66 kV</t>
  </si>
  <si>
    <t>Nueva S/E Guardiamarina 110/23–13 kV</t>
  </si>
  <si>
    <t>Nueva S/E Enlace Imperial 66/23 kV</t>
  </si>
  <si>
    <t>Nueva S/E La Pólvora 220/110 kV</t>
  </si>
  <si>
    <t>Nueva S/E Río Aconcagua 220/110 kV</t>
  </si>
  <si>
    <t>Nueva S/E Seccionadora Hualqui 220/66 kV</t>
  </si>
  <si>
    <t>Transformador Maitenes</t>
  </si>
  <si>
    <t>Ampliación en SE Farellón</t>
  </si>
  <si>
    <t>Subestación seccionadora Lasana 220 kV</t>
  </si>
  <si>
    <t>Seccionamiento del segundo circuito Lagunas – Crucero 2x220 kV en SE María Elena</t>
  </si>
  <si>
    <t>Incorporación de paño de Línea 1 x220 kV Tarapacá – Cóndores en SE Cóndores</t>
  </si>
  <si>
    <t>Normalización en SE Diego de Almagro 220 kV</t>
  </si>
  <si>
    <t>Ampliación y Cambio de configuración en SE Maipo 220 kV</t>
  </si>
  <si>
    <t>Normalización en SE Chena 220 kV</t>
  </si>
  <si>
    <t>Seccionamiento de la línea 2x220 kV Cardones–Carrera Pinto– Diego de Almagro y Cambio de configuración en SE San Andrés 220 kV</t>
  </si>
  <si>
    <t>SE San Simón</t>
  </si>
  <si>
    <t>SE Libertadores</t>
  </si>
  <si>
    <t>Aumento de capacidad tramo de línea 2x110 kV Los Almendros - Tap Los Dominicos</t>
  </si>
  <si>
    <t>Nuevo Transformador en Subestación El Empalme</t>
  </si>
  <si>
    <t>Aumento de capacidad línea 1x154 kV Empalme Teno - Teno</t>
  </si>
  <si>
    <t>Línea 220kV Sarco Maitencillo</t>
  </si>
  <si>
    <t>Conexión Definitiva Sierra Gorda, Línea 220kV El Arriero Sierra Gorda</t>
  </si>
  <si>
    <t>Proyecto La Misión - SE La Misión</t>
  </si>
  <si>
    <t>LLTT 2x66kV Remehue-La Misión</t>
  </si>
  <si>
    <t>Cambio de Interruptores 52J3 y 52J10 en SE Alto Jahuel 220 kV</t>
  </si>
  <si>
    <t>Habilitación de paños H1 y H2 en SE Dalcahue</t>
  </si>
  <si>
    <t>Proyecto Larqui</t>
  </si>
  <si>
    <t>Eletrans S.A.</t>
  </si>
  <si>
    <t>Consorcio Red Eléctrica Chile Spa y Cobra Instalaciones y Servicios S.A.</t>
  </si>
  <si>
    <t>Interconexión Eléctrica S.A. E.S.P</t>
  </si>
  <si>
    <t>Sistema de Transmision del Sur S.A.</t>
  </si>
  <si>
    <t>Aes Gener S.A.</t>
  </si>
  <si>
    <t>Centinela Transmisión S.A.</t>
  </si>
  <si>
    <t>Sociedad Austral de Transmisión Troncal S.A.</t>
  </si>
  <si>
    <t>Interchile S.A.</t>
  </si>
  <si>
    <t>Enap Refinería Aconcagua</t>
  </si>
  <si>
    <t>Enel Distribución S.A.</t>
  </si>
  <si>
    <t>AR Tchamma SpA</t>
  </si>
  <si>
    <t>Caitan SpA</t>
  </si>
  <si>
    <t>Luzlinares S.A.</t>
  </si>
  <si>
    <t>Besalco S.A.</t>
  </si>
  <si>
    <t>Consorcio Chilquinta - Luzlinares</t>
  </si>
  <si>
    <t>Sociedad Austral de Electricidad S.A.</t>
  </si>
  <si>
    <t>Consorcio Celeo Redes Chile-España</t>
  </si>
  <si>
    <t>Consorcio Celeo Redes</t>
  </si>
  <si>
    <t>COPELEC</t>
  </si>
  <si>
    <t>Alto Maipo SpA</t>
  </si>
  <si>
    <t>Cerro Dominador PV S.A.</t>
  </si>
  <si>
    <t>AR Cerro Tigre SpA</t>
  </si>
  <si>
    <t>Empresa Concesionaria de Servicios Sanitarios S.A.</t>
  </si>
  <si>
    <t>GPG Solar Chile 2017 SpA</t>
  </si>
  <si>
    <t>Energía Eólica Los Olmos SpA</t>
  </si>
  <si>
    <t>Colbún Transmisión S.A.</t>
  </si>
  <si>
    <t>SATT</t>
  </si>
  <si>
    <t>Austrian Solar</t>
  </si>
  <si>
    <t>Inversiones y Servicios Dataluna Ltda.</t>
  </si>
  <si>
    <t>Aela Energia</t>
  </si>
  <si>
    <t>Enel Green Power del Sur SpA</t>
  </si>
  <si>
    <t>Frontel</t>
  </si>
  <si>
    <t>Minera Centinela</t>
  </si>
  <si>
    <t>220</t>
  </si>
  <si>
    <t xml:space="preserve">110 </t>
  </si>
  <si>
    <t>66</t>
  </si>
  <si>
    <t>110</t>
  </si>
  <si>
    <t>El Proyecto Larqui consiste en el seccionamiento de la LT 1x66 kV Charrúa – Chillán en la nueva SE Lucero, construcción de una nueva SE denominada Larqui, y la construcción de una nueva línea 1x66 kV entre las Subestaciones Lucero y Larqui.</t>
  </si>
  <si>
    <t>DE08474-19</t>
  </si>
  <si>
    <t>DE08030-19</t>
  </si>
  <si>
    <t>El paño J9, completará la Diagonal correspondiente al banco de autotransformador 500/220 kV, 750 MVA de Subestación Lo Aguirre. Los paños J10 y J11 formarán una nueva diagonal incompleta de 220 kV en la sala GIS, para recibir a futuro, el segundo circuito de la Línea 2x220 kV Lo Aguirre – Seccionadora Alto Melipilla</t>
  </si>
  <si>
    <t>Melipilla-Navidad</t>
  </si>
  <si>
    <t>Pudahuel-Melipilla</t>
  </si>
  <si>
    <t>Nueva Línea 1x220 KV A. Melipilla – Rapel</t>
  </si>
  <si>
    <t>Nueva Línea 2x220 kV Lo Aguirre – A. Melipilla, con un circuito tendido</t>
  </si>
  <si>
    <t>Eletrans II S.A.</t>
  </si>
  <si>
    <t xml:space="preserve">Eletrans II S.A. </t>
  </si>
  <si>
    <t>OP00361-19</t>
  </si>
  <si>
    <t>Nueva SE Nueva Pozo Almonte. SE que secciona la línea 1x220 kV Lagunas - Pozo Almonte.</t>
  </si>
  <si>
    <t>Red Eléctrica Chile SpA y Cobra Instalaciones y Servicios S.A</t>
  </si>
  <si>
    <t>DE05968-19</t>
  </si>
  <si>
    <t>El proyecto consiste en la construcción de la subestación Nueva Lampa d e220kV, para e lseccionamiento de la línea2x220kV Polpaico–Cerro Navia,dando origen ados nuevas líneas: a) 2x220 Cerro Navia – Nueva Lampa y b) 2x220 Nueva Lampa–Polpaico. Para lograr lo anterior se requiere la construcción de una nueva torre, denominada "Torre Seccionadora", la cual reemplazará a la torre de suspensión N°40 de la línea 2x220 Polpaico - Cerro Navia.</t>
  </si>
  <si>
    <t>DE04062-19</t>
  </si>
  <si>
    <t>El proyecto consiste en la instalación de un nuevo banco de autotransofmrador 500/200 de 750 MVA total en la SE Nueva Pan de Azúcar</t>
  </si>
  <si>
    <t>DE04070-19</t>
  </si>
  <si>
    <t>El proyecto consiste en la instalación de un nuevo banco de autotransofmrador 500/200 de 750 MVA total en la SE Nueva Cardones</t>
  </si>
  <si>
    <t>DE04065-19</t>
  </si>
  <si>
    <t>El proyecto consiste en la instalación de un nuevo banco de autotransofmrador 500/200 de 750 MVA total en la SE Nueva Maitencillo</t>
  </si>
  <si>
    <t>Maitencillo</t>
  </si>
  <si>
    <t>DE07109-17</t>
  </si>
  <si>
    <t>DE07998-17</t>
  </si>
  <si>
    <t>Extensión de la barra principal y de transferencia existente, más la construcción de una nueva sección de barra para establecer una configuración de barra seccionada mas transferencia.</t>
  </si>
  <si>
    <t>Don Goyo Transmisión S.A.</t>
  </si>
  <si>
    <t>DE00289-18</t>
  </si>
  <si>
    <t>Ampliación y Cambio de Configuración en SE Cóndores 220 KV</t>
  </si>
  <si>
    <t>DE01121-18</t>
  </si>
  <si>
    <t>Normalización en SE Candelaria 220 kV y Nueva Compensación serie en SE Puente Negro 220 kV</t>
  </si>
  <si>
    <t>Colbún Transmisión</t>
  </si>
  <si>
    <t>San fernando</t>
  </si>
  <si>
    <t>El proyecto consiste en la ampliación de la subestación “Nueva Crucero Encuentro” para que ésta se conecte a las líneas Crucero - Chuquicamata y Crucero - Salar, además de la línea 2x220 kV Crucero - Laberinto, mediante la construcción de nuevas líneas junto con sus respectivos paños.</t>
  </si>
  <si>
    <t>El proyecto consiste en la ampliación de la subestación, para permitir la conexión de líneas que llegan a esta subestación con la nueva subestación “Nueva Crucero Encuentro”. La obra incluye la conexión en la subestación Crucero de la acometida de las líneas Tocopilla 1 y Tocopilla 2 con la acometida de las líneas Chuquicamata y Salar.</t>
  </si>
  <si>
    <t>El proyecto consiste en la extensión de la acometida de las líneas 2x220 kV Crucero - Lagunas, con tal de permitir la conexión de estas con la acometida de las líneas 2x220 kV Crucero - Laberinto, de tal manera de poder conectarse a la subestación “Nueva Crucero Encuentro”</t>
  </si>
  <si>
    <t>DE06469-17</t>
  </si>
  <si>
    <t>MGM Innova Capital Chile SpA</t>
  </si>
  <si>
    <t>Etapa 2: CSP Cerro Dominador</t>
  </si>
  <si>
    <t>Prime Energía</t>
  </si>
  <si>
    <t xml:space="preserve">Prime Energía </t>
  </si>
  <si>
    <t>PMGD Solar Los Perales I SpA</t>
  </si>
  <si>
    <t>Los Perales I Etapa II</t>
  </si>
  <si>
    <t>San Javier etapa I</t>
  </si>
  <si>
    <t>San Javier etapa II</t>
  </si>
  <si>
    <t>Ibereólica Cabo Leones II S.A.</t>
  </si>
  <si>
    <t>TSGF SpA</t>
  </si>
  <si>
    <t>Prime Energía Quickstart SpA</t>
  </si>
  <si>
    <t>Hidromocho S.A.</t>
  </si>
  <si>
    <t>Hidromocho</t>
  </si>
  <si>
    <t>Cabo Leones III Fase 1</t>
  </si>
  <si>
    <t>PV UTFSM Viña del Mar</t>
  </si>
  <si>
    <t>PV UTFSM Valparaíso Valdés</t>
  </si>
  <si>
    <t>SPV P4 SpA</t>
  </si>
  <si>
    <t>Paraguay</t>
  </si>
  <si>
    <t>Villa Cruz SpA</t>
  </si>
  <si>
    <t>Villa Cruz 7</t>
  </si>
  <si>
    <t>Eléctrica Digua SpA</t>
  </si>
  <si>
    <t>Digua</t>
  </si>
  <si>
    <t>PMGD Pepa SpA</t>
  </si>
  <si>
    <t>Tolpán Sur SpA</t>
  </si>
  <si>
    <t>Tolpán Sur</t>
  </si>
  <si>
    <t>Tricahue SpA</t>
  </si>
  <si>
    <t>Kaufmann</t>
  </si>
  <si>
    <t>María Elena Solar S.A.</t>
  </si>
  <si>
    <t>Granja Solar</t>
  </si>
  <si>
    <t>Ampliación Central Alfalfal</t>
  </si>
  <si>
    <t>Andes Solar SpA</t>
  </si>
  <si>
    <t>Fotovoltaica Araucaria SpA</t>
  </si>
  <si>
    <t>Las Chacras</t>
  </si>
  <si>
    <t>Fotovoltaica Zeta SpA</t>
  </si>
  <si>
    <t>Don Mariano</t>
  </si>
  <si>
    <t>GR Meli SpA</t>
  </si>
  <si>
    <t>PMGD La Estancia</t>
  </si>
  <si>
    <t>GR Palma SpA</t>
  </si>
  <si>
    <t>PMGD Rauquén</t>
  </si>
  <si>
    <t>Chungungo S.A.</t>
  </si>
  <si>
    <t>Ampliación PV Quilapilún</t>
  </si>
  <si>
    <t>Solcor SpA</t>
  </si>
  <si>
    <t>Caimi</t>
  </si>
  <si>
    <t>Diana Solar SpA</t>
  </si>
  <si>
    <t>El Litre Solar II</t>
  </si>
  <si>
    <t xml:space="preserve">Candelaria Solar SpA
</t>
  </si>
  <si>
    <t>Candelaria Solar</t>
  </si>
  <si>
    <t>USYA</t>
  </si>
  <si>
    <t>PSF El Salitral S.A.</t>
  </si>
  <si>
    <t>PSF El Salitral</t>
  </si>
  <si>
    <t>Los Girasoles SpA</t>
  </si>
  <si>
    <t>PMGD Los Girasoles</t>
  </si>
  <si>
    <t>GR Alerce SpA</t>
  </si>
  <si>
    <t>PMGD Lemu</t>
  </si>
  <si>
    <t>Fotovoltaica La Ligua SpA</t>
  </si>
  <si>
    <t>Llanos del Potroso</t>
  </si>
  <si>
    <t>Villaprat SpA</t>
  </si>
  <si>
    <t>Mañío SpA</t>
  </si>
  <si>
    <t>Parque Guadalao Solar</t>
  </si>
  <si>
    <t>Parque Eólico Quillagua SpA</t>
  </si>
  <si>
    <t>Parque Solar Fotovoltaico Nuevo Quillagua</t>
  </si>
  <si>
    <t>Eólica La Estrella SpA</t>
  </si>
  <si>
    <t>Parque Eólico La Estrella</t>
  </si>
  <si>
    <t>Austrian Solar Chile Seis SpA</t>
  </si>
  <si>
    <t>Parque Fotovoltaico La Huella</t>
  </si>
  <si>
    <t>AR Tchamma SPA</t>
  </si>
  <si>
    <t>Parque Eólico Tchamma</t>
  </si>
  <si>
    <t>Wpd Negrete Spa</t>
  </si>
  <si>
    <t>Parque Eólico Negrete – Etapa I</t>
  </si>
  <si>
    <t>Fotovoltaica Sol Del Norte SpA</t>
  </si>
  <si>
    <t>Fotovoltaica De Los Andes SpA</t>
  </si>
  <si>
    <t>FV de Los Andes</t>
  </si>
  <si>
    <t>Fotovoltaica Delta SpA</t>
  </si>
  <si>
    <t>PMGD Antonia Solar</t>
  </si>
  <si>
    <t xml:space="preserve">Orion Power SA </t>
  </si>
  <si>
    <t>Parque FV Santa Amelia</t>
  </si>
  <si>
    <t>GR Guindo SpA</t>
  </si>
  <si>
    <t>Parque Fotovoltaico San Pedro</t>
  </si>
  <si>
    <t>Parque Eólico Calama</t>
  </si>
  <si>
    <t>AR Escondido SpA</t>
  </si>
  <si>
    <t>Río Escondido</t>
  </si>
  <si>
    <t>Energía Eólica Mesamávida SpA</t>
  </si>
  <si>
    <t>Parque Eólico Cerro Tigre</t>
  </si>
  <si>
    <t>Parque Solar Villa Alegre SpA</t>
  </si>
  <si>
    <t>Parque Solar Villa Alegre</t>
  </si>
  <si>
    <t>Parque Solar Santa Fe SpA</t>
  </si>
  <si>
    <t>Parque Solar Santa Fe</t>
  </si>
  <si>
    <t>PFV El Chucao SpA</t>
  </si>
  <si>
    <t>Planta FV El Chucao</t>
  </si>
  <si>
    <t>Etapa Final de Central Chuyaca</t>
  </si>
  <si>
    <t>Parque Solar Los Paltos SpA</t>
  </si>
  <si>
    <t>Parque FV Los Paltos</t>
  </si>
  <si>
    <t>PFV María Pinto SpA</t>
  </si>
  <si>
    <t>Planta FV María Pinto</t>
  </si>
  <si>
    <t>El Roble Solar SpA</t>
  </si>
  <si>
    <t>Chester Solar I SpA</t>
  </si>
  <si>
    <t>Planta FV Jahuel</t>
  </si>
  <si>
    <t>Parque Solar Catemu SpA</t>
  </si>
  <si>
    <t>Parque Solar Catemu</t>
  </si>
  <si>
    <t>Wpd Malleco SpA</t>
  </si>
  <si>
    <t>Parque Eólico  Malleco – Fase I</t>
  </si>
  <si>
    <t>AR Alena SpA</t>
  </si>
  <si>
    <t>Parque Eólico Alena</t>
  </si>
  <si>
    <t>Parque Eólico Valle de los Vientos SpA</t>
  </si>
  <si>
    <t>Parque FV Azabache</t>
  </si>
  <si>
    <t>Parque Eólico Malleco – Fase II</t>
  </si>
  <si>
    <t>Acciona Energía Chile SpA</t>
  </si>
  <si>
    <t>Parque FV Malgarida I</t>
  </si>
  <si>
    <t>Parque FV Malgarida II</t>
  </si>
  <si>
    <t>Empresa Eléctrica del Norte Grande S.A.</t>
  </si>
  <si>
    <t>MCH Cosapilla</t>
  </si>
  <si>
    <t>Alto Cautín SpA</t>
  </si>
  <si>
    <t>Aromos</t>
  </si>
  <si>
    <t>Boldos</t>
  </si>
  <si>
    <t>Fotovoltaica Alerce SpA</t>
  </si>
  <si>
    <t>Planta FV Pitotoy</t>
  </si>
  <si>
    <t>Fotovoltaica El Manzanar SpA</t>
  </si>
  <si>
    <t>Queltehue Solar</t>
  </si>
  <si>
    <t>Impulso Solar El Resplandor SpA</t>
  </si>
  <si>
    <t>La Chimba Bis SpA</t>
  </si>
  <si>
    <t>La Chimba Bis</t>
  </si>
  <si>
    <t>Fotovoltaica Alfa SpA</t>
  </si>
  <si>
    <t>Cocharcas 2</t>
  </si>
  <si>
    <t>Paniri de Verano SpA</t>
  </si>
  <si>
    <t>Planta FV Filomena Solar</t>
  </si>
  <si>
    <t>Chungungo Solar SpA</t>
  </si>
  <si>
    <t>Planta FV Covadonga</t>
  </si>
  <si>
    <t>GRANADA SpA</t>
  </si>
  <si>
    <t>Granada</t>
  </si>
  <si>
    <t>CIPRES SpA</t>
  </si>
  <si>
    <t>Ciprés</t>
  </si>
  <si>
    <t>Parque Solar Fotovoltaico Sol del Desierto SpA</t>
  </si>
  <si>
    <t>Planta FV Sol del Desierto Fase I</t>
  </si>
  <si>
    <t>Fotovoltaica Acacia SpA</t>
  </si>
  <si>
    <t>Acacia 1 (Loreto Solar)</t>
  </si>
  <si>
    <t>Moncuri Energy SpA</t>
  </si>
  <si>
    <t>Proyecto Fotovoltaico Almeyda</t>
  </si>
  <si>
    <t>GR Tamarugo SpA</t>
  </si>
  <si>
    <t>Empresa Eléctrica La Compañía SpA</t>
  </si>
  <si>
    <t>Central Hidroeléctrica La Compañía II</t>
  </si>
  <si>
    <t>Las Rojas</t>
  </si>
  <si>
    <t>Vientos de Renaico</t>
  </si>
  <si>
    <t>La Flor</t>
  </si>
  <si>
    <t>Parque Eólico El Maiten SpA</t>
  </si>
  <si>
    <t>Parque Eólico El Maitén</t>
  </si>
  <si>
    <t>Lo Miranda</t>
  </si>
  <si>
    <t>Eclipse Solar SpA</t>
  </si>
  <si>
    <t>Planta Fotovoltaica Eclipse</t>
  </si>
  <si>
    <t>Fotovoltaica Algarrobo SpA</t>
  </si>
  <si>
    <t>Las Mercedes I</t>
  </si>
  <si>
    <t>Innovación energía S.A</t>
  </si>
  <si>
    <t>TenoGas50</t>
  </si>
  <si>
    <t>Parque Eólico San Gabriel</t>
  </si>
  <si>
    <t>San Gabriel</t>
  </si>
  <si>
    <t>Maiten SpA</t>
  </si>
  <si>
    <t xml:space="preserve">Hidropalmar </t>
  </si>
  <si>
    <t>Mini Central Correntoso</t>
  </si>
  <si>
    <t>Mini Central Palmar</t>
  </si>
  <si>
    <t>Andes Mainstream Spa</t>
  </si>
  <si>
    <t>Aurora</t>
  </si>
  <si>
    <t>Los Perales I Etapa I</t>
  </si>
  <si>
    <t>Sarco</t>
  </si>
  <si>
    <t>Atacama Solar SA</t>
  </si>
  <si>
    <t>Generadora del Pacífico</t>
  </si>
  <si>
    <t>Genpac Solar I</t>
  </si>
  <si>
    <t>Cogeneradora a Gas Natural Aconcagua</t>
  </si>
  <si>
    <t>Chester Solar IV SpA</t>
  </si>
  <si>
    <t>El Roble</t>
  </si>
  <si>
    <t>Hidro Munilque SpA</t>
  </si>
  <si>
    <t>El Brinco</t>
  </si>
  <si>
    <t>PFV El Cóndor SpA</t>
  </si>
  <si>
    <t>El Cóndor</t>
  </si>
  <si>
    <t>Verano Capital Holding SpA</t>
  </si>
  <si>
    <t>Darlin Solar I</t>
  </si>
  <si>
    <t>Empresa Eléctrica El Arrebol SpA</t>
  </si>
  <si>
    <t>El Arrebol</t>
  </si>
  <si>
    <t>Peralillo Solar SpA</t>
  </si>
  <si>
    <t>RTS-Energy</t>
  </si>
  <si>
    <t>El Pilar - Los Amarillos</t>
  </si>
  <si>
    <t>Electrica Nueva Energia S.A.</t>
  </si>
  <si>
    <t>Cogeneración Lomas Coloradas</t>
  </si>
  <si>
    <t>KDM ENERGIA S.A.</t>
  </si>
  <si>
    <t>FV Loma Los Colorados</t>
  </si>
  <si>
    <t>Cristalerias Toro</t>
  </si>
  <si>
    <t>PE Lebu (ampliación II)</t>
  </si>
  <si>
    <t>Convencional y no convencional</t>
  </si>
  <si>
    <t>Biomasa</t>
  </si>
  <si>
    <t>Línea Encuentro - Sierra Gorda</t>
  </si>
  <si>
    <t>SE Don Hector</t>
  </si>
  <si>
    <t>Línea 110kV  Ovalle - Illapel</t>
  </si>
  <si>
    <t>SE Los Vilos</t>
  </si>
  <si>
    <t>Alimentador Marga Marga SE Quillota</t>
  </si>
  <si>
    <t>Línea 66kV San Javier - Constitución</t>
  </si>
  <si>
    <t>SE Maitencillo</t>
  </si>
  <si>
    <t>SE Seccionadora Línea Encuentro – Lagunas 220 kV</t>
  </si>
  <si>
    <t>SE Los Almendros 220 kV</t>
  </si>
  <si>
    <t xml:space="preserve">Tap Off Línea 220kV Pan de Azúcar - Minera Carmen de Andacollo </t>
  </si>
  <si>
    <t>SE Mocho</t>
  </si>
  <si>
    <t>Alimentador Villa Dulce SE Miraflores</t>
  </si>
  <si>
    <t>Alimentador Placeres SE Placeres</t>
  </si>
  <si>
    <t>SE Molina (Barra 15 kV alimentador Lontué)</t>
  </si>
  <si>
    <t>Alimentador Los Naranjos, SE Nirivilo 23 kV</t>
  </si>
  <si>
    <t>Alimentador Miraflores 12 kV</t>
  </si>
  <si>
    <t>SE Mulchén</t>
  </si>
  <si>
    <t>Orilla de Maule 15 Kv</t>
  </si>
  <si>
    <t>Alimentador La Siembra, Barra MT interna Centro Logístico Kauffman</t>
  </si>
  <si>
    <t>SE Lagunas</t>
  </si>
  <si>
    <t>Alfalfal 220 kV</t>
  </si>
  <si>
    <t>SE Andes, 23 Kv</t>
  </si>
  <si>
    <t>Alimentador Las Chacras 13,2 kV, S/E La Esperanza</t>
  </si>
  <si>
    <t>Alimentador Santa Rosa 15 kV, S/E Pelequén</t>
  </si>
  <si>
    <t>Alimentador Cantillana 23 kV, SE Alhué</t>
  </si>
  <si>
    <t>Alimentador Sarmiento 13,3 kV, SE Rauquén</t>
  </si>
  <si>
    <t>SE Quilapilún 220 kV</t>
  </si>
  <si>
    <t>Alimentador Casablanca 12 kV, S/E Casablanca</t>
  </si>
  <si>
    <t>Alimentador Ovejería 23 kV, S/E El Manzano</t>
  </si>
  <si>
    <t>Alimentador Codegua 15 kV, S/E Graneros</t>
  </si>
  <si>
    <t>S/E Calama 110 Kv</t>
  </si>
  <si>
    <t>Alimentador Combarbalá 13,2 kV, S/E Combarbalá</t>
  </si>
  <si>
    <t>Alimentador Curacaví 12 kV, S/E Curacaví</t>
  </si>
  <si>
    <t>Alimentador Vaquería 23 kV, S/E San Javier</t>
  </si>
  <si>
    <t>Alimentador Placilla 23 kV, S/E Quinquimo</t>
  </si>
  <si>
    <t>Alimentador Talcuna 23 kV, S/E Marquesa</t>
  </si>
  <si>
    <t>Alimentador Peteroa 13,2 kV, S/E Villa Prat</t>
  </si>
  <si>
    <t>Alimentador Guadalao 23 kV, S/E Portezuelo</t>
  </si>
  <si>
    <t>Tap Off Quillagua 220 kV</t>
  </si>
  <si>
    <t>Línea Queletaro - Portezuelo 110 kV</t>
  </si>
  <si>
    <t>S/E Don Héctor 220 kV</t>
  </si>
  <si>
    <t>S/E Seccionadora Pallata 220 kV, Línea Encuentro – SGO 1x220 kV</t>
  </si>
  <si>
    <t>S/E Negrete 66 kV</t>
  </si>
  <si>
    <t>S/E Andes 220 kV</t>
  </si>
  <si>
    <t>Alimentador Santo Domingo 15 kV, S/E Malloa</t>
  </si>
  <si>
    <t>Alimentador Chacabuco 23 kV, S/E San Rafael</t>
  </si>
  <si>
    <t>Alimentador Pencahue 15 kV, S/E San Vicente de Tagua Tagua</t>
  </si>
  <si>
    <t>Alimentador Argomedo 15 kV, S/E Quinta de Tilcoco</t>
  </si>
  <si>
    <t>S/E Seccionadora Lasana, Línea 1x220 kV Calama - Solar Jama</t>
  </si>
  <si>
    <t>S/E Cardones 220 kV</t>
  </si>
  <si>
    <t>S/E Santa Luisa 154 kV</t>
  </si>
  <si>
    <t>S/E Farellón 220 kV</t>
  </si>
  <si>
    <t>Alimentador Abate Molina 15 kV, S/E Villa Alegre</t>
  </si>
  <si>
    <t>Alimentador Centenario 15 kV, S/E La Palma</t>
  </si>
  <si>
    <t>Alimentador Paso Hondo 13,2 kV, S/E Paso Hondo</t>
  </si>
  <si>
    <t>Alimentador Florida 23 kV, S/E Calama</t>
  </si>
  <si>
    <t>S/E Barro Blanco 66 kV</t>
  </si>
  <si>
    <t>Alimentador Humeres 23 kV, S/E Cabildo</t>
  </si>
  <si>
    <t>Alimentador María Pinto 13,2 kV, S/E Bollenar</t>
  </si>
  <si>
    <t>Alimentador Chena 23 kV, S/E Santa Marta</t>
  </si>
  <si>
    <t>Alimentador Tocornal 12 kV, S/E San Felipe</t>
  </si>
  <si>
    <t>Alimentador Catemu 12 kV, S/E Catemu</t>
  </si>
  <si>
    <t>S/E Río Malleco 220 kV</t>
  </si>
  <si>
    <t>Tap Off Coyanco en Línea 1x154 kV Los Ángeles - Santa Fe</t>
  </si>
  <si>
    <t>S/E Calama 110 kV</t>
  </si>
  <si>
    <t xml:space="preserve">Nueva S/E Seccionadora Los Olmos 220 kV en Línea 1x220 kV Tolpán - Mulchén </t>
  </si>
  <si>
    <t>S/E Cumbre 220 kV</t>
  </si>
  <si>
    <t>Alimentador Putre – Ticnamar 23 kV, S/E Central Chapiquiña</t>
  </si>
  <si>
    <t>Alimentador Los Sauces - Lumaco 23 kV, S/E Los Sauces</t>
  </si>
  <si>
    <t>Alimentador Picoltué Santa Bárbara 23 kV, S/E Picoltué</t>
  </si>
  <si>
    <t>Alimentador Panquehue 15 kV, S/E Rengo</t>
  </si>
  <si>
    <t>Alimentador Cabrero Bulnes 23 kV, S/E Cabrero</t>
  </si>
  <si>
    <t>Alimentador Hospital 23 kV, S/E Ovalle</t>
  </si>
  <si>
    <t>Alimentador San Nicolás 13,2 kV, S/E Cocharcas</t>
  </si>
  <si>
    <t>Alimentador El Salar 23 kV, S/E El Salado</t>
  </si>
  <si>
    <t>Alimentador Linares Norte 13,2 kV, S/E Linares Norte</t>
  </si>
  <si>
    <t>Alimentador Cunaco 15 kV, S/E Chacahuín</t>
  </si>
  <si>
    <t>S/E María Elena 220 kV</t>
  </si>
  <si>
    <t>Alimentador Almendro SIC/15 kV</t>
  </si>
  <si>
    <t>Alimentador Bucalemu 12 kV, S/E San Felipe</t>
  </si>
  <si>
    <t>SE Cumbre</t>
  </si>
  <si>
    <t>Alimentador Las Nieves, SE Rengo 15 kV</t>
  </si>
  <si>
    <t>Alimentador El Guindal 15 kV, S/E Machalí</t>
  </si>
  <si>
    <t>Alimentador Las Rojas 23 kV, S/E Marquesa</t>
  </si>
  <si>
    <t>SE Nahuelbuta</t>
  </si>
  <si>
    <t xml:space="preserve">Línea 66kV Charrúa-Laja </t>
  </si>
  <si>
    <t>SE Lo Miranda</t>
  </si>
  <si>
    <t>Alimentador Super Pollo 23 kV, S/E Las Arañas</t>
  </si>
  <si>
    <t>Alimentador Las Mercedes 15 kV, S/E Chumaquito</t>
  </si>
  <si>
    <t>Línea 66 kV Aguas Negras-Teno</t>
  </si>
  <si>
    <t>SE Mulchén 220 kV</t>
  </si>
  <si>
    <t>Alimentador San Carlos, SE San Gregorio</t>
  </si>
  <si>
    <t>SE Copihues</t>
  </si>
  <si>
    <t>Tap off provisorio a línea 1x220kV Rahue-Puerto Montt</t>
  </si>
  <si>
    <t>Subestación Lagunas 220, propiedad de Transelec</t>
  </si>
  <si>
    <t>El punto de conexión al ST sera través de una conexión en derivación a la linea 1x220kV Calama - Solar Jama. Esta conexión se realizara por medio de paño de 220kV ubicado contigo a la franja de servidumbre de la linea indicada. Ademas se contara con los sistemas de protecciones para dar cumplimiento a la exigencia normativa. El punto de conexión sera aproximadamente en km 15,7 de la línea desde S/E Calama.</t>
  </si>
  <si>
    <t>SE Cardones</t>
  </si>
  <si>
    <t>S-E Mauco 110 kV</t>
  </si>
  <si>
    <t>Alimentador Loyca, S/E Peumo</t>
  </si>
  <si>
    <t>Alimentador Picoltué Mulchén, S/E Picoltué, 13,2 kV</t>
  </si>
  <si>
    <t>Quinta</t>
  </si>
  <si>
    <t>Alimentador A125 La Fortuna, S/E Lebu, 23 kV</t>
  </si>
  <si>
    <t>PP-442679 del alimentador Diaguitas 23 kV a una distancia de 4,7 km.</t>
  </si>
  <si>
    <t>S-E El Salvador</t>
  </si>
  <si>
    <t>lebu</t>
  </si>
  <si>
    <t>El proyecto consiste en ampliar el patio de 220 kV, introduciendo 5 posiciones de línea adicionales a la Subestación Mulchén aprobada por la RCA N°238/11, dotándola de una mayor capacidad de conexión para recibir futuras líneas de transmisión</t>
  </si>
  <si>
    <t>Ampliación SE Mulchén 220 KV</t>
  </si>
  <si>
    <t>DE03897-19</t>
  </si>
  <si>
    <t>DE08201-18</t>
  </si>
  <si>
    <t>Proyecto de Compensación Reactiva en Línea 2X500 KV nueva Pan de Azúcar- Polpaico</t>
  </si>
  <si>
    <t>DE00602-19</t>
  </si>
  <si>
    <t>El proyecto consiste en la construcción de una nueva subestación seccionadora de la Línea 2x220 kV Mulchén - Cautín. La configuración de la subestación Río Malleco corresponderá a interruptor y medio y tecnología AIS o Air lnsulated Switchgear con capacidad de barras de al menos 1.000 MVA con 75°C en el conductor y 35° temperatura ambiente. En la nueva subestación se deberán construir las dos diagonales necesarias para el seccionamiento de la línea 2x220 kV Mulchén - Cautín</t>
  </si>
  <si>
    <t>DE08148-18</t>
  </si>
  <si>
    <t>Nueva SE Seccionadora Cerros de Huichahue 220 KV</t>
  </si>
  <si>
    <t>El proyecto consiste en la construcción de una nueva subestación seccionadora de la Nueva Línea 2x220 kV Ciruelos - Pichirropulli, que se encuentra actualmente en construcción. La configuración de la subestación Cerros de Huichahue corresponderá a interruptor y medio y tecnología AIS o Air Insulated Switchgear con capacidad de barras de al menos 1.000 MVA con 75ºC en el conductor y 35ºC temperatura ambiente. En la nueva subestación se deberán construir las dos diagonales necesarias para el seccionamiento de la línea 2x220 kV Ciruelos -Pichirropulli.</t>
  </si>
  <si>
    <t>DE10600-19</t>
  </si>
  <si>
    <t>El proyecto consiste en la construcción de una nueva subestación seccionadora  de las líneas 2x220 kV Maitencillo - Cardones y 1x220 kV Maitencillo - Cardones. La configuración de la subestación  Algarrobal corresponderá a interruptor y medio y tecnología AIS o Air lnsulated Switchgear con capacidad de barras de al menos 1.000 MVA con 75°C en el conductor y 35°C temperatura  ambiente.</t>
  </si>
  <si>
    <t>DE10043-19</t>
  </si>
  <si>
    <t>DE10044-19</t>
  </si>
  <si>
    <t>El proyecto consiste en la construcción de una subestación seccionadora en configuración interruptor y medio con la finalidad de normalizar la conexión en derivación existente en la línea Charrúa- Duqueco 1x220 kV. El proyecto considera la construcción de dos barras en tecnología AIS o Air lnsulated Switchgear con capacidad de al menos 500 MVA con 75°C en el conductor y 35°C temperatura y 2 medias diagonales para el seccionamiento de la línea, dejando espacio además para dos (2) diagonales con terreno nivelado para futuros proyectos.</t>
  </si>
  <si>
    <t>DE06586-19</t>
  </si>
  <si>
    <t>El proyecto consiste en la construcción de una subestación seccionadora con la finalidad de normalizar la conexión en derivación existente en la línea Ciruelos - Cautín 2x220 kV. La configuración de la nueva subestación corresponderá a interruptor y medio y tecnología AIS o Air lnsulated Switchgear con capacidad de barras de al menos 1.000 MVA con 75°C en el conductor y 35°C temperatura ambiente. En la nueva subestación se deberán construir las dos diagonales necesarias para el seccionamiento de la línea 2x220 kV Ciruelos - Cautín y la extensión de las barras para una diagonal adicional.</t>
  </si>
  <si>
    <t>Sociedad Austral de Transmisión Troncal</t>
  </si>
  <si>
    <t>DE10048-19</t>
  </si>
  <si>
    <t xml:space="preserve">El Proyecto consiste en la construcción de la subestación seccionadora Nueva Chuquicamata 220 kV, el seccionamiento de las futuras líneas 1x220 kV Kimal - Chuquicamata y 1x220 kV Kimal- Salar en la nueva subestación, y la construcción de una nueva línea 2x220 kV entre las subestaciones Nueva Chuquicamata y Calama, tendido del primer circuito.   </t>
  </si>
  <si>
    <t>SE El Bato</t>
  </si>
  <si>
    <t>SUBESTACIÓN SECCIONADORA NUEVA POZO ALMONTE 220 KV; NUEVA LÍNEA 2X220 KV ENTRE SE NUEVA POZO ALMONTE - POZO ALMONTE, TENDIDO DEL PRIMER CIRCUITO; NUEVA LÍNEA 2X220 KV ENTRE SE NUEVA POZO ALMONTE - CÓNDORES, TENDIDO DELPRIMER CIRCUITO; Y NUEVA LÍNEA 2X220 KV ENTRE SE NUEVA POZO ALMONTE - PARINACOTA, TENDIDO DEL PRIMER CIRCUITO</t>
  </si>
  <si>
    <t>SE Seccionadora Nueva Lampa 220 kV</t>
  </si>
  <si>
    <t>SE SECCIONADORA NUEVA LAMPA 220 KV.</t>
  </si>
  <si>
    <t>NUEVO BANCO DE AUTOTRANSFORMADORES 1X750 MVA 500/220 KV EN SE NUEVA CARDONES, SE NUEVA MAITENCILLO Y SE NUEVA PAN DE AZÚCAR</t>
  </si>
  <si>
    <t>SECCIONAMIENTO DEL SEGUNDO CIRCUITO DE LA LÍNEA PAN DE AZÚCAR - LAS PALMAS 2X220 KV EN SE DON GOYO</t>
  </si>
  <si>
    <t>El proyecto consiste en la ampliación del patio de 220 kV de la SE Cóndores para la extensión hacia el norte de la actual barra principal, la incorporación de una nueva sección de barra principal, una barra de transferencia, un paño acoplador y un paño seccionador de barras</t>
  </si>
  <si>
    <t xml:space="preserve"> El proyecto consiste en la instalación de nuevos interruptores y equipos de maniobra en 220 kV para normalizar la conexión de los paños J1, J2, J3 y J4, correspondientes a los tramos de línea Candelaria - Maipo 2x220 kV y Candelaria - Colbún 2x220 kV, permitiendo una configuración de interruptor y medio en dichas bahías. Además, el proyecto contempla cambiar los interruptores de los mismos paños, por interruptores con capacidad de ruptura igual o superior a lo que determine el propietario de la instalación, con tal que no sea reemplazado durante su vida útil debido a la superación de su respectiva capacidad de ruptura y que además tengan la posibilidad de comandar la apertura independiente de cada polo.  Además, el proyecto consiste en la ampliación de la SE Puente Negro y la construcción de un nuevo banco de condensadores para el tramo Colbún - Puente Negro 2x220 kV, que permita compensar, al menos, el 30% de la reactancia de línea antes mencionada, para cada circuito.</t>
  </si>
  <si>
    <t>Extensión Líneas 2x220 kV Crucero - Lagunas para reubicación de conexiones desde SE Crucero a SE Nueva Crucero Encuentro</t>
  </si>
  <si>
    <t>Ampliación de conexiones al interior de la SE Crucero para la reubicación a SE Nueva Crucero Encuentro</t>
  </si>
  <si>
    <t>Ampliación SE Nueva Crucero Encuentro</t>
  </si>
  <si>
    <t>Ampliación SE Mulchén 220 kV</t>
  </si>
  <si>
    <t>El proyecto consiste en la modificación de la compensación serie de la línea Nueva Pan de Azúcar-Polpaico 2x500 kV, disminuyendo a la mitad la compensación serie de 53% de la línea Nueva Pan de Azúcar - Polpaico 500 kV, a instalar actualmente sólo en subestación Nueva Pan de Azúcar, además de toda la adecuación que deba realizarse al sistema de protección y control asociado. Incluye la instalación de compensación serie de 53/2% de la línea Nueva Pan de Azúcar-Polpaico 500 kV, en el extremo de la SE Polpaico. Adicionalmente, se deben instalar dos bancos de reactores fijos de 100 MVAr cada uno en la barra Nueva Pan de Azúcar 500 kV, más una unidad adicional de reserva que será compartida por ambos bancos.</t>
  </si>
  <si>
    <t>Nueva SE Seccionadora Río Malleco 220 kV</t>
  </si>
  <si>
    <t>SE Seccionadora Río Malleco 220 kV</t>
  </si>
  <si>
    <t>Nueva SE Seccionadora Cerros de Huichahue 220 kV</t>
  </si>
  <si>
    <t>SE Seccionadora Centinela 220 kV y extensión línea 1x220 kV y extensión línea 1x220 kV Encuentro - El Tesoro para reubicar la conexión desde SE El Tesoro a SE Centinela 220 kV</t>
  </si>
  <si>
    <t>El proyecto consiste en la construcción de la subestación seccionadora Centinela y el seccionamiento de las líneas 1x220 kV El Tesoro- Esperanza, más el cambio de paño de líneas 1x220 kV Encuentro - El Tesoro ubicado en SE El Tesoro hacia la SE Centinela. La configuración de la subestación Centinela corresponde a interruptor y medio y tecnología AIS o Air Insulated Switchgear con capacidad de barras de al menos 1.000 MVA con 75ºC en el conductor y 35ºC temperatura ambiente. En la nueva subestación se deberán construir tres medias diagonales para recibir los paños relativos al seccionamiento de la línea existente entre El Tesoro y Esperanza y reubicación del paño de línea 1x220 kV Encuentro - El Tesoro ubicado en SE El Tesoro. Se deberán dejar espacios con terreno nivelado para al menos cinco (5) diagonales adicionales para futuros proyectos.</t>
  </si>
  <si>
    <t>SE SECCIONADORA CENTINELA 220 KV Y EXTENSIÓN LÍNEA 1X220 KV ENCUENTRO - EL TESORO PARA REUBICAR LA CONEXIÓN DESDE SE EL TESORO A SE CENTINELA 220 KV</t>
  </si>
  <si>
    <t>Nueva SE Seccionadora Algarrobal 220 kV</t>
  </si>
  <si>
    <t>SE Seccionadora Algarrobal 220 kV</t>
  </si>
  <si>
    <t>SE Seccionadora EL Rosal 220 kV</t>
  </si>
  <si>
    <t>SE Seccionadora El Rosal 220 kV</t>
  </si>
  <si>
    <t>SE Seccionadora Río Toltén 220 kV</t>
  </si>
  <si>
    <t>SE Seccionadora Toltén 220 kV</t>
  </si>
  <si>
    <t>Subestación Seccionadora Nueva Chuquicamata 220 kV y Nueva línea 2x220 kV entre SE Nueva Chuquicamata – SE Calama, tendido del primer circuito</t>
  </si>
  <si>
    <t>Nueva SE Los Tilos Bulnes 66/13,8 kV 12 MVA</t>
  </si>
  <si>
    <t>Nuevo Transformador en SE Talcahuano</t>
  </si>
  <si>
    <t>Aumento de capacidad en SE San José</t>
  </si>
  <si>
    <t>Nuevo Transformador en SE Panamericana</t>
  </si>
  <si>
    <t>Nuevo Transformador en SE Santa Rosa Sur</t>
  </si>
  <si>
    <t>Nuevo Transformador en SE Puerto Montt 220/23 kV 60 MVA</t>
  </si>
  <si>
    <t>Ampliación en SE Combarbalá</t>
  </si>
  <si>
    <t>Nueva SE Llollelhue 220/66 kV 2x90 MVA</t>
  </si>
  <si>
    <t>Ampliación en SE Placilla</t>
  </si>
  <si>
    <t>Ampliación en SE San Antonio</t>
  </si>
  <si>
    <t>Ampliación en SE Bosquemar</t>
  </si>
  <si>
    <t>Ampliación en SE Mahns</t>
  </si>
  <si>
    <t>Ampliación SE Ejército</t>
  </si>
  <si>
    <t>Aumento de Capacidad en SE San Pedro</t>
  </si>
  <si>
    <t>Ampliación en SE Pudahuel</t>
  </si>
  <si>
    <t>Ampliación en SE La Dehesa</t>
  </si>
  <si>
    <t>Ampliación en SE Macul</t>
  </si>
  <si>
    <t>Ampliación en SE Pirque</t>
  </si>
  <si>
    <t>Ampliación en SE Constitución</t>
  </si>
  <si>
    <t>Ampliación en SE Maule</t>
  </si>
  <si>
    <t>Ampliación en SE San Javier</t>
  </si>
  <si>
    <t>Ampliación en SE Cauquenes</t>
  </si>
  <si>
    <t>Ampliación en SE Linares Norte</t>
  </si>
  <si>
    <t>Seccionamiento en SE Panimávida</t>
  </si>
  <si>
    <t>Ampliación en SE Quiani</t>
  </si>
  <si>
    <t>Ampliación en SE Alcones</t>
  </si>
  <si>
    <t>Ampliación en SE Panimávida</t>
  </si>
  <si>
    <t>Ampliación en SE San Joaquín</t>
  </si>
  <si>
    <t>Ampliación de SE Punta de Cortés</t>
  </si>
  <si>
    <t>Ampliación en SE Chiguayante</t>
  </si>
  <si>
    <t>Ampliación en SE La Palma</t>
  </si>
  <si>
    <t>Ampliación en SE Itahue</t>
  </si>
  <si>
    <t>Nueva SE Quilmo II 66/33 kV 12 MVA</t>
  </si>
  <si>
    <t>Adecuaciones en SE Lagunillas para conexión de LT 2x220 Kv MAPA - Lagunillas</t>
  </si>
  <si>
    <t>Ampliación en SE Caldera para Planta Desalinizadora Atacama</t>
  </si>
  <si>
    <t>SE Seccionadora Los Olmos</t>
  </si>
  <si>
    <t>Nueva SE Curanilahue Norte 66 kV y Nueva línea 1x66 kV Horcones - Tres Pinos</t>
  </si>
  <si>
    <t>Nuevo Transformador en SE Loncoche</t>
  </si>
  <si>
    <t>Aumento de capacidad en SE Chinchorro</t>
  </si>
  <si>
    <t>Nueva SE Cunco 110/23 kV 16 MVA</t>
  </si>
  <si>
    <t>Ampliacion SE Punta Colorada 220 KV</t>
  </si>
  <si>
    <t>DE07735-18</t>
  </si>
  <si>
    <t>El proyecto consiste en la construcción de una SE de transformación de 110/12 kV de capacidad, la que se conectará a la SE GIS de GNLQ a través de una canalización subterránea en 110 kV.</t>
  </si>
  <si>
    <t>DE07431-17</t>
  </si>
  <si>
    <t>OP02488-19</t>
  </si>
  <si>
    <t>En proyecto consiste en una subestación en 220 kV que seccionará la línea de transmisión dedicada 1x220 kV Encuentro– Spence. En esta subestación se conectará el proyecto Parque Eólico Tchamma de capacidad nominal 155,4 MW a través de la construcción de una nueva línea de transmisión en 220 kV.</t>
  </si>
  <si>
    <t>SE Pallata 220 kV</t>
  </si>
  <si>
    <t>DE03440-18</t>
  </si>
  <si>
    <t>El proyecto consiste en el aumneto de capacidad de la línea 1x66 kV Chivilcán- Padre Las Casas, de aprox. 9,4 km de longitud, utilizando un conductor de aluminio.</t>
  </si>
  <si>
    <t>OP00356-19</t>
  </si>
  <si>
    <t>El proyecto consiste en la extracción de agua de mar para su desalinización en una planta que estará ubicada aproximadamente a 12 km al noreste de la ciudad de Mejillones, II Región de Antofagasta, y podrá abastecer los requerimientos de proyectos futuros de Minera Spence S.A.</t>
  </si>
  <si>
    <t>OP00950-19</t>
  </si>
  <si>
    <t>SE Alto Maipo 110kV del Proyecto Hidroeléctrico Alto Maipo</t>
  </si>
  <si>
    <t>El proyecto consiste en la construcción de la SE Alto Maipo de 110 kV, la cual servirá de inyección de la Central Las Lajas. La SE seccionará la línea Maitenes-Las Lajas 100 kV.</t>
  </si>
  <si>
    <t>DE06706-18</t>
  </si>
  <si>
    <t>Cooperativa de Consumo de Energía Eléctrica Chillán Ltda.</t>
  </si>
  <si>
    <t>El proyecto consiste en la construcción de una nueva instalación denominada SE Los Tilos Bulnes, se instalará un transformador de poder de caracteristicas 66/13,8 kV de 10/12 MVA</t>
  </si>
  <si>
    <t>DE07237-17</t>
  </si>
  <si>
    <t>El proyecto consiste en la habilitación de un nuevo interruptor de 154 kV, 52AT2; TTCC 200-400/5, un transformador 154/66 kV de 56 MVA.</t>
  </si>
  <si>
    <t>Nuevo Transformador en S/E Pan de Azúcar</t>
  </si>
  <si>
    <t>El proyecto consiste en la incorporación de dos autotransformadores de poder 220/110/13,8 de 150 MVA en la SE Pan de Azucar. Esta etapa corresponde a la segunda etapa, donde se reemplaza el transformador existente T4, de 75 MVA, reutilizando las instalaciones existentes.</t>
  </si>
  <si>
    <t>DE02052-18</t>
  </si>
  <si>
    <t>El proyecto consiste en el aumento de capacidad de la S/E San José, mediante el reemplazo de la unidad de transformación actual 110/12 kV de 22,4 MVA marca Rhona, por una nueva de 50 MVA marca Chint. Además, incluye la instalación de un nuevo conjunto de celdas en media tensión de 12 kV la cual se conectará al nuevo equipo de transformación.</t>
  </si>
  <si>
    <t>Lo prado</t>
  </si>
  <si>
    <t>DE03507-19</t>
  </si>
  <si>
    <t xml:space="preserve">El proyecto consiste en la ampliación de la subestación, mediante la instalación de un nuevo transformador N°3 de 50 MVA 110/12.5 kV. Se construirá una posición de alta tensión (interruptor y desconectador) y dos posiciones en media tensión (interruptor y desconectador), que alimentan al nuevo patio N°3. Además, se instalará una resistencia limitadora de corriente de cortocircuito en el neutro del TR3. </t>
  </si>
  <si>
    <t>DE09827-18</t>
  </si>
  <si>
    <t>El proyecto consiste en el montaje de un nuevo transformador 110/12 kV de 50 MVA, la instalación de un nuevo juego de celdas en media tensión (12 kV) y las obras necesarias para conectar el transformador.</t>
  </si>
  <si>
    <t>DE02315-18</t>
  </si>
  <si>
    <t>Aumento de capacidad línea 2x66 kV Rancagua – Alameda</t>
  </si>
  <si>
    <t>El proyecto consiste en el aumento de capacidad de la linea 2x66 kV Rancagua- Alameda, de aprox. 0,2 Km de longitud, utilizando un conductor de aluminio.</t>
  </si>
  <si>
    <t>DE08880-17</t>
  </si>
  <si>
    <t>Aumento de capacidad línea 1x66 kV Placilla – Nancagua</t>
  </si>
  <si>
    <t>El proyecto consiste en el aumento de capacidad de la linea 1x66 kV Placilla - Nancagua de longitud de 6,6 Km, utilizando un conductor de aluminio.</t>
  </si>
  <si>
    <t>Las condes</t>
  </si>
  <si>
    <t>DE01078-19</t>
  </si>
  <si>
    <t>Nuevo Transformador en S/E Puerto Montt 220/23 kV</t>
  </si>
  <si>
    <t>El proyecto consiste en la instalación de un nuevo equipo de transformación 220/23 kV de capacidad máxima de 60 MVA en la SE Puerto Montt</t>
  </si>
  <si>
    <t>DE06758-19</t>
  </si>
  <si>
    <t>El proyecto consiste en la construcción de una nueva lt 1x66 kV, de aprox. 24 Km de longitud entre las SE fátima e Isla Maipo.</t>
  </si>
  <si>
    <t>DE09218-19</t>
  </si>
  <si>
    <t>La Unión - Paillaco</t>
  </si>
  <si>
    <t>El proyecto que se declara en esta carta consiste en la construcción de una nueva línea de transmisión 2x66kV que conecte S/E Llollelhue con S/E La Unión. Adicionalmente el proyecto declarado considera la normalización de los paños de línea B3 y B4 en S/E La Unión, correspondiente a la llegada de la nueva línea 2x66 Llollelhue-La Unión, para habilitarlos y dar cumplimiento a lo dispuesto en el Decreto 418. La subestación La Unión, corresponde a una subestación reductora de 66/23/13,2 kV, con una configuración de barra simple en ambos niveles de tensión, cuya conexión con el sistema de subtransmisión se realiza mediante tres líneas de 66 kV, la línea 1x66 Pichirropulli–La Unión, la línea 1x66 Pilauco–La Unión y la línea 1x66 Osorno–La Unión.</t>
  </si>
  <si>
    <t>DE01992-19</t>
  </si>
  <si>
    <t>El proyecto consiste en la instalación de un tercer transformador 66/13,2 kV de 5 MVA en la SE Combarbalá.</t>
  </si>
  <si>
    <t>Ampliación SE Combarbalá</t>
  </si>
  <si>
    <t>DE03197-18</t>
  </si>
  <si>
    <t>El proyecto consiste en la construcción de una nueva SE denomida Llollelhue, cuya conexión en 220 kV se realizará a la SE Nueva Pichirropulli</t>
  </si>
  <si>
    <t>DE03483-19</t>
  </si>
  <si>
    <t xml:space="preserve">Ampliación SE Placilla </t>
  </si>
  <si>
    <t>Ampliación SE Bosquemar</t>
  </si>
  <si>
    <t>Ampliación SE Mahns</t>
  </si>
  <si>
    <t>El proyecto consiste en la instalación de un nuevo Transformador 115/24.5-13.2 kV de 30 MVA</t>
  </si>
  <si>
    <t>DE03479-19</t>
  </si>
  <si>
    <t>El proyecto consiste en el reemplazo del actual banco de autotransformadores 110/66 kV 34,5 MVA de la subestación San Antonio por un banco de autotransformadores 110/66/13,2 kV 60 MVA de capacidad, más la unidad de reserva, y la construcción del respectivo paño en 66 kV. La conexión a la unidad de reserva de este banco será automatizada.</t>
  </si>
  <si>
    <t>San antonio</t>
  </si>
  <si>
    <t>Ampliación SE San Antonio</t>
  </si>
  <si>
    <t>DE03484-19</t>
  </si>
  <si>
    <t>El proyecto consiste en la instalación de un nuevo transformador 115/24.5-13.2 kV, 30 MVA.</t>
  </si>
  <si>
    <t>DE01735-19</t>
  </si>
  <si>
    <t>El proyecto consiste en el reemplazo del transformador 66/15 kV 6,25 MVA por un equipo de 15 MVA con sus respectivos paños de conexión, en ambos niveles de tensión.</t>
  </si>
  <si>
    <t>DE01657-19</t>
  </si>
  <si>
    <t xml:space="preserve">Ampliación SE Ejercito </t>
  </si>
  <si>
    <t xml:space="preserve">El proyecto consiste en la Ampliación del patio de 66kV en Subestación Ejército, bajo una configuración en doble barra y diseñada en tecnología GIS que incluye la construcción de cuatro (4) paños de línea para el seccionamiento de la línea 2x66 kV Concepción–Cerro Chepe, un (1) paño para la interconexión con la barra de 66kV existente, dos (2) paños para los equipos de transformación de la subestación, un (1) paño acoplador de barras. En cuanto a la barra existente de 66kV, se completarán los paños de las líneas 1x66 kV Alonso de Ribera–Ejército y 1x66 kV Colo Colo–Ejército, reutilizando el equipamiento primario existente en el patio actual. Adicionalmente, incluye la construcción de una nueva sala de mando la cual contendrá los equipos de protección, control y medida asociados a las nuevas obras, la ampliación de la malla de puesta a tierra existente y todas las canalizaciones necesarias para el desarrollo de las obras.  </t>
  </si>
  <si>
    <t>DE03817-19</t>
  </si>
  <si>
    <t>San pedro de la paz</t>
  </si>
  <si>
    <t xml:space="preserve">El proyecto consiste en el reemplazo del transformador 66/15 kV, 10 MVA, por un equipo de 30 MVA, construyendo el paño de transformación de 66kV para este nuevo equipo y reemplazando todos los equipos en 15kV del paño del transformador “CT2” (lado de baja del transformador) que no soporten el nivel de transferencia del nuevo equipo. Adicionalmente se construirá el paño de transformación de 66kV para el transformador de 13,3 MVA existente. Finalmente, la obra también considera la construcción de un muro cortafuego y una fundación con canaleta recolectora y foso de aceite para el nuevo transformador. Igualmente, se contempla la construcción de una nueva sala de control, la cual, albergará los equipos de protección, control y medida asociados a las nuevas obras.  </t>
  </si>
  <si>
    <t>Aumento de Capacidad SE San Pedro</t>
  </si>
  <si>
    <t>DE05972-19</t>
  </si>
  <si>
    <t>Cerro navia</t>
  </si>
  <si>
    <t>El proyecto consiste en la normalización del patio de 110kV de S/E Pudahuel, donde se considera la instalación de una torre Tap de 110kV, enr reemplazo de las dos torres de acometida existentes.</t>
  </si>
  <si>
    <t xml:space="preserve">Ampliación SE Pudahuel </t>
  </si>
  <si>
    <t>DE03969-19</t>
  </si>
  <si>
    <t>Lo barnechea</t>
  </si>
  <si>
    <t>El proyecto consiste en el aumento de capacidad en la S/E La Dehesa, mediantela instalación de un nuevo transformador N°5 de 50MVA 110/12.5kV. Se construirá una posición de alta tensión (interruptor y desconectador) y, en el neutro del transformador, se colocará una resistencia limitadora de corriente.</t>
  </si>
  <si>
    <t>Ampliación SE La Dehesa</t>
  </si>
  <si>
    <t>DE04602-19</t>
  </si>
  <si>
    <t xml:space="preserve">Ampliación SE Macul </t>
  </si>
  <si>
    <t>El proyecto consiste en el aumento de capacidad en la S/E Macul, mediante el remplazo de la ctual TR1 110/12kV de 20MVA por un nuevo transformador de 50MVA de 110/12.5kV. En la posición de alta tensión se instalará un nuevo interruptor,que se conectará al desconectador existente. Además, se instalará una resistencia limitadora de corriente de cortocircuito en el neutro del nuevo TR1.</t>
  </si>
  <si>
    <t>DE03715-19</t>
  </si>
  <si>
    <t>Ampliación SE Pirque</t>
  </si>
  <si>
    <t>El proyecto consiste en la ampliación S/E Pirque consiste en la modificación de las instalaciones comunes de plataforma, caseta de control y barras, para permitir la conexión de dos nuevos paños de línea asociados al seccionamiento en la S/E Pirque de la línea 1x110 kV Maipo – Puente Alto (Proyecto Colbún), y la construcción de un nuevo paño (HT1) para el transformador T1 existente en la S/E Pirque, realizando modificaciones en el actual paño HT (nuevo HT2) en la barra de 110 kV, con el fin de independizar la operación de los transformadores de poder 110/13,2 kV permitiendo una mejor maniobrabilidad y seguridad del servicio a los clientes finales.</t>
  </si>
  <si>
    <t xml:space="preserve">Ampliación de Constitución </t>
  </si>
  <si>
    <t>DE03714-19</t>
  </si>
  <si>
    <t xml:space="preserve">El proyecto consiste en la instalación de un nuevo transformador 66/23 kV (T3), de 30 MVA, con sus respectivos paños de transformación en ambos niveles de tensión 66 y 23 kV. Además, se ampliará la barra de 66 kV para construir un nuevo paño de transformación (BT3) con todos los equipos para medida y control necesario. También se completará el paño de transformación 66 kV asociado al transformador de N°2 10 MVA existente (BT2). </t>
  </si>
  <si>
    <t xml:space="preserve">Ampliación SE Maule </t>
  </si>
  <si>
    <t>DE03713-19</t>
  </si>
  <si>
    <t>El proyecto consiste en el reemplazo del transformador existente de 66/15 KV 4.8 MVA, por un transformador de 66/15 kV 10.5 MVA, que actualmente se encuentra como reserva en la subestación Cauquenes. Se ampliará el patio de 13,8 kV en dos posiciones para alimentadores futuros. La ampliación del patio de 13,8 kV solo considera nuevas estructuras y herrajes, no considera el suministro y montaje de equipos</t>
  </si>
  <si>
    <t>DE05374-19</t>
  </si>
  <si>
    <t>Ampliación SE San Javier</t>
  </si>
  <si>
    <t>San javier</t>
  </si>
  <si>
    <t>En proyecto consiste en el reemplazo del transformador de poder existente 66/25 KV 5 MVA por una de mayor capacidad 66/25-15 kV 15 MVA. Se construirá una nueva fundación, con canaleta recolectora de aceite, para el transformador proyectado, un foso de aceite y una nueva sala de control. También se ampliará la barra de 66 KV hacia el oriente.</t>
  </si>
  <si>
    <t>Ampliación SE Cauquenes</t>
  </si>
  <si>
    <t>DE03712-19</t>
  </si>
  <si>
    <t>El proyecto consiste en el reeamplazo del transformador de reserva 66/13,8kV 10,35 MVA, por un nuevo transformador de poder 66/13,2 kV 20 MVA. También, se ampliará la barra de 66 kV hacia el norte, dejando espacio para dos paños de línea en el patio de 66 kV para la conexión de la futura línea 2x66 kV Nueva Cauquenes – Cauquenes.</t>
  </si>
  <si>
    <t>Ampliación SE Linares Norte</t>
  </si>
  <si>
    <t>DE03711-19</t>
  </si>
  <si>
    <t>El proyecto consiste en el reemplazo de uno de los transformadores de la subestación Linares Norte por un equipo de 66/13,2 kV de 25 MVA</t>
  </si>
  <si>
    <t>Ampliación SE Panimávida</t>
  </si>
  <si>
    <t>DE01559-19</t>
  </si>
  <si>
    <t>El proyecto consiste en el seccionamiento de la línea 1x66 kV Chacahuín – Ancoa, en la actual S/E Panimávida, con sus respectivos paños de línea en la barra de 66 kV</t>
  </si>
  <si>
    <t>Seccionamiento en SE Tap Linares Norte</t>
  </si>
  <si>
    <t>DE04290-19</t>
  </si>
  <si>
    <t>El proyecto consiste en el retiro de los (3) desconectadores tripolares de 66kV, ubicados a los costados de la estructura existente de 66kV (correspondiente al actual Tap Linares Norte), junto a cualquier otro elemento innecesario derivado por el desmontaje de este equipo primario. Estos equipos serán reutilizados en los nuevos paños de seccionamiento de la línea. Para poder desarrollar las obras asociadas al seccionamiento de la línea de transmisión Villa Alegre – Linares 1x66kV (actual Tap Linares Norte), se requiere instalar 2 paños de líneas con sus respectivos equipos de maniobras de 66kV.</t>
  </si>
  <si>
    <t>DE05373-19</t>
  </si>
  <si>
    <t>Ampliación SE Quiani</t>
  </si>
  <si>
    <t>El proyecto consiste en la instalación de un tercer transformador de poder 66/13,8 kV 16/21 MVA proveniente de la S/E Chinchorro.</t>
  </si>
  <si>
    <t>Ampliación SE Alcones</t>
  </si>
  <si>
    <t>DE03383-19</t>
  </si>
  <si>
    <t>Marchigüe</t>
  </si>
  <si>
    <t>El proyecto consiste en la instalación de un segundo transformador de poder 69/25-15,3 kV 10/12,5/15 MVA.</t>
  </si>
  <si>
    <t>DE03694-19</t>
  </si>
  <si>
    <t>El proyecto consiste en el reemplazo de los 2 transformadores de la subestación por equipos de 66/13,2 kV de 10 MVA provenientes de la subestación Linares Norte y la construcción de los respectivos paños en el patio de 66 kV, reutilizando los equipos existentes en la subestación. Adicionalmente, este proyecto contempla realizar las obras necesarias la ampliación de la barra de 13,2 kV al menos 2 posiciones para futuros alimentadores. Simultáneamente se desarrollarán las obras necesarias para los nuevos paños de línea de la obra de seccionamiento de la línea 1x66 kV Chacahuín – Ancoa, que se desarrollarán en conjunto dentro del terreno existente de la subestación Panimávida.</t>
  </si>
  <si>
    <t>Ampliación SE San Joaquín</t>
  </si>
  <si>
    <t>DE04308-19</t>
  </si>
  <si>
    <t>La serena</t>
  </si>
  <si>
    <t>El proyecto consiste en la ampliación de la Subestación San Joaquín mediante la instalación de un nuevo transformador de poder y una nueva sala de celdas. Junto con ello, se modificará la configuración del patio 110 kV por una del tipo barra principal y barra de transferencia a partir de la construcción de nuevas barras y sus paños correspondientes.</t>
  </si>
  <si>
    <t>DE05676-19</t>
  </si>
  <si>
    <t>El proyecto considera aumentar la capacidad de la línea 1x110 kV Maitencillo-Algarrobo  y el tramo de línea entre Algarrobo y la estructura E-567 de la Línea Algarrobo–Las Compañía.</t>
  </si>
  <si>
    <t>Aumento Capacidad de Línea 1x110 kV Maitencillo - Algarrobo</t>
  </si>
  <si>
    <t>DE07164-19</t>
  </si>
  <si>
    <t>El proyecto consiste en la ampliación de la SE Punta de Cortés, de forma de permitir el seccionamiento de la línea 2x154 kV Alto Jahuel – Tinguiririca y eliminar la actual conexión en derivación de dicha S/E. El proyecto considera la construcción de un patio de 220 kV en configuración interruptor y medio energizado en 154 kV, con tres medias diagonales para los transformadores de la SE y dos interruptores centrales</t>
  </si>
  <si>
    <t>Aumento de capacidad en S/E Punta Cortés</t>
  </si>
  <si>
    <t>DE05586-19</t>
  </si>
  <si>
    <t>Ampliación SE Chiguayante</t>
  </si>
  <si>
    <t>DE01733-19</t>
  </si>
  <si>
    <t>El proyecto consiste en la ampliación de barra de 66 kV en SE Chiguayante</t>
  </si>
  <si>
    <t>DE03757-19</t>
  </si>
  <si>
    <t>Ampliación SE La Palma</t>
  </si>
  <si>
    <t>El proyecto consiste en el seccionamiento de la línea 1x66kV Talca-Linares en SE La Palma, sustitución del TX 66/15kV por equipo de 30MVA, instalación de celdas, banco de condensadores y 6 celdas de salida de alimentadores.</t>
  </si>
  <si>
    <t>Ampliación SE Itahue</t>
  </si>
  <si>
    <t>DE07227-19</t>
  </si>
  <si>
    <t>El proyecto consiste en la ampliación del patio de 220 kV, agregando dos paños al anillo existente y generando dos posiciones para la llegada de la nueva línea 2x220 kV Mataquito - Itahue. Cambio de conexión en el anillo del cto 2 de la línea 2x220 kV Ancoa – Itahue en una posición hacia el oeste y cambio del trazado de una nueva línea de 154 kV.</t>
  </si>
  <si>
    <t>Nueva S/E Quilmo II 66/33 kV 12 MVA</t>
  </si>
  <si>
    <t>El proyecto consiste en la construcción de una nueva instalación denominada SE QUILMO II con un transformador de poder de 66/33 kV de 12 MVA, sin CDBC.</t>
  </si>
  <si>
    <t>DE09323-18</t>
  </si>
  <si>
    <t>Chillán viejo</t>
  </si>
  <si>
    <t>DE05935-19</t>
  </si>
  <si>
    <t>El proyecto consiste en la Ampliación de Barra de 220 kV de la S/E Lagunillas, el cual considera; Ampliación de la plataforma del patio de 220 kV, ampliación de las dos barras de 220 kV para dejar disponibles dos medias diagonales. Puesta a tierra de los equipos, estructura y canalización del proyecto, ampliación de la Malla de Puesta a Tierra Subterránea en el Patio de 220 kV, ampliación del camino exterior de la S/E Lagunillas que bordea la plataforma, ampliación y readecuación del Sistema de Iluminación en las zonas de ampliación del proyecto, modificaciones necesarias del sistema de televigilancia que se vea afectado por la ampliación del patio de 220 Kv.</t>
  </si>
  <si>
    <t>DE05179-18</t>
  </si>
  <si>
    <t>El proyecto consiste en la construcción de SE seccionadora en 220 kV en configuración interruptor y medio y el seccionamiento de las actuales líneas 1x220 kV María Elena-Crucero y 1x220 kV Lagunas-Crucero. Se considera dejar espacio disponible para conexión de PE Quillagua.</t>
  </si>
  <si>
    <t>Nueva Subestación Seccionadora Quillagua 220 kV</t>
  </si>
  <si>
    <t>OP01557-19</t>
  </si>
  <si>
    <t>OP03126-19</t>
  </si>
  <si>
    <t>El proyecto consiste en la ampliación de la subestación Farellón, propiedad de Minera Escondida Ltda., incorporando una bahía a la GIS existente, con el objetivo de conectar el futuro parque eólico Cerro Tigre.</t>
  </si>
  <si>
    <t>OP03135-19</t>
  </si>
  <si>
    <t>El proyecto consiste en la habilitación de nuevo transformador de poder de 110/23 kV de 40 MVA con sus paños AT y MT, y un patio MT con tres paños para conexión de tres alimentadores de 23 kV y un paño de acoplamiento con patio MT existente. La finalidad del proyecto es abastecer de energía a Planta Desalinizadora.</t>
  </si>
  <si>
    <t>DE07450-17</t>
  </si>
  <si>
    <t>Seccionamiento del segundo circuito Lagunas Crucero 2X220 KV en S/E María Elena 220 KV</t>
  </si>
  <si>
    <t>El proyecto consiste en la ampliación del patio de 220 kV para la extensión de la actual barra principal, la incorporación de una nueva sección de barra y el seccionamiento en la S/E María Elena del circuito N° 1 de la actual línea Crucero Lagunas.</t>
  </si>
  <si>
    <t>Incorporación de paño de línea 1X220 KV Tarapacá- Cóndores en S/E Condores</t>
  </si>
  <si>
    <t>El proyecto consiste en la incorporación del paño de conexión de la línea 1x220 kV Tarapacá Cóndores en la subestación Cóndores. Además, el proyecto incluye todos los equipos necesarios para que el paño de línea posea la flexibilidad para conectarse a ambas secciones de barras y a la barra de transferencia de 220 kV de la subestación Cóndores.</t>
  </si>
  <si>
    <t xml:space="preserve">El proyecto consiste en la instalación de un interruptor adicional y equipamiento de maniobra al paño del segundo circuito de la nueva línea 2x220 kV entre Diego de Almagro - Cardones, permitiendo una configuración de doble interruptor en dicha bahía. </t>
  </si>
  <si>
    <t>DE04332-17</t>
  </si>
  <si>
    <t>Ampliación y Cambio de Configuración en SE Maipo</t>
  </si>
  <si>
    <t>DE01134-18</t>
  </si>
  <si>
    <t xml:space="preserve"> El proyecto consiste en la ampliación y construcción de una nueva S/E GIS al interior de la actual S/E Maipo 220 kV que conectará las líneas provenientes de Alto Jahuel y las dirigidas hacia Candelaria de 2x220 kV. La ampliación en GIS deberá contar con una configuración de doble barra más transferencia y adicionalmente conectará, en uno de los paños de la nueva S/E GIS, la actual barra principal de la S/E Maipo mediante cables subterráneos. </t>
  </si>
  <si>
    <t>El proyecto consiste en la instalación de un nuevo interruptor seccionador de manera de permitir que la subestación quede con un esquema de barra seccionada más barra de transferencia. El proyecto además incorpora la instalación de un nuevo paño de transferencia para la nueva sección de barras, de esta forma la nueva configuración de la subestación será barra principal seccionada con transferencia por cada sección de barra. Además, será parte del proyecto la unión de las barras de transferencia existentes en la subestación.</t>
  </si>
  <si>
    <t>DE01422-18</t>
  </si>
  <si>
    <t>DE05856-18</t>
  </si>
  <si>
    <t>El proyecto consiste en la ampliación de la actual S/E San Andrés 220 kV para la extensión de la barra principal existente y la instalación de una segunda sección de barra, de manera de permitir una configuración de interruptor y medio.  Adicionalmente, incluye el seccionamiento de la línea 2x220 kV Cardones - Carrera Pinto - Diego de Almagro de propiedad de Eletrans S.A. en la S/E San Andrés y todas las obras necesarias para dar cabida a dicho seccionamiento y al actual circuito entre Cardones - Carrera Pinto 1x220 kV de propiedad de Transelec S.A. La S/E deberá contener al menos ocho posiciones, de las cuales tres serán utilizadas por los circuitos provenientes de Carrera Pinto, tres asociados a los circuitos desde Cardones, más el espacio nivelado para la construcción de una nueva diagonal para futuros proyectos. El seccionamiento y el actual circuito entre Cardones - Carrera Pinto 1x220 kV deberán quedar en diagonales distintas. El proyecto incluye todas las obras civiles y tareas necesarias para la ejecución y puesta en servicio del proyecto, tales como adecuación de las protecciones, malla de puesta a tierra, entre otros.</t>
  </si>
  <si>
    <t>DE06131-17</t>
  </si>
  <si>
    <t>El proyecto consiste en una subestación seccionadora en el circuito N° 1 de la línea 2x220 kV Crucero – Lagunas.</t>
  </si>
  <si>
    <t>Sierra gorda</t>
  </si>
  <si>
    <t>OP01883-18</t>
  </si>
  <si>
    <t>El proyecto consiste en la interconexión de una nueva SE Libertadores</t>
  </si>
  <si>
    <t>DE08267-17</t>
  </si>
  <si>
    <t>El proyecto consiste en la construcción de una nueva línea 1x66 kV, de aprox. 59 km de longitud.</t>
  </si>
  <si>
    <t>Los álamos</t>
  </si>
  <si>
    <t>Nueva S/E Curanilahue Norte 66 kV y Nueva línea 1x66kV Horcones - Tres Pinos</t>
  </si>
  <si>
    <t>DE00643-18</t>
  </si>
  <si>
    <t>El proyecto consiste en la habilitación de un nuevo paño en 66 kV para la conexión de un equipo de transformación 66/13,8 kV de 5 MVA en la SE Loncoche.</t>
  </si>
  <si>
    <t>Nuevo Transformador en S/E Loncoche</t>
  </si>
  <si>
    <t>DE01925-19</t>
  </si>
  <si>
    <t>El proyecto consiste en la instalación de un nuevo transformador de 16 MVA, 110/23 kV en la SE El Empalme con sus respectivos paños de conexión.</t>
  </si>
  <si>
    <t>El proyecto consiste en la instalación de un paño en 220 kV, conectado a ambas secciones de la barra principal de la SE Maitencillo</t>
  </si>
  <si>
    <t>DE07501-18</t>
  </si>
  <si>
    <t>El proyecto consiste en modificar el trazado de la linea el arriero - sierra gorda 220 kV perteneciente al proyecto PE Sierra Gorda.</t>
  </si>
  <si>
    <t>Proyecto La Misión - SE La Misión (Etapa 1)</t>
  </si>
  <si>
    <t>LLTT 2x66kV Remehue-La Misión (Etapa 2)</t>
  </si>
  <si>
    <t xml:space="preserve">El Proyecto la Misión se compone de tres obras principales, la Subestación Remehue, la Subestación La Misión y la Línea de Transmisión Remehue - La Misión. Por razones de construcción y puesta en servicio, se solicita al coordinador poder ejecutar el proyecto en dos etapas. La Etapa N°1: considera las exigencias necesarias, de información técnica, estudios y otros, de manera de poner en servicio de manera adelantada la Subestación Remehue, aprovechando sus beneficios para el sistema. </t>
  </si>
  <si>
    <t>El Proyecto la Misión se compone de tres obras principales, la Subestación Remehue, la Subestación La Misión y la Línea de Transmisión Remehue - La Misión. Por razones de construcción y puesta en servicio, se solicita al coordinador poder ejecutar el proyecto en dos etapas La Etapa N°2: considera las exigencias correspondientes para la puesta en servicio de los proyectos Línea de Transmisión Remehue - La Misión y subestación La Misión</t>
  </si>
  <si>
    <t>Aumento de capacidad en S/E Chinchorro</t>
  </si>
  <si>
    <t>Empresa Eléctrica de Arica S.A.</t>
  </si>
  <si>
    <t>DE00180-18</t>
  </si>
  <si>
    <t>El proyecto consiste en el aumento de capacidad de la SE Chichorro, mediante el reemplazo de la unidad de transformación actual 66/13,8 kV de 21 MVA.</t>
  </si>
  <si>
    <t>Ampliación SE Punta Colorada 220 kV</t>
  </si>
  <si>
    <t>El proyecto consiste en la ampliación de la S/E Punta Colorada 220 kV para permitir la conexión de la acometida de los cuatro nuevos circuitos provenientes desde la S/E Nueva Maitencillo 220 kV y de la S/E Nueva Pan de Azúcar 220 kV. Para esto, se deben considerar dos nuevos interruptores centrales que posibiliten la construcción de dos diagonales y con ello conectar los nuevos circuitos en configuración de interruptor y medio, manteniendo la topología actual de la subestación.</t>
  </si>
  <si>
    <t>DE04319-19</t>
  </si>
  <si>
    <t>La higuera</t>
  </si>
  <si>
    <t>Red Eléctrica del Norte 2 S.A.</t>
  </si>
  <si>
    <t>DE06266-17</t>
  </si>
  <si>
    <t>El proyecto consiste en la construcciónde una nueva SE GIS denominada Cunco, la cual se conectará mediante el seccionamiento de la línea 1x110 kV.</t>
  </si>
  <si>
    <t>Nueva S/E Cunco 110/23 kV 16 MVA</t>
  </si>
  <si>
    <t>DE07091-17</t>
  </si>
  <si>
    <t>NORMALIZACIÓN DE PAÑOS J3 Y J4 EN S/E CHENA 220 KV</t>
  </si>
  <si>
    <t xml:space="preserve">El proyecto consiste en conectar los paños J3 y J4, pertenecientes a la línea 2x220 kV Chena – Alto Jahuel, a la barra de transferencia existente en la S/E Chena 220 kV. </t>
  </si>
  <si>
    <t>DE09646-18</t>
  </si>
  <si>
    <t>El proyecto consiste en la ampliación de la subestación Duqueco 220 kV. Es parte del proyecto la construcción de una nueva barra principal contigua a la actual barra con tal de distribuir en ambas barras Los paños de líneas y el paño de transformación existente, transformando la actual configuración de barra simple más barra de transferencia a configuración doble barra más barra de transferencia.</t>
  </si>
  <si>
    <t>Los ángeles</t>
  </si>
  <si>
    <t>DE01739-19</t>
  </si>
  <si>
    <t>Ampliación SE Tomé</t>
  </si>
  <si>
    <t xml:space="preserve">El proyecto consiste en la ampliación de la barra de 66 kV existente en subestación Tomé, dejando al menos espacio para la conexión de dos (2) paños de línea en el patio de 66kV para la conexión de la futura línea 2x66 kV Tomé–Dichato. </t>
  </si>
  <si>
    <t>DE00649-18</t>
  </si>
  <si>
    <t>San felipe</t>
  </si>
  <si>
    <t>Nueva S/E Panquehue 110/13,8 kV</t>
  </si>
  <si>
    <t>El proyecto consiste en la instalación de un nuevo alimentador 12kV en Subestación Panquehue 44/12</t>
  </si>
  <si>
    <t>Reemplazo de Pararrayos de Línea Coloso-O´Higgins 220 kV C1.</t>
  </si>
  <si>
    <t>Sebastián</t>
  </si>
  <si>
    <t>DE04450-18</t>
  </si>
  <si>
    <t>El proyecto consiste en el aumneto de capacidad de la LT 2X220 kV Los Almendros- Tap Los Dominicos.</t>
  </si>
  <si>
    <t>DE07798-17</t>
  </si>
  <si>
    <t>El proyecto consiste en seccionar la línea Chiloé- Pid Pid en 110 kV, donde se instalarán interruptores de lo spaños H1 y H2.</t>
  </si>
  <si>
    <t>El proyecto consiste en realizar el cambio de un desconectador fusible de 66 kV por un interruptor de poder en 66 kV en el actual paño BT1-</t>
  </si>
  <si>
    <t>DE06283-17</t>
  </si>
  <si>
    <t>SE Santa Bárbara</t>
  </si>
  <si>
    <t>Cambio de Interruptores 52J3 y 52J10 en S/E Alto Jahuel 220 kV</t>
  </si>
  <si>
    <t>El proyecto consiste en el reemplazo de los interruptores 52J3 y 52J10 de la S/E Alto Jahuel y sus equipamientos, por interruptores con capacidad de ruptura igual a 63 kA.</t>
  </si>
  <si>
    <t>DE01433-19</t>
  </si>
  <si>
    <t>DE04952-17</t>
  </si>
  <si>
    <t>El proyecto consiste en el cambio de conductor Butte por conductor ACCC Helsinki del empalme 1x154 kV desde el TAP Teno hasta SE Teno.</t>
  </si>
  <si>
    <t>PMG</t>
  </si>
  <si>
    <t>OP02092-19</t>
  </si>
  <si>
    <t>El proyecto consiste en una planta termosolar con tecnología de torre con capacidad de almacenamiento térmico de sales fundidas equivalente a 17,5 horas y una potencia instalada de 110 MW junto con la instalación de un BESS de 12 MW en la SE Cerro Dominador 220 k.V</t>
  </si>
  <si>
    <t>OP02796-18</t>
  </si>
  <si>
    <t>El proyecto consiste en la construcción y operación de una Central de Respaldo de 100 MW que utilizará petróleo diésel 2 para su funcionamiento.</t>
  </si>
  <si>
    <t>OP02964-18</t>
  </si>
  <si>
    <t>El Proyecto consiste en la construcción y operación de una Central de Respaldo conformada por 42 generadores diésel que en conjunto entregan una potencia máxima estimada en 75 MW. La central contará con una S/E elevadora que aumentará la tensión de 23 kV a 110 kV</t>
  </si>
  <si>
    <t>OP02797-18</t>
  </si>
  <si>
    <t>Los vilos</t>
  </si>
  <si>
    <t>El proyecto consiste en la construcción y operación de la central cóndores conformada por 4 casas de fuerza de 25 MW cada una.</t>
  </si>
  <si>
    <t>DE07204-19</t>
  </si>
  <si>
    <t>DE07205-19</t>
  </si>
  <si>
    <t>El proyecto consiste en la construcción y operación de una central de respaldo conformada por 14 generadores diésel que en conjunto entregan una potencia máxima estimada en 25 MW.</t>
  </si>
  <si>
    <t>OP02506-19</t>
  </si>
  <si>
    <t xml:space="preserve">El proyecto denominado "Parque Eólico Cabo Leones II", consiste en la construcción y puesta en servicio de un parque eólico que consta de 49 aerogeneradores G145-4,2 MW con una potencia instalada máxima de 205,8 MW, que será evacuada a través de trece circuitos en 33 kV hasta los dos transformadores de potencia de 102 kVA cada uno, con una relación de transformación 33/220 kV, ubicados en la Subestación Cabo Leones II. </t>
  </si>
  <si>
    <t>OP02284-19</t>
  </si>
  <si>
    <t>San josé de maipo</t>
  </si>
  <si>
    <t>El proyecto consiste en la generación de energía electrica, mediante la construcción de dos centrales de pasada, denominadas alfalfal II y las lajas, con una potencia instalada de 531 MW.</t>
  </si>
  <si>
    <t>OP00948-19</t>
  </si>
  <si>
    <t>DE04755-19</t>
  </si>
  <si>
    <t>OP00788-19</t>
  </si>
  <si>
    <t>El proyecto consiste en una Mini Central Hidroeléctrica Mocho es una central hidroeléctrica de potencia neta 15MW que usa una turbina Pelton, ubicada en la comuna de Rio Bueno, Provincia de Ranco, XIV Región de Los Ríos, que se conecta mediante línea de 200 metros a la barra en 23kV de la SE Mocho, de propiedad de Torino Spa, actualmente ya construida y en operación</t>
  </si>
  <si>
    <t>OP01661-19</t>
  </si>
  <si>
    <t>El proyecto denominado "1°Fase del proyecto Parque Eólico Cabo Leones III", consiste en la construcción y puesta en servicio de un parque eólico que consta de 22 aerogeneradores G132-3.465/3.55 MW con una potencia instalada máxima de 78,1 MW, que será evacuada a través de 4 circuitos en 33 kV hasta el transformador de potencia 33/220 kV ubicado en la Subestación Cabo Leones. Dicha subestación, compartida entre el Parque Eólico Cabo Leones III y el Parque Eólico Cabo Leones I, a su vez está conectada al Sistema Eléctrico Nacional a través de una línea eléctrica en 220 KV que conecta la subestación Cabo Leones con la subestación Maitencillo y su entrada en servicio tuvo lugar el día 8 de diciembre de 2017. Dichas infraestructuras de evacuación "Línea de Transmisión Cabo Leones-Maitencillo 2x220 kV" están en operación desde el 6 de diciembre de 2017.</t>
  </si>
  <si>
    <t>OP03144-19</t>
  </si>
  <si>
    <t>Línea 2x220 Kv San Fabián -Ancoa</t>
  </si>
  <si>
    <t>DE04452-19</t>
  </si>
  <si>
    <t>El proyecto consiste en la construcción de una central de generación de energía eólica, la que estará conformada por 28 aerogeneradores, cada uno de 3,0 MW de potencia, logrando una potencia total instalada de 84 MW con funcionamiento a plena carga. La potencia generada por cada aerogenerador será concentrada en subestación elevadora Tolpán Sur, y transmitida desde este punto, a través de un simple circuito en 220 kV de aproximadamente 33 km, hasta la subestación Mulchén propiedad de Colbún S.A., generando un punto de conexión con el Sistema Eléctrico Nacional (SEN)</t>
  </si>
  <si>
    <t>El proyecto consiste en una central hidroeléctrica de pasada de 19,98 MW ubicada a pie del Embalse Digua existente. La central hidroeléctrica considera dos unidades generadores con sus respectivos equipamientos e infractructura, lo cual permitirá una generación media estimada de 91 GWh/año que serán inyectadas al Sintema Eléctrico Nacional. Las obras de transmisión consideran una subestación elevadora, una línea de transmisión eléctrica de una extensión aproximada de 1,6 km en 220 kV y un paño interruptor. La interconexión al Sistema Eléctrico Nacional será mediente un Tap-Off al circuito N°1 de la línea 2x220 kVSan Fabian- Ancoa, propiedad de Sistema de Transmisión del Centro (STC).</t>
  </si>
  <si>
    <t>OP01556-19</t>
  </si>
  <si>
    <t xml:space="preserve">El proyecto consiste en una central Fotovoltaica que utiliza paneles solares montados sobre seguidores en un eje, para la generación de energía cuya potencia nominal será de 105 MW.  La conexión de la central solar se realizará a través de una línea de 25 km aproximados en un nivel de tensión en 220 kV a la S/E Lagunas, propiedad de Transelec. </t>
  </si>
  <si>
    <t>DE06778-19</t>
  </si>
  <si>
    <t>El proyecto consiste en la construcción y operación de un sistema de baterías del tipo ion-litio, denominado BESS que podrá almacenar la energia que provee la Central Alfalfal.</t>
  </si>
  <si>
    <t>DE06799-19</t>
  </si>
  <si>
    <t>DE07261-19</t>
  </si>
  <si>
    <t xml:space="preserve">El proyecto consiste en la ampliación de la actual central Quilapilún, en una capacidad de 7,1 MW. </t>
  </si>
  <si>
    <t>DE05286-19</t>
  </si>
  <si>
    <t xml:space="preserve">Fase 1: Reordenamiento de Circuitos en Subestación Calama. El objetivo de esta Fase es evitar el cruce de los circuitos de la línea 2x110 kV Valle de Los Vientos - Calama en la entrada de la SE Calama. Las actividades a realizar serán: El objetivo de esta Fase es la habilitación del paño H3 de SE Calama y la conexión del proyecto Usya. </t>
  </si>
  <si>
    <t>DE09177-19</t>
  </si>
  <si>
    <t>El proyecto consiste en la generación fotovoltaica de 100 MW, conectándose a la SE Tap Off PEQ para ser evacuada al segundo circuito de la línea de 220 Kv</t>
  </si>
  <si>
    <t>OP03032-19</t>
  </si>
  <si>
    <t>El proyecto consiste en 10 aerogeneradores de 3,6 MW cada uno, los cuales se conectarán a la SE Negrete de propiedad de Frontel, por medio de una red eléctrica subterránea de 23 kV de tensión, que luego será elevada a 66 kV por medio de un paño de interconexión.</t>
  </si>
  <si>
    <t>camila</t>
  </si>
  <si>
    <t>El proyecto consiste en el desarrollo de un parque fotovoltaico de potencia neta 106 MW que se instalan en dos terrenos próximos, utilizando módulos bifaciales montados sobre estructuras con un eje móvil seguidor de la trajectoria del sol. San Pedro I se divide administrativamente en 2 proyectos, cada una tendrá una potencia bruta de aproximadamente 47 y 59 MW, las cuales inyectan su energía a través de un sistema de cables subterráneos en 33kV que llega a la subesación seccionadora Lasana 220/33kV.</t>
  </si>
  <si>
    <t>OP03325-19</t>
  </si>
  <si>
    <t>DE02264-19</t>
  </si>
  <si>
    <t>El proyecto consiste en el desarrollo de un proyecto fotovoltaico denominado Almeyda, el proyecto tendrá una potencia nominal de 52,4MW y requerirá la construcción de una SE elevadora 33/220kV, con una (1) posición de transformador 33/220kV, una posición combinada de transformador y salida de línea de 220kV, la cual se conectará con la S/E Cumbre, a través de una línea de transmisión de 220kV de simple circuito, con una extensión de 15,0km aproximadamente. Este proyecto se emplazará en la III Región de Atacama, aproximadamente a 22km al norte de la ciudad de Diego de Almagro.</t>
  </si>
  <si>
    <t>OP00679-19</t>
  </si>
  <si>
    <t>El proyecto consiste en un parque eólico de 9 turbinas de 3,6 MW por un total de 32,4 MW, se conecta a la línea en 2x23 kV y las obras de transformación e interconexión a la línea de 66 kV Renaico-angol en SE Nahuelbuta.</t>
  </si>
  <si>
    <t>DE07268-18</t>
  </si>
  <si>
    <t>El proyecto consiste en tres unidades generadoras con una potencia instalada de 9 MW.</t>
  </si>
  <si>
    <t>OP01928-18</t>
  </si>
  <si>
    <t>El proyecto consiste en la central térmica que utiliza GPL/GNL de 43/50 MW neto (25 motores).</t>
  </si>
  <si>
    <t>DE03997-18</t>
  </si>
  <si>
    <t>El proyecto consiste en un parque eólico de 183 MW. La energía generada será evacuada mediante una línea de transmisión dedicada de 220 kV.</t>
  </si>
  <si>
    <t>OP02737-18</t>
  </si>
  <si>
    <t>El proyecto consiste en La Mini Central Hidroeléctrica Correntoso es una central hidroeléctrica de potencia neta 6MW, ubicada en la comuna de Puyehue, Provincia de Osorno, X Región de Los Lagos, que evacua su producción a través de una línea en 110kV hasta la SE Copihue, de propiedad de STS, a través de la cual se empalma a la línea eléctrica Copihue – Aihuapi de propiedad de STS, actualmente ya construida y en operación.</t>
  </si>
  <si>
    <t>OP02736-18</t>
  </si>
  <si>
    <t>El proyecto consiste en la Mini Central Hidroeléctrica Palmar es una central hidroeléctrica de potencia neta 7MW, ubicada en la comuna de Puyehue, Provincia de Osorno, X Región de Los Lagos, que evacua su producción a través de una línea en 110kV hasta la SE Copihue, de propiedad de STS, a través de la cual se empalma a la línea eléctrica Copihue – Aihuapi de propiedad de STS, actualmente ya construida y en operación.</t>
  </si>
  <si>
    <t>DE06730-17</t>
  </si>
  <si>
    <t>El proyecto consiste en 43 unidades generadoras con una potencia instalada de 129 MW.</t>
  </si>
  <si>
    <t>El proyecto consiste en 50 unidades generadoras con una potencia instalada de 170 MW.</t>
  </si>
  <si>
    <t>DE06731-17</t>
  </si>
  <si>
    <t>Viña del mar</t>
  </si>
  <si>
    <t>Proyecto PMGD con una potencia de inyección de 0,5 MW con tecnología fotovoltaica que se conecta en el alimentador Villa Dulce, correspondiente a la SE primaria Miraflores de 12 kV</t>
  </si>
  <si>
    <t>Proyecto PMGD con una potencia de inyección de 0,215 MW con tecnología fotovoltaica que se conecta en el alimentador placeres, correspondiente a la SE primaria placeres de 12 kV</t>
  </si>
  <si>
    <t>Proyecto PMGD con una potencia de inyección de 9 MW con tecnología fotovoltaica que se conecta en el alimentador Lontué, correspondiente a la SE primaria Molina de 15 kV</t>
  </si>
  <si>
    <t>Proyecto PMGD con una potencia de inyección de 2,95 MW con tecnología fotovoltaica que se conecta en el alimentador Los Naranjos, correspondiente a la SE primaria Nirivilo de 23 kV</t>
  </si>
  <si>
    <t>Proyecto PMGD con una potencia de inyección de 9 MW con tecnología fotovoltaica que se conecta en el alimentador Miraflores, correspondiente a la SE primaria Isla Maipo de 12 kV</t>
  </si>
  <si>
    <t>Proyecto PMGD con una potencia de inyección de 2,8 MW con tecnología fotovoltaica que se conecta en el alimentador Orilla de Maule, correspondiente a la SE primaria La Palma 13,2 kV</t>
  </si>
  <si>
    <t>La ligua</t>
  </si>
  <si>
    <t>Proyecto PMGD con una potencia de inyección de 3 MW con tecnología fotovoltaica que se conecta en el alimentador Las Chacras, correspondiente a la SE primaria La esperanza 13,2 kV</t>
  </si>
  <si>
    <t>Proyecto PMGD con una potencia de inyección de 3 MW con tecnología fotovoltaica que se conecta en el alimentador Santa Rosa, correspondiente a la SE primaria Pelequén 15 kV</t>
  </si>
  <si>
    <t>Proyecto PMGD con una potencia de inyección de 3 MW con tecnología fotovoltaica que se conecta en el alimentador Cantillana, correspondiente a la SE primaria Alhué 23 kV</t>
  </si>
  <si>
    <t>Proyecto PMGD con una potencia de inyección de 9 MW con tecnología fotovoltaica que se conecta en el alimentador Sarmiento, correspondiente a la SE Rauquén 13,2 kV</t>
  </si>
  <si>
    <t>Proyecto PMGD con una potencia de inyección de 0,2 MW con tecnología fotovoltaica que se conecta en el alimentador Casablanca, correspondiente a la SE primaria Casablanca 12 kV</t>
  </si>
  <si>
    <t>Proyecto PMGD con una potencia de inyección de 9 MW con tecnología fotovoltaica que se conecta en el alimentador Ovejería, correspondiente a la SE primaria El Manzano 23 kV</t>
  </si>
  <si>
    <t>Proyecto PMGD con una potencia de inyección de 2,63 MW con tecnología fotovoltaica que se conecta en el alimentador Curacaví, correspondiente a la SE primaria Curacaví 15 kV</t>
  </si>
  <si>
    <t>Proyecto PMGD con una potencia de inyección de 5 MW con tecnología fotovoltaica que se conecta en el alimentador Vaquería, correspondiente a la SE primaria San Javier 23 kV</t>
  </si>
  <si>
    <t>Proyecto Fotovoltaico La Ligua (pullalli Solar)</t>
  </si>
  <si>
    <t>Proyecto PMGD con una potencia de inyección de 3 MW con tecnología fotovoltaica que se conecta en el alimentador Placilla, correspondiente a la SE primaria Quinquimo 23 kV</t>
  </si>
  <si>
    <t>Proyecto PMGD con una potencia de inyección de 9 MW con tecnología fotovoltaica que se conecta en el alimentador Talcuna, correspondiente a la SE primaria Marquesa 23 kV</t>
  </si>
  <si>
    <t>Sagrada familia</t>
  </si>
  <si>
    <t>Proyecto PMGD con una potencia de inyección de 2,95 MW con tecnología fotovoltaica que se conecta en el alimentador Peteroa, correspondiente a la SE primaria Villa Prat 13,8 kV</t>
  </si>
  <si>
    <t>La estrella</t>
  </si>
  <si>
    <t>Proyecto PMGD con una potencia de inyección de 3 MW con tecnología fotovoltaica que se conecta en el alimentador Guadalao, correspondiente a la SE primaria portezuelo 23 kV</t>
  </si>
  <si>
    <t>Proyecto PMGD con una potencia de inyección de 3 MW con tecnología fotovoltaica que se conecta en el alimentador Santo domingo, correspondiente a la SE primaria Malloa 15 kV</t>
  </si>
  <si>
    <t>Villa alegre</t>
  </si>
  <si>
    <t>Proyecto PMGD con una potencia de inyección de 9 MW con tecnología fotovoltaica que se conecta en el alimentador Abate Molina, correspondiente a la SE primaria Villa Alegre 15 kV</t>
  </si>
  <si>
    <t>Proyecto PMGD con una potencia de inyección de 9 MW con tecnología fotovoltaica que se conecta en el alimentador Centenario, correspondiente a la SE primaria La Palma 15 kV</t>
  </si>
  <si>
    <t>Proyecto PMGD con una potencia de inyección de 3 MW con tecnología fotovoltaica que se conecta en el alimentador Paso Hondo, correspondiente a la SE primaria Paso hondo 13,2 kV</t>
  </si>
  <si>
    <t>Proyecto PMGD con una potencia de inyección de 2,71 MW con tecnología fotovoltaica que se conecta en el alimentador Humeres, correspondiente a la SE primaria Cabildo 23 kV</t>
  </si>
  <si>
    <t>Proyecto PMGD con una potencia de inyección de 3 MW con tecnología fotovoltaica que se conecta en el alimentador María pinto, correspondiente a la SE primaria Bollenar 13,2 kV</t>
  </si>
  <si>
    <t>María pinto</t>
  </si>
  <si>
    <t>Proyecto PMGD con una potencia de inyección de 2 MW con tecnología fotovoltaica que se conecta en el alimentador Catemu, correspondiente a la SE primaria Catemu 12 kV</t>
  </si>
  <si>
    <t>Proyecto PMGD con una potencia de inyección de 0,5 MW con tecnología hidraulica que se conecta en el alimentador Ticnamar, correspondiente a la SE primaria Chapiquiña 23 kV</t>
  </si>
  <si>
    <t>Los sauces</t>
  </si>
  <si>
    <t>Proyecto PMGD con una potencia de inyección de 3 MW con tecnología diésel que se conecta en el alimentador Lumaco, correspondiente a la SE primaria Los sauces 23 kV</t>
  </si>
  <si>
    <t>Proyecto PMGD con una potencia de inyección de 3 MW con tecnología diésel que se conecta en el alimentador Picoltué Santa Bárbara, correspondiente a la SE primaria picoltué 23 kV</t>
  </si>
  <si>
    <t>Proyecto PMGD con una potencia de inyección de 2,99 MW con tecnología fotovoltaica que se conecta en el alimentador Cabrero Bulnes, correspondiente a la SE primaria  23 kV</t>
  </si>
  <si>
    <t>Proyecto PMGD con una potencia de inyección de 2,78 MW con tecnología fotovoltaica que se conecta en el alimentador Hospital, correspondiente a la SE primaria Ovalle  23 kV</t>
  </si>
  <si>
    <t>Proyecto PMGD con una potencia de inyección de 3 MW con tecnología fotovoltaica que se conecta en el alimentador Tocornal, correspondiente a la SE primaria San felipe 12 kV</t>
  </si>
  <si>
    <t>Proyecto PMGD con una potencia de inyección de 9 MW con tecnología fotovoltaica que se conecta en el alimentador El salar, correspondiente a la SE primaria El salado 23 kV</t>
  </si>
  <si>
    <t>Proyecto PMGD con una potencia de inyección de 3 MW con tecnología fotovoltaica que se conecta en el alimentador Almendro, correspondiente a la SE primaria Loreto 15 kV</t>
  </si>
  <si>
    <t>Proyecto Berilo (Konda)</t>
  </si>
  <si>
    <t>Proyecto PMGD con una potencia de inyección de 3 MW con tecnología fotovoltaica que se conecta en el alimentador Bucalemu, correspondiente a la SE primaria San Felipe 12 kV</t>
  </si>
  <si>
    <t>Proyecto PMGD con una potencia de inyección de 8 MW con tecnología fotovoltaica que se conecta en el alimentador Las Nieves, correspondiente a la SE primaria Rengo 15 kV</t>
  </si>
  <si>
    <t>Proyecto PMGD con una potencia de inyección de 2,56 MW con tecnología hidraulica que se conecta en el alimentador Guindal, correspondiente a la SE primaria Machalí 15 kV</t>
  </si>
  <si>
    <t>Proyecto PMGD con una potencia de inyección de 3 MW con tecnología fotovoltaica que se conecta en el alimentador Las rojas, correspondiente a la SE primaria Marquesa 23 kV</t>
  </si>
  <si>
    <t>Proyecto PMGD con una potencia de inyección de 9 MW con tecnología fotovoltaica que se conecta en el alimentador Súper pollo, correspondiente a la SE primaria Las Arañas 23 kV</t>
  </si>
  <si>
    <t>Proyecto PMGD con una potencia de inyección de 3 MW con tecnología fotovoltaica que se conecta en el alimentador Las Mercedes, correspondiente a la SE primaria Chumaquito 15 kV</t>
  </si>
  <si>
    <t>Maitén (Ñiquén)</t>
  </si>
  <si>
    <t>Proyecto PMGD con una potencia de inyección de 3 MW con tecnología fotovoltaica que se conecta en el alimentador San carlos, correspondiente a la SE primaria San Gregorio 13,2 kV</t>
  </si>
  <si>
    <t>Proyecto PMGD con una potencia de inyección de 3 MW con tecnología fotovoltaica que se conecta en el alimentador Marga marga, correspondiente a la SE primaria Quilpué 23 kV</t>
  </si>
  <si>
    <t xml:space="preserve">Proyecto PMGD con una potencia de inyección de 9 MW con tecnología biogás que se conecta en el alimentador Loyca, correspondiente a la SE primaria </t>
  </si>
  <si>
    <t>Proyecto PMGD con una potencia de inyección de 0,2 MW con tecnología hidraulica que se conecta en el alimentador Picoltué Mulchén, correspondiente a la SE primaria Picoltué de 13,2 kV</t>
  </si>
  <si>
    <t>Proyecto PMGD con una potencia de inyección de 1,33 MW con tecnología fotovoltaica que se conecta en el alimentador Morza, correspondiente a la SE primaria Quinta de 13,2 kV</t>
  </si>
  <si>
    <t>Proyecto PMGD con una potencia de inyección de 9 MW con tecnología fotovoltaica que se conecta en el alimentador Florida, correspondiente a la SE primaria Calama de 23 kV</t>
  </si>
  <si>
    <t>Proyecto PMGD con una potencia de inyección de 9 MW con tecnología fotovoltaica que se conecta en el alimentador Trebulco, correspondiente a la SE primaria Isla de Maipo de 12 kV</t>
  </si>
  <si>
    <t>SE primaria Isla de Maipo de 12 kV</t>
  </si>
  <si>
    <t>SE primaria Calama de 23 kV</t>
  </si>
  <si>
    <t>Proyecto PMGD con una potencia de inyección de 9 MW con tecnología eolica que se conecta en el alimentador La fortuna, correspondiente a la SE primaria Lebu de 23 kV</t>
  </si>
  <si>
    <t>DE00137-20</t>
  </si>
  <si>
    <t>DE04918-18</t>
  </si>
  <si>
    <t>DE05218-18</t>
  </si>
  <si>
    <t>DE00360-20</t>
  </si>
  <si>
    <t>DE00351-20</t>
  </si>
  <si>
    <t>DE00356-20</t>
  </si>
  <si>
    <t>DE00330-20</t>
  </si>
  <si>
    <t>DE00364-20</t>
  </si>
  <si>
    <t>DE00343-20</t>
  </si>
  <si>
    <t>DE00346-20</t>
  </si>
  <si>
    <t>DE00710-20</t>
  </si>
  <si>
    <t>SE Ten GIS</t>
  </si>
  <si>
    <t>DE00513-20</t>
  </si>
  <si>
    <t xml:space="preserve">El proyecto consiste en la subestación Tigre 220 kV secciona la línea 1x220 kV Cerro Tigre – Farellón, para la conexión del Parque FV Pampa Tigre. La subestación será de configuración barra principal y transferencia. La subestación contará con un transformador de poder de 120 MVA. </t>
  </si>
  <si>
    <t>AR Pampa SpA</t>
  </si>
  <si>
    <t>Los Portones S.A.</t>
  </si>
  <si>
    <t>Ampliación central PMGD Hidroriñinahue</t>
  </si>
  <si>
    <t>Alimentador Futahuente 23 kV, S/E Chirre</t>
  </si>
  <si>
    <t>PMGD Puente SpA</t>
  </si>
  <si>
    <t>Alimentador Emos – Santa Marta 23 kV, S/E Santa Marta</t>
  </si>
  <si>
    <t>PMGD Quillay</t>
  </si>
  <si>
    <t>Quillay Solar SpA</t>
  </si>
  <si>
    <t>Alimentador Pomaire 13,2 kV, S/E El Maitén</t>
  </si>
  <si>
    <t>PMGD Lirio de Campo</t>
  </si>
  <si>
    <t>Lirio De Campo Solar SpA</t>
  </si>
  <si>
    <t>Alimentador Mallarauco 13,2 kV, S/E Bollenar</t>
  </si>
  <si>
    <t>PMGD El Faro</t>
  </si>
  <si>
    <t>Generadora Norte SpA</t>
  </si>
  <si>
    <t>Alimentador Los Vilos 23 kV, S/E Quereo</t>
  </si>
  <si>
    <t>PMGD Etersol</t>
  </si>
  <si>
    <t>Asesorías D'E Capital SpA</t>
  </si>
  <si>
    <t>Alimentador Palmilla 12 kV, S/E Quilicura</t>
  </si>
  <si>
    <t>PMGD Lumbreras</t>
  </si>
  <si>
    <t>Alimentador Lumbreras 13,2 kV, S/E El Maitén</t>
  </si>
  <si>
    <t>Incahuasi Energy SpA</t>
  </si>
  <si>
    <t>Alimentador Emos – Malloco 23 kV, S/E Malloco</t>
  </si>
  <si>
    <t>Litre SpA</t>
  </si>
  <si>
    <t>Alimentador Córpora 12 kV, S/E Casablanca</t>
  </si>
  <si>
    <t>PMGD Lingue</t>
  </si>
  <si>
    <t>Lingue SpA</t>
  </si>
  <si>
    <t>PMGD Sol de Septiembre</t>
  </si>
  <si>
    <t>Sol de Septiembre SpA</t>
  </si>
  <si>
    <t>Alimentador Aguas Claras 23 kV, S/E Lo Boza</t>
  </si>
  <si>
    <t>Paine Energy SpA</t>
  </si>
  <si>
    <t>PMGD Cocinillas</t>
  </si>
  <si>
    <t>Agro Solar IV SpA</t>
  </si>
  <si>
    <t>Alimentador Los Cristales 23 kV, S/E Illapel</t>
  </si>
  <si>
    <t>PMGD Canelillo</t>
  </si>
  <si>
    <t>Agro Solar V SpA</t>
  </si>
  <si>
    <t>Parque FV Pampa Tigre</t>
  </si>
  <si>
    <t>S/E Seccionadora Tigre 220 kV, Línea 1x220 kV Cerro Tigre ‐ Farellón</t>
  </si>
  <si>
    <t>PMGD FV Libertadores (Chacabuco)</t>
  </si>
  <si>
    <t>Proyecto PMGD con una potencia de inyección de 9 MW con tecnología fotovoltaica que se conecta en el alimentador Chacabuco, correspondiente a la SE primaria San Rafael de 23 kV</t>
  </si>
  <si>
    <t>DE00988-20</t>
  </si>
  <si>
    <t>DE00985-20</t>
  </si>
  <si>
    <t>DE00901-20</t>
  </si>
  <si>
    <t>DE00898-20</t>
  </si>
  <si>
    <t>DE00668-20</t>
  </si>
  <si>
    <t>Proyecto PMGD con una potencia de inyección de 6,6 MW con tecnología fotovoltaica que se conecta en el alimentador Tocornal, correspondiente a la SE primaria San felipe de 12 kV</t>
  </si>
  <si>
    <t>Proyecto PMGD con una potencia de inyección de 3 MW con tecnología fotovoltaica que se conecta en el alimentador Anunciación, correspondiente a la SE primaria Santa Marta de 23 kV</t>
  </si>
  <si>
    <t>El Resplandor (Central FV Cabrero II)</t>
  </si>
  <si>
    <t>Proyecto PMGD con una potencia de inyección de 3 MW con tecnología eolica que se conecta en el alimentador Codegua, correspondiente a la SE primaria Graneros de 15 kV</t>
  </si>
  <si>
    <t>Trica-Dos (Tricahue)</t>
  </si>
  <si>
    <t>El proyecto consiste en un parque eólico para la generación de energía eléctrica con una potencia total de 50 MW, mediante la construcción de 11 aerogeneradores, compuestos cada uno por turbinas de 4,5 MW de potencia. Se considera también una S/E que permitirá elevar la tensión a 110 kV para que la energía sea evacuada por una línea eléctrica que permitirá la conexión a la línea de transmisión eléctrica existente 110 kV Quelentaro - Portezuelo</t>
  </si>
  <si>
    <t>OP03538-19</t>
  </si>
  <si>
    <t>DE11097-19</t>
  </si>
  <si>
    <t>El proyecto consiste en la adecuación sistemas de protecciones en S/E Puerto Montt: o En paño J1, reemplazo de la protección de distancia Sistema 1 SIEMENS 7SA612 por protección de línea con funciones de distancia y diferencial ABB RED670. o En paño J2, reemplazo de la protección de distancia Sistema 1 SIEMENS 7SA612 por protección de línea con funciones de distancia y diferencial ABB RED670. o Homologación de los ajustes de las protecciones de distancia en las nuevas protecciones. Adecuación sistemas de protecciones en S/E Rahue: o En paño J1, reemplazo de la protección de distancia Sistema 1 SIEMENS 7SA612 por protección de línea con funciones de distancia y diferencial NARI PCS931S. o En paño J4, reemplazo de la protección de distancia Sistema 1 SIEMENS 7SA612 por protección de línea con funciones de distancia y diferencial NARI PCS931S. o Homologación de los ajustes de las protecciones de distancia en las nuevas protecciones.</t>
  </si>
  <si>
    <t>S/E Seccionadora Frutillar Norte 220 kV</t>
  </si>
  <si>
    <t>Ampliación SE Graneros</t>
  </si>
  <si>
    <t>DE11126-19</t>
  </si>
  <si>
    <t>El proyecto consiste en la instalación de un nuevo transformador de 66/15 kV 30 MVA, para lo cual se requiere la ampliación de la barra de 66 kV y la instalación de paños en este patio para los dos equipos de transformación, reutilizando el paño existente en la S/E y completándolo con el interruptor y equipos de medida faltantes.</t>
  </si>
  <si>
    <t>El proyecto consiste en la construcción de un parque eólico de 150 MW de potencia, en la cercanía de la ciudad de Calama ubicada en la II Región de Antofagasta, cuya conexión será en derivación a la línea 1x220 kV Calama – Solar Jama a 16 km de la subestación Solar Jama 220 kV.</t>
  </si>
  <si>
    <t>DE11796-19</t>
  </si>
  <si>
    <t>Parque eólico con 35 aerogeneradores que inyectará 155,4 MW. El proyecto incluye una nueva SE Elevadora 220/33 kV (S/E Tchamma) y una LT 1x220 kV de 37 km., que se conectará a la SE Seccionadora Pallata que actualmente se encuentra en proceso de interconexión con el NUP 1452.</t>
  </si>
  <si>
    <t>OP00131-20</t>
  </si>
  <si>
    <t>DE11679-19</t>
  </si>
  <si>
    <t>El proyecto consiste en la construcción de la Subestación Seccionadora Nueva Ancud 220 kV que comprende - Dos diagonales para conexión de seccionamiento de línea 1x220 kV Pargua – Chiloé y para conexión de la línea 2x500kV, energizada en 220 kV, Nueva Puerto Montt - Nueva Ancud. - Dos diagonales con barras y plataforma construidas para proyectos futuros.</t>
  </si>
  <si>
    <t>Línea Nueva Puerto Montt – Nueva Ancud 2x500 kV 2x1500 MVA, Nuevo cruce aéreo 2x500 kV 2x1500 MVA, ambos energizados en 220 kV y S/E Nueva Ancud 220 kV</t>
  </si>
  <si>
    <t>OP03460-19</t>
  </si>
  <si>
    <t>El proyecto consiste en un Parque Fotovoltaico 87 MWp, SE elevadora La Huella 220/33 kV 95 MVA cuya conexión al SI es en la diagonal 4 de SE Don Héctor 220 kV</t>
  </si>
  <si>
    <t>DE00938-20</t>
  </si>
  <si>
    <t>DE00953-20</t>
  </si>
  <si>
    <t>El Proyecto consiste en la construcción de la subestación seccionadora Nueva Chuquicamata 220 kV, el seccionamiento de las futuras líneas 1x220 kV Kimal - Chuquicamata y 1x220 kV Kimal - Salar en la nueva subestación, y la construcción de una nueva línea 2x220 kV entre las subestaciones Nueva Chuquicamata y Calama, tendido del primer circuito.</t>
  </si>
  <si>
    <t>Subestación Seccionadora Nueva Chuquicamata 220 kV y Nueva línea 2x220 kV entre S/E Nueva Chuquicamata – S/E Calama, tendido del primer circuito</t>
  </si>
  <si>
    <t>Empresa Eléctrica Angamos S.A</t>
  </si>
  <si>
    <t>S/E Laberinto Paño J09</t>
  </si>
  <si>
    <t>S/E Laberinto Paño J02</t>
  </si>
  <si>
    <t>El proyecto consiste una normalización en S/E Laberinto para el Paño J09, en la cual se reemplaza el desconectador que vincula al paño con una de las barras, por un equipo compacto que integra interruptor y desconectadores motorizados ubicados a ambos lados del interruptor y TTCC. Para mejorar la descripción, copio ruta a los antecedentes con la modificación.</t>
  </si>
  <si>
    <t>DE09119-17</t>
  </si>
  <si>
    <t>DE09120-17</t>
  </si>
  <si>
    <t>El proyecto consiste una normalización en S/E Laberinto para el Paño J02, en la cual se reemplaza el desconectador que vincula al paño con una de las barras, por un equipo compacto que integra interruptor y desconectadores motorizados ubicados a ambos lados del interruptor y TTCC. Para mejorar la descripción, copio ruta a los antecedentes con la modificación.</t>
  </si>
  <si>
    <t>NORMALIZACIÓN CONEXIÓN DE PAÑO DE LÍNEA 2X220 CRUCERO LABERINTO: CIRCUITO 1 EN S/E LABERINTO 220 KV</t>
  </si>
  <si>
    <t>NORMALIZACIÓN CONEXIÓN DE PAÑO DE LÍNEA 2X220 CRUCERO LABERINTO: CIRCUITO 2 EN S/E LABERINTO 220 KV</t>
  </si>
  <si>
    <t>Angamos</t>
  </si>
  <si>
    <t>Gener</t>
  </si>
  <si>
    <t>DE01060-20</t>
  </si>
  <si>
    <t>DE01320-20</t>
  </si>
  <si>
    <t>La Cruz Solar</t>
  </si>
  <si>
    <t>Fotovoltaica Norte Grande 1 SpA</t>
  </si>
  <si>
    <t>Tap Off La Cruz 220 kV</t>
  </si>
  <si>
    <t>Sol de Lila</t>
  </si>
  <si>
    <t>Reemplazo de Transformadores 110/66 kV en S/E Lo Espejo (FFCC)</t>
  </si>
  <si>
    <t>El proyecto consiste en el reemplazo de los dos transformadores existentes 110/66 kV de 5,6 MVA y 5,2 MVA respectivamente en S/E Lo Espejo (FFCC), por dos transformadores de los mismos niveles de tensión y potencia 20 MVA cada uno, con el objetivo de mejorar la confiabilidad y poder incrementar a futuro los servicios del Metrotren Nos y Metrotren Rancagua. Adicionalmente, el proyecto incluye la instalación de los correspondientes equipos serie.</t>
  </si>
  <si>
    <t>Empresa de los Ferrocarriles del Estado</t>
  </si>
  <si>
    <t>Trebal Solar (El Roble Solar)</t>
  </si>
  <si>
    <t>Proyecto PMGD con una potencia de inyección de 3,0 MW con tecnología diésel que se conecta en el alimentador Los Vilos, correspondiente a la SE primaria Quereo de 23 kV</t>
  </si>
  <si>
    <t>Proyecto PMGD con una potencia de inyección de 8,4 MW con tecnología fotovoltaica que se conecta en el alimentador Industrial, correspondiente a la SE primaria Combarbalá de 13,2 kV</t>
  </si>
  <si>
    <t>Proyecto PMGD con una potencia de inyección de 3 MW con tecnología fotovoltaica que se conecta en el alimentador Panquehue, correspondiente a la SE primaria Rengo de 15 kV</t>
  </si>
  <si>
    <t>Proyecto PMGD (ampliación) con una potencia de inyección de 1 MW con tecnología hidraulica que se conecta en el alimentador Futahuente, correspondiente a la SE primaria Chirre de 23 kV</t>
  </si>
  <si>
    <t>Padre hurtado</t>
  </si>
  <si>
    <t>Proyecto PMGD con una potencia de inyección de 3 MW con tecnología fotovoltaica que se conecta en el alimentador Emos, correspondiente a la SE primaria Santa María de 23 kV</t>
  </si>
  <si>
    <t>Proyecto PMGD con una potencia de inyección de 8 MW con tecnología fotovoltaica que se conecta en el alimentador Argomedo, correspondiente a la SE primaria Quinta de Tilcoco de 15 kV</t>
  </si>
  <si>
    <t>Proyecto PMGD con una potencia de inyección de 9,0 MW con tecnología fotovoltaica que se conecta en el alimentador Aguas Claras, correspondiente a la SE primaria Lo Bosa de 23 kV</t>
  </si>
  <si>
    <t>Proyecto PMGD con una potencia de inyección de 9,0 MW con tecnología fotovoltaica que se conecta en el alimentador Linares Norte, correspondiente a la SE primaria Linares Norte de 13,2 kV</t>
  </si>
  <si>
    <t>Proyecto PMGD con una potencia de inyección de 3,0 MW con tecnología fotovoltaica que se conecta en el alimentador Emos-Malloco, correspondiente a la SE primaria Malloco de 23 kV</t>
  </si>
  <si>
    <t>Proyecto PMGD con una potencia de inyección de 3 MW con tecnología fotovoltaica que se conecta en el alimentador Pencahue, correspondiente a la SE primaria San Vicente de Tagua Taguade 15 kV</t>
  </si>
  <si>
    <t>Proyecto PMGD con una potencia de inyección de 2,8 MW con tecnología fotovoltaica que se conecta en el alimentador San Nicolás, correspondiente a la SE primaria Cocharcas de 13,2 kV</t>
  </si>
  <si>
    <t>DE01097-20</t>
  </si>
  <si>
    <t>DE01501-20</t>
  </si>
  <si>
    <t>DE01695-20</t>
  </si>
  <si>
    <t>DE01716-20</t>
  </si>
  <si>
    <t>DE01543-20</t>
  </si>
  <si>
    <t>DE01497-20</t>
  </si>
  <si>
    <t>DE01333-20</t>
  </si>
  <si>
    <t>DE01330-20</t>
  </si>
  <si>
    <t>DE01722-20</t>
  </si>
  <si>
    <t>DE01753-20</t>
  </si>
  <si>
    <t>OP00530-20</t>
  </si>
  <si>
    <t>El proyecto consiste en la construcción de la nueva subestación La Pólvora en configuración interruptor y medio en el patio de 220 kV y en configuración doble barra más transferencia en el patio de 110 kV en torno al sector La Pólvora, en la Región de Valparaíso. Además, incluye la instalación de un nuevo banco de autotransformadores de 220/110 kV de capacidad de 150 MVA.</t>
  </si>
  <si>
    <t>Casablanca Transmisora de Energía S.A.</t>
  </si>
  <si>
    <t>Nueva Subestación La Polvora 220/110 kV</t>
  </si>
  <si>
    <t>El proyecto consiste en construcción y habilitación de un paño de conexión en la SE Maía Elena, que permitirá la acometida de la línea 1x220 kV, que conectará la nueva SE elevadora de propiedad del proyecto Sol del Desierto con la SE María Elena</t>
  </si>
  <si>
    <t>OP00243-20</t>
  </si>
  <si>
    <t>El proyecto consiste en la instalación de un parque fotovoltaico de 63 MW que se conectará al Sistema Eléctrico Nacional en la subestación Chiu Chiu 110kV mediante un transformador elevador 33/110kV, de 60/72 MVA (ONAN/ONAF) de capacidad.</t>
  </si>
  <si>
    <t>DE00629-20</t>
  </si>
  <si>
    <t>OP00167-20</t>
  </si>
  <si>
    <t>El proyecto consiste en un parque fotovoltaico que inyectará al sistema 145 MW de potencia e incluye la construcción de una nueva SE elevadora denominada Río Escondido de 220/33 KV</t>
  </si>
  <si>
    <t>Tierra amarilla</t>
  </si>
  <si>
    <t>DE00497-20</t>
  </si>
  <si>
    <t xml:space="preserve">El proyecto consiste en la construcción de dos centrales de generación malgarida I y II las que tendrán una potencia nominal de 28 MW y 162,69 MW. Ambas centrales concentrarán su energía en la SE Malgarida 220 kV </t>
  </si>
  <si>
    <t>OP00130-20</t>
  </si>
  <si>
    <t>El protecto consiste en un parque eólico que inyectará al sistema 84 MW de potencia e incluye la construcción de una nueva SE elevadora denominada SE Alena 154/33 kV y línea de transmisión 1x154 kV de 0,9 Km.</t>
  </si>
  <si>
    <t>OP00256-20</t>
  </si>
  <si>
    <t>Consiste en la conexión de aerogeneradores de potencia máxima de 3,45 y 3,6 MW , más un sistema de transmisión interno que contará con una línea de alta tensión de 220 kV y la subestación elevadora de 33 kV/220 kV denominada “Surco y Semilla”</t>
  </si>
  <si>
    <t>El Parque Eólico Malleco Fase II (137,9 MW) consiste en la conexión de aerogeneradores de potencia máxima de 3,45 y 3,6 MW , más un sistema de transmisión interno que contará con una línea de alta tensión de 220 kV y la subestación elevadoras de 33 kV/220 kV denominada “Agua Buena”.</t>
  </si>
  <si>
    <t>DE01310-20</t>
  </si>
  <si>
    <t>El proyecto forma parte del Decreto 418 que fija el listado de instalaciones de transmisión zonal de ejecución obligatoria, necesarias para el abastecimiento de la demanda. Este consiste en la construcción de una nueva Subestación, en configuración doble barra más transferencia en su patio de 110 kV, conformada por cuatro paños para seccionar las líneas 1x110 kV Mejillones – Antofagasta y 1x110 kV Esmeralda – La Portada, un paño acoplador de barra, dos paños de transformación y al menos tres paños disponibles para futuras conexiones. El proyecto considera la instalación de dos transformadores de poder. Uno de ellos, el de 30 MVA, estará destinado a alimentar una barra 23 kV, en celda con configuración barra simple seccionada. El segundo transformador, de 50 MVA, estará destinado a alimentar una barra 13,8 kV en celda con configuración barra simple seccionada.</t>
  </si>
  <si>
    <t xml:space="preserve">DE02319-20 </t>
  </si>
  <si>
    <t>OP00531-20</t>
  </si>
  <si>
    <t>El proyecto consiste en la construcción de la nueva subestación seccionadora Hualqui, la instalación de un transformador trifásico de 220/66 kV, con una capacidad de 90 MVA, además considera realizar la llegada de la nueva línea  2x220 kV Mataquito - Nva. Nirivilo - Nva. Cauquenes - Dichato - Hualqui, el seccionamiento de la línea 1x220 kV Charrúa - Lagunillas  y las entradas de la nueva línea 2x66 kV Hualqui -  Chiguayante. El patio de 220 kV será construido en configuración interruptor y medio, mientras que, el patio de 66 kV será construido en configuración doble barra más barra de transferencia, incluyendo un paño para el transformador y la extensión de las barras para la conexión de los paños de la línea 2x66 kV Hualqui - Chiguayante y espacio para dos futuros paños. La construcción del proyecto se realizará en una etapa.</t>
  </si>
  <si>
    <t>Nueva Subestación Seccionadora Hualqui 220/66 kV</t>
  </si>
  <si>
    <t>Incorporación de paño de línea 1x220 kV Cóndores-Parinacota en S/E Parinacota</t>
  </si>
  <si>
    <t>DE01719-20</t>
  </si>
  <si>
    <t>DE01808-20</t>
  </si>
  <si>
    <t>DE01811-20</t>
  </si>
  <si>
    <t>DE01704-20</t>
  </si>
  <si>
    <t>El proyecto consiste en la instalación de un nuevo transformador en SE Bicentenario 110/12 kV de 50 MVA, con su posición en alta tensión</t>
  </si>
  <si>
    <t>El proyecto consiste en el aumento de capacidad en SE Los Dominicos, instalando un nuevo transformador 110/12 de 50 MVA, en la actual ubicación del transformador N°2.</t>
  </si>
  <si>
    <t>El proyecto consiste en la extensión de la barra N°2 110kV, normalizando a la longitud de la barra N°1 110kV de la misma subestación, y la reubicación del circuito N°2 110kV de la línea de transmisión Torquemada-Concón, conectándose al nuevo segmento de barra.</t>
  </si>
  <si>
    <t>Normalización barra N° 2 110 kV en SE Concón</t>
  </si>
  <si>
    <t>Chilquinta Energía  S.A.</t>
  </si>
  <si>
    <t>Compañía General de Electricidad S.A.</t>
  </si>
  <si>
    <t>Padre las casas</t>
  </si>
  <si>
    <t>PMGD FV Argomedo (antes Quinta)</t>
  </si>
  <si>
    <t>Parque Solar Cancha SpA</t>
  </si>
  <si>
    <t>PMGD Don Andrónico</t>
  </si>
  <si>
    <t>Alimentador Lo Sierra 23kV, SE Santa Rosa</t>
  </si>
  <si>
    <t>Playero SpA</t>
  </si>
  <si>
    <t>Alimentador Los Ruiles 23kV, SE La Vega</t>
  </si>
  <si>
    <t>Sociedad Energías Renovables Los Lirios SpA</t>
  </si>
  <si>
    <t>DE02176-20</t>
  </si>
  <si>
    <t>DE02035-20</t>
  </si>
  <si>
    <t>Planta FV Sol del Desierto Fase II</t>
  </si>
  <si>
    <t>DE02258-20</t>
  </si>
  <si>
    <t>DE02169-20</t>
  </si>
  <si>
    <t>DE02172-20</t>
  </si>
  <si>
    <t>DE02181-20</t>
  </si>
  <si>
    <t>DE02178-20</t>
  </si>
  <si>
    <t>maría</t>
  </si>
  <si>
    <t>El proyecto consiste en un parque Solar Fotovoltaico de 57.6 MW de capacidad instalada, que conectará a la Subestación Tap Off La Cruz. Incluye la construcción de una Línea de Alta Tensión de longitud aproximada de 5.8 km y camino de acceso de 1.4 km. La instalación estará formada por módulos de silicio sobre un sistema de seguimiento solar a 1 eje.</t>
  </si>
  <si>
    <t>OP00726-20</t>
  </si>
  <si>
    <t>DE00147-20</t>
  </si>
  <si>
    <t>El proyecto consiste en habilitar la operación de los generadores N°6 y 7 de la central</t>
  </si>
  <si>
    <t>DE01044-20</t>
  </si>
  <si>
    <t>Sociedad Generadora Austral S.A.</t>
  </si>
  <si>
    <t>DE02691-20</t>
  </si>
  <si>
    <t>El proyecto consiste en el seccionamiento de la línea 1x22 kV Tolpán-Mulchén en la SE Los Olmos para la conexión el Parque Eólico Los Olmos Tolpán – Mulchén en S/E Los Olmos</t>
  </si>
  <si>
    <t>Seccionamiento de línea de transmisión 2x220 kV La Higuera – Tinguiririca y conexión a S/E Puente Negro 220 kV (Ampliación SE Puente Negro)</t>
  </si>
  <si>
    <t>El proyecto consiste en la ampliación de dos diagonales (diagonal N°3 y N°4) de la SE Puente Negro, para realizar el seccionamiento de la línea 2x220 kV La Higuera - Tinguiririca.</t>
  </si>
  <si>
    <t>DE01180-20</t>
  </si>
  <si>
    <t>El proyecto consiste en la instalación de una planta fotovoltaica 161,3 MW la que se conectará al Sistema Eléctrico Nacional mediante una nueva bahía en la Subestación Andes en 220 kV.</t>
  </si>
  <si>
    <t>DE03777-20</t>
  </si>
  <si>
    <t>OP00925-20</t>
  </si>
  <si>
    <t>DE02431-20</t>
  </si>
  <si>
    <t>melipilla</t>
  </si>
  <si>
    <t>Proyecto PMGD con una potencia de inyección de 2,7 MW con tecnología fotovoltaica que se conecta en el alimentador Pomaire, correspondiente a la SE primaria El Maitén de 13,2 kV</t>
  </si>
  <si>
    <t>Proyecto PMGD con una potencia de inyección de 3 MW con tecnología fotovoltaica que se conecta en el alimentador Lumbreras, correspondiente a la SE primaria El Maitén de 13,2 kV</t>
  </si>
  <si>
    <t>Proyecto PMGD con una potencia de inyección de 2,5 MW con tecnología fotovoltaica que se conecta en el alimentador Los cristales, correspondiente a la SE primaria Illapel de 23 kV</t>
  </si>
  <si>
    <t>Aumento de capacidad de cogeneración planta Mapocho – Trebal</t>
  </si>
  <si>
    <t>S/E Santa Marta 23 kV</t>
  </si>
  <si>
    <t>Victoria Solar SpA</t>
  </si>
  <si>
    <t>Lago ranco</t>
  </si>
  <si>
    <t>Quinta de tilcoco</t>
  </si>
  <si>
    <t>Proyecto PMGD con una potencia de inyección de 9 MW con tecnología fotovoltaica que se conecta en el alimentador Cunaco, correspondiente a la SE primaria Chacahuín de 15 kV</t>
  </si>
  <si>
    <t>Modificación paño J4 en SE Encuentro</t>
  </si>
  <si>
    <t>Reemplazo de desconectador de sección 2 de la barra principal 220 kV y nuevo desconectador para conección a la sección 1 de la barra principal 220 kV en SE Encuentro Paño J4</t>
  </si>
  <si>
    <t>DE05946-18</t>
  </si>
  <si>
    <t>S/E Seccionadora Centinela 220kV y Extensión Línea 1x220kV Encuentro – El Tesoro” “Normalización del Paño Línea Encuentro – El Tesoro en S/E Encuentro 220kV</t>
  </si>
  <si>
    <t>Desmantelamiento de Subestación Enacar junto a su Línea de Alimentación en 66 KV</t>
  </si>
  <si>
    <t>El proyecto consiste en el semantelamiento de la SE Enacar 66/13,2 kV y sus SE asociada</t>
  </si>
  <si>
    <t>Nueva Línea 2x220 kV Lo Aguirre – Cerro Navia</t>
  </si>
  <si>
    <t>DE05958-18</t>
  </si>
  <si>
    <t>El proyecto consiste en el cambio de conductor para aumentar la capacidad</t>
  </si>
  <si>
    <t>DE05602-17</t>
  </si>
  <si>
    <t>Nueva Subestación Kimal (Crucero Encuentro)</t>
  </si>
  <si>
    <t>DE05757-18</t>
  </si>
  <si>
    <t>El proyecto consiste en una subestación de 220 kV que secciona la línea 2x220 kV Crucero – Encuentro, está ubicada en la comuna de María Elena, Región de Antofagasta.</t>
  </si>
  <si>
    <t>María elena</t>
  </si>
  <si>
    <t>DE05707-18</t>
  </si>
  <si>
    <t>Diego de Almagro Transmisora de Energía S.A.</t>
  </si>
  <si>
    <t>Subestación Seccionadora Nueva Diego de Almagro, Nueva Línea 2x220 kV entre S/E Nueva Diego de Almagro – Cumbre y Banco de Autotransformadores 1x750 MVA 500/220 Kv (Etapa 1)</t>
  </si>
  <si>
    <t>Nueva linea 2x220 kV SE Nueva Diego de Almagro - Cumbres. Incluye un banco de autotransformadores de 750 MVA 500/220 kV.</t>
  </si>
  <si>
    <t>DE05670-18</t>
  </si>
  <si>
    <t>Ampliación SE Carrera Pinto 220 kV</t>
  </si>
  <si>
    <t>El proyecto consiste en la construcción y habilitación en la SE Carrera Pinto</t>
  </si>
  <si>
    <t>DE06064-17</t>
  </si>
  <si>
    <t>El proyecto considero lo construcción de uno nuevo S/E del tipo "GlS" denominodo Cunco, lo cuol se conectoró medionte el seccionomiento de lo líneo lxl l0 kV Pitrufquén - Melipeuco. El proyecto incluye lo instoloción de un nuevo equipo de tronsformcrción I 10/23 kV de ló MVA, lo construcción de los respeciivos potios y lo consirucción de los poños A.T.y M.T. poro lcr conexión del fronsformodor.</t>
  </si>
  <si>
    <t>Nuevo Transformador en S/E Las Vegas</t>
  </si>
  <si>
    <t>DE04623-18</t>
  </si>
  <si>
    <t>DE04426-17</t>
  </si>
  <si>
    <t>Proyecto consiste en la instalación de un nuevo transformador 110/23-12 kV de 30 MVA,</t>
  </si>
  <si>
    <t>Normalización S/E Puerto Montt 220 kV</t>
  </si>
  <si>
    <t>DE03941-18</t>
  </si>
  <si>
    <t>Seccionador de Barra S/E Antofagasta 110 kV</t>
  </si>
  <si>
    <t>DE04173-18</t>
  </si>
  <si>
    <t>Nuevo Transformador en S/E Malloa</t>
  </si>
  <si>
    <t>DE02598-18</t>
  </si>
  <si>
    <t>DE02148-18</t>
  </si>
  <si>
    <t>Proyecto Línea Punta Cortés – Tuniche 2x220 kV</t>
  </si>
  <si>
    <t>Proyecto Cambio de Interruptores 52JS, 52JCE1, 52J6, 52JZ3, 52J7 en S/E Alto Jahuel 220 kV.</t>
  </si>
  <si>
    <t>DE02145-18</t>
  </si>
  <si>
    <t>Proyecto Aumento de Capacidad de barras en S/E Encuentro 220 kV</t>
  </si>
  <si>
    <t>DE01569-18</t>
  </si>
  <si>
    <t>Banco de Autotransformadores S/E Nueva Cardones 500/220kV</t>
  </si>
  <si>
    <t>DE01849-18</t>
  </si>
  <si>
    <t>Proyecto Aumento de Capacidad BBCC Zona Maule </t>
  </si>
  <si>
    <t>DE01690-18</t>
  </si>
  <si>
    <t>Proyecto Aumento de Capacidad BBCC Zona Maul; SE Santa Elvira</t>
  </si>
  <si>
    <t>DE01687-18</t>
  </si>
  <si>
    <t>Proyecto Aumento de Capacidad BBCC Zona Maul; SE Parral</t>
  </si>
  <si>
    <t>DE01684-18</t>
  </si>
  <si>
    <t>Proyecto Aumento de Capacidad BBCC Zona Maul; SE Cauquenes</t>
  </si>
  <si>
    <t>DE01679-18</t>
  </si>
  <si>
    <t>proyecto Aumento de Capacidad de LT 1x220kV Cardones-Carrera Pinto-Diego de Almagro</t>
  </si>
  <si>
    <t>DE01482-18</t>
  </si>
  <si>
    <t>algarrobo</t>
  </si>
  <si>
    <t>Autotransformador 220/110/13.8 kV 150MVA en S/E Quillota</t>
  </si>
  <si>
    <t>DE01472-18</t>
  </si>
  <si>
    <t>Tercer Banco de Autotransformadores 500/220 kV en S/E Alto Jahuel</t>
  </si>
  <si>
    <t>DE01469-18</t>
  </si>
  <si>
    <t>DE01364-20</t>
  </si>
  <si>
    <t>DE01367-20</t>
  </si>
  <si>
    <t>DE04883-19</t>
  </si>
  <si>
    <t>DE03926-19</t>
  </si>
  <si>
    <t>DE02611-20</t>
  </si>
  <si>
    <t>DE02772-20</t>
  </si>
  <si>
    <t>DE02475-20</t>
  </si>
  <si>
    <t>Proyecto Seis SpA</t>
  </si>
  <si>
    <t>PMGD Santa Inés</t>
  </si>
  <si>
    <t>Alimentador Polpaico 23 kV, S/E Punta Peuco</t>
  </si>
  <si>
    <t>Proyecto PMGD con una potencia de inyección de 3,0 MW con tecnología fotovoltaica que se conecta en el alimentador Polpaico, correspondiente a la SE primaria Punta Deuco de 23 kV</t>
  </si>
  <si>
    <t>FV del Desierto</t>
  </si>
  <si>
    <t>Fotovoltaica Del Desierto SpA</t>
  </si>
  <si>
    <t>S/E Andes 220 Kv</t>
  </si>
  <si>
    <t>Parque Fotovoltaico Ocoa II SpA</t>
  </si>
  <si>
    <t>Alimentador Pachacama 12 kV, S/E Las Vegas</t>
  </si>
  <si>
    <t>Proyecto PMGD con una potencia de inyección de 3,5 MW con tecnología fotovoltaica que se conecta en el alimentador Pachacama, correspondiente a la SE primaria Las Vegas de 12 kV</t>
  </si>
  <si>
    <t>PMGD Aggreko 01</t>
  </si>
  <si>
    <t>Aggreko Chile Ltda.</t>
  </si>
  <si>
    <t>Alimentador Libertadores 23 kV, S/E Chacabuco</t>
  </si>
  <si>
    <t>Proyecto PMGD con una potencia de inyección de 3,0 MW con tecnología diésel que se conecta en el alimentador Libertadores, correspondiente a la SE primaria Chacabuco de 23 kV</t>
  </si>
  <si>
    <t>PMGD Lo Boza</t>
  </si>
  <si>
    <t>Rizoma IC Energy SpA</t>
  </si>
  <si>
    <t>Alimentador Parinacota 23 kV, S/E Lo Boza</t>
  </si>
  <si>
    <t>Proyecto PMGD con una potencia de inyección de 0,8 MW con tecnología fotovoltaica que se conecta en el alimentador Parinacota, correspondiente a la SE primaria Lo Boza de 23 kV</t>
  </si>
  <si>
    <t>Sol de Los Andes</t>
  </si>
  <si>
    <t>AustrianSolar Chile Uno SpA</t>
  </si>
  <si>
    <t>S/E Seccionadora Sol de Los Andes, Línea 2x110 kV Diego de Almagro –Llanta C1</t>
  </si>
  <si>
    <t>Conexión a S/E Tinguiririca 220 kV</t>
  </si>
  <si>
    <t>Hidroeléctrica La Higuera S.A.</t>
  </si>
  <si>
    <t>El proyecto consiste en el cambio de la acometida de la línea 2x154 kV La Higuera – Tinguiririca, pasando de conectarse en los paños A5 y A6 de S/E Tinguiririca 154 kV, a los nuevos paños en 220 kV, J2-J3 y J5-J6, de la misma subestación. Contempla el desmontaje de la torre T212D y la construcción de una nueva estructura de anclaje T80A.</t>
  </si>
  <si>
    <t>DE02907-20</t>
  </si>
  <si>
    <t>El proyecto consiste en la construcción y operación de un parque fotovoltaico en la Comuna de Antofagasta, Región de Antofagasta, con una capacidad de generación de energía de 9.00 MW, el cual será conectado a la Subestación Andes, en el Autotransformador 1 (ATR1), en 23 kV. El Parque fotovoltaico contempla la implementación y montaje de módulos fotovoltaicos, dispuestos en estructuras de seguidores solares</t>
  </si>
  <si>
    <t>OP01159-20</t>
  </si>
  <si>
    <t>OP01158-20</t>
  </si>
  <si>
    <t>El proyecto consiste en la construcción y operación de un parque fotovoltaico en la Comuna de Antofagasta, Región de Antofagasta, con una capacidad de generación de energía de 8.60 MW, el cual será conectado a la Subestación Andes, en el Autotransformador 1 (ATR1), en 23 kV. El Parque fotovoltaico contempla la implementación y montaje de módulos fotovoltaicos, dispuestos en estructuras de seguidores solares.</t>
  </si>
  <si>
    <t>OP01157-20</t>
  </si>
  <si>
    <t>El proyecto consiste en la construcción y operación de un parque fotovoltaico en la Comuna de Antofagasta, Región de Antofagasta, con una capacidad de generación de energía de 9.00 MW, el cual será conectado a la Subestación Andes, en el Autotransformador 1 (ATR1), en 23 kV. El Parque fotovoltaico contempla la implementación y montaje de módulos fotovoltaicos, dispuestos en estructuras de seguidores solares.</t>
  </si>
  <si>
    <t>El proyecto consiste en la construcción y operación de un parque fotovoltaico para la generación de energía eléctrica con una potencia total de 104,3 MWp, mediante la implantación de 239.070 módulos de 435wp cada uno. Se considera también una subestación eléctrica elevadora que permitirá elevar la tensión de 33 kV a 110 kV para que la energía sea transmitida por una línea eléctrica de aproximadamente 1,9 km hasta la subestación que seccionará el circuito 1 de la línea dedicada Diego de Almagro-Llanta.</t>
  </si>
  <si>
    <t>san ignacio</t>
  </si>
  <si>
    <t>OP01042-20</t>
  </si>
  <si>
    <t>El proyecto consiste en la construcción de una nueva SE que secciona la LT 1x154 kV Charrúa- Monterrico y se encuentra aproximadamente a 20 km al norte de Charrúa. Además, incluye la instalación de un nuevo transformador de 154/23 kV, de una capacidad de 20 MVA.</t>
  </si>
  <si>
    <t>Nueva Subestación Pueblo Seco 154 kV</t>
  </si>
  <si>
    <t>lo espejo</t>
  </si>
  <si>
    <t>DE02643-20</t>
  </si>
  <si>
    <t>DE02742-20</t>
  </si>
  <si>
    <t>DE02739-20</t>
  </si>
  <si>
    <t>DE02953-20</t>
  </si>
  <si>
    <t>DE02929-20</t>
  </si>
  <si>
    <t>DE02956-20</t>
  </si>
  <si>
    <t>PMGD Puente Solar (Santa Luisa Solar I)</t>
  </si>
  <si>
    <t>Proyecto PMGD con una potencia de inyección de 3 MW con tecnología fotovoltaica que se conecta en el alimentador Córpora, correspondiente a la SE primaria Casablanca 12 kV</t>
  </si>
  <si>
    <t>Proyecto PMGD con una potencia de inyección de 2,5 MW con tecnología fotovoltaica que se conecta en el alimentador Mallarauco, correspondiente a la SE primaria Bollenar de 13,2 kV</t>
  </si>
  <si>
    <t>DE03147-19</t>
  </si>
  <si>
    <t>USYA SpA</t>
  </si>
  <si>
    <t>Malgarida I SpA</t>
  </si>
  <si>
    <t>Malgarida II SpA</t>
  </si>
  <si>
    <t>Fecha Emisión carta EO</t>
  </si>
  <si>
    <t>DE03058-20</t>
  </si>
  <si>
    <t>DE03087-20</t>
  </si>
  <si>
    <t>El Manzano (El estero)</t>
  </si>
  <si>
    <t>DE00106-20</t>
  </si>
  <si>
    <t>DE00056-20</t>
  </si>
  <si>
    <t>DE00055-20</t>
  </si>
  <si>
    <t>DE03097-20</t>
  </si>
  <si>
    <t>DE03100-20</t>
  </si>
  <si>
    <t>DE03283-20</t>
  </si>
  <si>
    <t>DE03142-20</t>
  </si>
  <si>
    <t>DE03224-20</t>
  </si>
  <si>
    <t>DE03092-20</t>
  </si>
  <si>
    <t>DE03309-20</t>
  </si>
  <si>
    <t>EBCO Energía S.A.</t>
  </si>
  <si>
    <t>Alimentador Campo de Marte 13,2 kV, S/E Deuco</t>
  </si>
  <si>
    <t>Proyecto PMGD con una potencia de inyección de 2,9 MW con tecnología diésel que se conecta en el alimentador Campo de Marte, correspondiente a la SE primaria Deuco de 13,2 kV</t>
  </si>
  <si>
    <t>PFV Las Torcazas</t>
  </si>
  <si>
    <t>PFV Las Torcazas SpA</t>
  </si>
  <si>
    <t>Alimentador La Estrella 13,2 kV, S/E Marchigüe</t>
  </si>
  <si>
    <t>Proyecto PMGD con una potencia de inyección de 3 MW con tecnología fotovoltaica que se conecta en el alimentador La estrella, correspondiente a la SE primaria Marchigue de 13,2 kV</t>
  </si>
  <si>
    <t>PMGD Bluegate</t>
  </si>
  <si>
    <t>Bluegate Energía SpA</t>
  </si>
  <si>
    <t>Alimentador Panitao 23 kV, S/E Alto Bonito</t>
  </si>
  <si>
    <t>Proyecto PMGD con una potencia de inyección de 3 MW con tecnología diésel que se conecta en el alimentador Panitao, correspondiente a la SE primaria Alto bonito de 23 kV</t>
  </si>
  <si>
    <t>PFV El Zorzal</t>
  </si>
  <si>
    <t>PFV El Zorzal SpA</t>
  </si>
  <si>
    <t>Alimentador Camarico 13,8 kV, S/E San Rafael</t>
  </si>
  <si>
    <t>Proyecto PMGD con una potencia de inyección de 3 MW con tecnología fotovoltaica que se conecta en el alimentador Camarico, correspondiente a la SE primaria San rafael de 13,8 kV</t>
  </si>
  <si>
    <t>PFV Las Tórtolas</t>
  </si>
  <si>
    <t>PFV Las Tórtolas SpA</t>
  </si>
  <si>
    <t>Alimentador Las Brisas 13,2 kV, S/E Tres Esquinas Bulnes</t>
  </si>
  <si>
    <t>Proyecto PMGD con una potencia de inyección de 3 MW con tecnología fotovoltaica que se conecta en el alimentador Las brisas, correspondiente a la SE primaria Tres esquinas bulnes de 13,2 kV</t>
  </si>
  <si>
    <t>PMGD Pitra</t>
  </si>
  <si>
    <t>Pitra SpA</t>
  </si>
  <si>
    <t>Alimentador San Jerónimo 12 kV, S/E San Jerónimo</t>
  </si>
  <si>
    <t>Proyecto PMGD con una potencia de inyección de 3 MW con tecnología fotovoltaica que se conecta en el alimentador San Jerónimo, correspondiente a la SE primaria San jerónimo de 12 kV</t>
  </si>
  <si>
    <t>PSF Peralillo</t>
  </si>
  <si>
    <t>Alimentador Molineros 13,2 kV, S/E Lihueimo</t>
  </si>
  <si>
    <t>Proyecto PMGD con una potencia de inyección de 3 MW con tecnología fotovoltaica que se conecta en el alimentador Molineros, correspondiente a la SE primaria Lihueimo de 13,2 kV</t>
  </si>
  <si>
    <t>PMGD Don Pedro</t>
  </si>
  <si>
    <t>Alimentador Las Industrias 15 kV, S/E Loma Colorada</t>
  </si>
  <si>
    <t>Proyecto PMGD con una potencia de inyección de 2,9 MW con tecnología diésel que se conecta en el alimentador Las industrias correspondiente a la SE primaria Loma colorada de 15 kV</t>
  </si>
  <si>
    <t>PFV El Piuquén</t>
  </si>
  <si>
    <t>PFV El Piuquén SpA</t>
  </si>
  <si>
    <t>Andes Solar IIA (Segunda Etapa)</t>
  </si>
  <si>
    <t>PMGD Peñaflor Solar I</t>
  </si>
  <si>
    <t>Peteroa Energy SpA</t>
  </si>
  <si>
    <t>Alimentador Peñaflor 12 kV, S/E Malloco</t>
  </si>
  <si>
    <t>Proyecto PMGD con una potencia de inyección de 9 MW con tecnología fotovoltaica que se conecta en el alimentador Peñaflor correspondiente a la SE primaria Malloco de 12 kV</t>
  </si>
  <si>
    <t>PMGD Quinantu Solar</t>
  </si>
  <si>
    <t>Taltal Solar S.A.</t>
  </si>
  <si>
    <t>Alimentador El Canelo 13,8 kV, S/E San Clemente</t>
  </si>
  <si>
    <t>Proyecto PMGD con una potencia de inyección de 9 MW con tecnología fotovoltaica que se conecta en el alimentador El Canelo correspondiente a la SE primaria S/E San Clemente de 13,8 kV</t>
  </si>
  <si>
    <t>Extensión de Parque Eólico Cabo Leones I</t>
  </si>
  <si>
    <t>Parque Eólico Cabo Leones I S.A.</t>
  </si>
  <si>
    <t>S/E Central Parque Eólico Cabo Leones I 33 kV</t>
  </si>
  <si>
    <t>OP01333-20</t>
  </si>
  <si>
    <t>Ampliación en S/E Illapa 220 kV</t>
  </si>
  <si>
    <t>DE04613-20</t>
  </si>
  <si>
    <t>El proyecto consiste en la ampliación de las barras en 220 kV en la misma configuración de barras existente, configuración interruptor y medio, considerando la extensión de plataforma e instalaciones comunes del patio de 220 kV para una (1) nueva diagonal. La ampliación de la barra considera dos (2) marcos de barra, con sus cadenas de aisladores y su respectiva ferretería para la adecuada conexión del cable de barra, además de las fundaciones respectivas para el marco de barra. Se considera también el suministro del cable de barra, el montaje y conexionado de la barra proyectada con la barra existente. Igualmente, se considera la ampliación de la malla de puesta a tierra, correspondiente al nuevo tramo de barra; para su conexión a la malla de puesta a tierra existente</t>
  </si>
  <si>
    <t>Subestación Nueva Pillanlelbún (Llaima)</t>
  </si>
  <si>
    <t>Compañía Eléctrica de la Frontera</t>
  </si>
  <si>
    <t>DE04633-20</t>
  </si>
  <si>
    <t>El proyecto consiste en la construcción de la nueva subestación denominada “Subestación Nueva Pillanlelbún” ubicada a 15 km aproximadamente, al sur de la ciudad de Lautaro, en la localidad de Pillanlelbún de la Provincia del Cautín, la cual, seccionará la Línea 1x66 KV Lautaro-Pillanlelbún de propiedad de CGE. El proyecto incluye la instalación de un nuevo equipo de trasformación de 66/23 KV, con capacidad máxima de 16 MVA, con un patio de 66 kV tipo AIS y un patio de 23 KV utilizando celdas Switchgear para la conexión paño de transformación.</t>
  </si>
  <si>
    <t>Mejoramiento red AT tramo Temuco-Padre las Casas</t>
  </si>
  <si>
    <t>DE05155-20</t>
  </si>
  <si>
    <t>El proyecto consiste en el aumento de capacidad de la línea AT 2x66kV desde la S/E Padre Las Casas a la S/E Temuco, de aproximadamente 9,3 km en su longitud total, utilizando un conductor de aluminio “Butte”, considerando sólo el reemplazo de conductor en tramos específicos, siendo alrededor de 4,6 km por cada circuito. Adicionalmente el proyecto incorpora todas las obras civiles y tareas necesarias para la ejecución y puesta en servicio del mismo</t>
  </si>
  <si>
    <t>DE05144-20</t>
  </si>
  <si>
    <t xml:space="preserve">El proyecto consiste en la construcción y puesta en servicio de un parque eólico que consta de 12 aerogeneradores Siemens Gamesa SG 145-5 MW con una potencia instalada máxima de 60 MW. La energía producida por los aerogeneradores será evacuada a través de 4 circuitos en 33 kV hasta las celdas SF6 instaladas durante las obras realizadas en la primera fase del Parque Eólico Cabo Leones. Estas celdas de media tensión están conectadas a través de dos barras con el transformador de potencia 33/220 kV ubicado en la Subestación Cabo Leones I/III. Dicha subestación, compartida entre el Parque Eólico Cabo Leones I y el Parque Eólico Cabo Leones III, a su vez está conectada al Sistema Eléctrico Nacional a través de una línea eléctrica en 220 KV que conecta la subestación Cabo Leones I/III con la subestación Maitencillo. </t>
  </si>
  <si>
    <t>Nueva Subestación Seccionadora Frontera (Nueva SE Seccionadora Quillagua 220 kV)</t>
  </si>
  <si>
    <t>DE04256-20</t>
  </si>
  <si>
    <t>DE03494-20</t>
  </si>
  <si>
    <t>DE03491-20</t>
  </si>
  <si>
    <t>DE03316-20</t>
  </si>
  <si>
    <t>DE03485-20</t>
  </si>
  <si>
    <t>Ampliación S/E Nueva Maitencillo 220 kV</t>
  </si>
  <si>
    <t>Ampliación S/E Nueva Pan de Azúcar 220 kV</t>
  </si>
  <si>
    <t>DE07984-19</t>
  </si>
  <si>
    <t>Puerto montt</t>
  </si>
  <si>
    <t>Victoria (San Juan Solar 1)</t>
  </si>
  <si>
    <t>Pajonales</t>
  </si>
  <si>
    <t>FV Sol del Norte</t>
  </si>
  <si>
    <t>Atacama Solar II</t>
  </si>
  <si>
    <t>Santa Isabel Etapa I Etapa I</t>
  </si>
  <si>
    <t>Las Lajas</t>
  </si>
  <si>
    <t>Andes Solar IIA (Primera Etapa)</t>
  </si>
  <si>
    <t>El proyecto consiste en un parque fotovoltaico de 70,3 MW, el cual se conectará al terciario del Transformador ATR 3 en 23kV en la S/E Andes. El proyecto también incluye una nueva posición de maniobra de 23kV y la conexión del parque en 23kV.</t>
  </si>
  <si>
    <t>El proyecto consiste en un parque fotovoltaico de 9,7 MW, el cual se conectará al terciario del Transformador ATR 3 en 23kV en la S/E Andes. El proyecto también incluye una nueva posición de maniobra de 23kV y la conexión del parque en 23kV.</t>
  </si>
  <si>
    <t>Llanos Blancos (Etapa 2)</t>
  </si>
  <si>
    <t>Llanos Blancos (Etapa 1)</t>
  </si>
  <si>
    <t>El proyecto consiste en la SE Tap off Llanos blancos.</t>
  </si>
  <si>
    <t>El proyecto consiste en la construcción y operación de una central de respaldo conformada por 84 generadores diésel que en conjunto entregan una potencia máxima estimada en 150 MW (LT Tap Off -Central de respaldo - SE Elevadora - Central)</t>
  </si>
  <si>
    <t>El proyecto considera la construcción de la planta solar fotovoltaica Atacama Solar II por la empresa Sonnedix (Etapa 1), mientras que la obra de construcción del Sistema de Transmisión Atacama Solar corresponderá a la empresa Transelec S.A (Etapa 2). El límite de las obras se encuentra en lado de 33 kV, en las mufas de conexión entre el conductor aéreo que viene del transformador 220/33 kV (Transelec) y el cable subterráneo que va al switchgear de 33 kV (Sonnedix).</t>
  </si>
  <si>
    <t>DE10728-19</t>
  </si>
  <si>
    <t>DE03528-20</t>
  </si>
  <si>
    <t>Nuevo Banco de Autotransformadores 1x750 MVA 500/220 kV en SE Nueva Maitencillo</t>
  </si>
  <si>
    <t>Ampliación de la SE Nueva Pan de Azúcar 220 kV, para permitir la conexión de la acometida de los dos nuevos circuitos provenientes desde SE Punta Colorada</t>
  </si>
  <si>
    <t>S/E Seccionadora Ana María 220 kV, Línea Encuentro – Lagunas 2x220 kV</t>
  </si>
  <si>
    <t>Ampliación en S/E Puente Alto</t>
  </si>
  <si>
    <t>Empresa Eléctrica de Puente Alto S.A.</t>
  </si>
  <si>
    <t>Ampliación en S/E Costanera</t>
  </si>
  <si>
    <t>Ampliación en S/E Miraje</t>
  </si>
  <si>
    <t>Ampliación en S/E Cumbre</t>
  </si>
  <si>
    <t>Ampliación de la SE Nueva Maitencillo 220 kV, para permitir la conexión de la acometida de los dos nuevos circuitos provenientes desde la SE Punta Colorada</t>
  </si>
  <si>
    <t>DE03601-20</t>
  </si>
  <si>
    <t>DE03862-20</t>
  </si>
  <si>
    <t>DE03812-20</t>
  </si>
  <si>
    <t>DE04027-20</t>
  </si>
  <si>
    <t>PFV San Ramiro</t>
  </si>
  <si>
    <t>Pelequén Sur SpA</t>
  </si>
  <si>
    <t>Alimentador Loyca 23 kV, S/E El Peumo</t>
  </si>
  <si>
    <t>Proyecto PMGD con una potencia de inyección de 9 MW con tecnología fotovoltaica que se conecta en el alimentador Loyca, correspondiente a la SE primaria El Peumo de 23 kV</t>
  </si>
  <si>
    <t>PMGD Chillán</t>
  </si>
  <si>
    <t>Alimentador Huambalí 15 kV, S/E Chillán</t>
  </si>
  <si>
    <t>Ampliación PMGD El Boco</t>
  </si>
  <si>
    <t>Sociedad Boco Solar SpA</t>
  </si>
  <si>
    <t>Alimentador Boco 12 kV, S/E Mayaca</t>
  </si>
  <si>
    <t>Proyecto PMGD con una potencia de inyección de 4,7 MW con tecnología fotovoltaica que se conecta en el alimentador Boco, correspondiente a la SE Mayaca 12 kV</t>
  </si>
  <si>
    <t>PRP Rapaco</t>
  </si>
  <si>
    <t>Llonquén Energías SpA</t>
  </si>
  <si>
    <t>Alimentador Rapaco 23 kV, S/E La Unión</t>
  </si>
  <si>
    <t>Proyecto PMGD con una potencia de inyección de 3,0 MW con tecnología diésel que se conecta en el alimentador Rapaco, correspondiente a la SE La Unión 23 kV</t>
  </si>
  <si>
    <t>Alimentador Aldea Campesina 23 kV, S/E La Unión</t>
  </si>
  <si>
    <t>Proyecto PMGD con una potencia de inyección de 3,0 MW con tecnología diésel que se conecta en el alimentador Aldea Campesina, correspondiente a la SE La Unión 23 kV</t>
  </si>
  <si>
    <t>PRP Los Negros</t>
  </si>
  <si>
    <t>Alimentador Los Negros 23 kV, S/E Los Negros</t>
  </si>
  <si>
    <t>Alimentador Río Bueno 23 kV, S/E Los Tambores</t>
  </si>
  <si>
    <t>Alimentador Chifín 23 kV, S/E Río Negro</t>
  </si>
  <si>
    <t>PFV Bicentenario</t>
  </si>
  <si>
    <t>Fotovoltaica Laurel SpA</t>
  </si>
  <si>
    <t>Alimentador Ajial 13,2 kV, S/E Parral</t>
  </si>
  <si>
    <t>PFV Las Tencas SpA</t>
  </si>
  <si>
    <t>Alimentador La Fuentecilla 15 kV, S/E San Vicente de Tagua Tagua</t>
  </si>
  <si>
    <t>PFV Tamarugo</t>
  </si>
  <si>
    <t>Baobab Ingeniería y Energías Renovables SpA</t>
  </si>
  <si>
    <t>Alimentador Pampino 23 kV, S/E Pozo Almonte</t>
  </si>
  <si>
    <t>Los Libertadores Solar SpA</t>
  </si>
  <si>
    <t>GR Raulí SpA</t>
  </si>
  <si>
    <t>Alimentador Casablanca 15 kV, S/E Molina</t>
  </si>
  <si>
    <t>Farmdo Energy Chile SpA</t>
  </si>
  <si>
    <t>Alimentador Confluencia 23 kV, S/E Santa Elisa</t>
  </si>
  <si>
    <t>Alimentador Loreto 12 kV, S/E Malloco</t>
  </si>
  <si>
    <t>PRP Tambores</t>
  </si>
  <si>
    <t>PRP Chifin</t>
  </si>
  <si>
    <t>Proyecto PMGD con una potencia de inyección de 3,0 MW con tecnología diésel que se conecta en el alimentador Rio Bueno, correspondiente a la SE Los Tambores 23 kV</t>
  </si>
  <si>
    <t>Proyecto PMGD con una potencia de inyección de 3,0 MW con tecnología diésel que se conecta en el alimentador Chifin, correspondiente a la SE Río Negro 23 kV</t>
  </si>
  <si>
    <t>PFV Las Tencas</t>
  </si>
  <si>
    <t>Proyecto PMGD con una potencia de inyección de 9,0 MW con tecnología fotovoltaica que se conecta en el alimentador La Fuentecilla, correspondiente a la SE San Vicente de Tagua Tagua 15 kV</t>
  </si>
  <si>
    <t>Proyecto PMGD con una potencia de inyección de 2,9 MW con tecnología diésel que se conecta en el alimentador Huambalí , correspondiente a la SE primaria S/E Chillán 15 kV</t>
  </si>
  <si>
    <t>Proyecto PMGD con una potencia de inyección de 3,0 MW con tecnología fotovoltaica que se conecta en el alimentador Pampino , correspondiente a la SE  Pozo Almonte 23 kV</t>
  </si>
  <si>
    <t>Mercurio Sur (Ex Panimávida 1)</t>
  </si>
  <si>
    <t>Alimentador Panimávida 13,2 kV, S/E Panimávida</t>
  </si>
  <si>
    <t>Proyecto PMGD con una potencia de inyección de 9,0 MW con tecnología fotovoltaica que se conecta en el alimentador La Fuentecill , correspondiente a la SE  San Vicente de Tagua Tagua 15 kV</t>
  </si>
  <si>
    <t>Proyecto PMGD con una potencia de inyección de 3,0 MW con tecnología fotovoltaica que se conecta en el alimentador Panimávida, correspondiente a la SE Panimávida 13,2 kV</t>
  </si>
  <si>
    <t>Saturno Norte (Ex Panimávida 2)</t>
  </si>
  <si>
    <t>Alimentador Colbún 13,2 kV, S/E Panimávida</t>
  </si>
  <si>
    <t>Proyecto PMGD con una potencia de inyección de 3,0 MW con tecnología fotovoltaica que se conecta en el alimentador Colbún, correspondiente a la SE Panimávida 13,2 kV</t>
  </si>
  <si>
    <t>Proyecto PMGD con una potencia de inyección de 9,0 MW con tecnología fotovoltaica que se conecta en el alimentador Casablanca, correspondiente a la SE Molina 15 kV</t>
  </si>
  <si>
    <t>Proyecto PMGD con una potencia de inyección de 2,8 MW con tecnología fotovoltaica que se conecta en el alimentador Confluencia, correspondiente a la SE Santa Elisa 23 kV</t>
  </si>
  <si>
    <t>Cabo Leones III Fase 2</t>
  </si>
  <si>
    <t>Ibereólica Cabo Leones III SpA</t>
  </si>
  <si>
    <t>DE02459-20</t>
  </si>
  <si>
    <t>DE02707-20</t>
  </si>
  <si>
    <t>DE03905-20</t>
  </si>
  <si>
    <t>DE03902-20</t>
  </si>
  <si>
    <t>DE03818-20</t>
  </si>
  <si>
    <t>DE03727-20</t>
  </si>
  <si>
    <t>DE05701-20</t>
  </si>
  <si>
    <t>El Proyecto consiste en la construcción de la nueva subestación Río Aconcagua 220/110 kV, la cual consta de un patio de 220 kV en configuración Interruptor y medio en aire, un patio de 110 kV en configuración doble barra más transferencia en aire, y un banco de autotransformadores de 4 unidades monofásicas.</t>
  </si>
  <si>
    <t>El proyecto consiste en un Parque Eólico que estará constituido de 23 aerogeneradores de 4,8 MW cada uno, aportando una potencia instalada máxima de 110,4 MW, lo cual no modificará la potencia a conectar al sistema (100MW) y que ha sido aprobada para el proyecto, siendo el parque limitado tanto por los ajustes de la conexión principalmente por los equipos de regulación y control de potencia del parque.</t>
  </si>
  <si>
    <t>DE05614-20</t>
  </si>
  <si>
    <t>Parque Eólico Los Olmos</t>
  </si>
  <si>
    <t>DE05610-20</t>
  </si>
  <si>
    <t>El proyecto consiste en la construcción de la ampliación de barras existentes en 220 kV de S/E Miraje, en la misma configuración de barras de la subestación, esto es, interruptor y medio.</t>
  </si>
  <si>
    <t>DE05510-20</t>
  </si>
  <si>
    <t>El proyecto consiste en un Parque Eólico que estará constituido de 14 aerogeneradores de 4,8MW cada uno, aportando una potencia instalada máxima de 67,2 MW, lo cual no modificará la potencia a conectar al sistema (60MW) y que ha sido aprobada para el proyecto, siendo el parque limitado tanto por los ajustes de la conexión, lo autorizado por el propio Coordinador y los equipos de regulación y control de potencia de cada parque.</t>
  </si>
  <si>
    <t>DE04175-20</t>
  </si>
  <si>
    <t>DE04161-20</t>
  </si>
  <si>
    <t>DE03774-20</t>
  </si>
  <si>
    <t>DE03740-20</t>
  </si>
  <si>
    <t>DE03780-20</t>
  </si>
  <si>
    <t>Playero (PMGD Playero - Etapa I)</t>
  </si>
  <si>
    <t>Proyecto PMGD con una potencia de inyección de 3,0 MW con tecnología fotovoltaica que se conecta en el alimentador Los Ruiles, correspondiente a la SE primaria La Vega de 23 kV</t>
  </si>
  <si>
    <t xml:space="preserve">DE05831-20 </t>
  </si>
  <si>
    <t>El proyecto consiste en la instalación de un tercer transformador 110/12 kV, de 50 MVA, y una barra en 12 kV con espacio para cuatro alimentadores, quedando con doble barra.</t>
  </si>
  <si>
    <t>Social Energy Power</t>
  </si>
  <si>
    <t>Social Energy Chile SpA</t>
  </si>
  <si>
    <t>Alimentador Quillagua 12 kV, S/E La Reina</t>
  </si>
  <si>
    <t>PMGD CH El Atajo</t>
  </si>
  <si>
    <t>Central El Atajo SpA</t>
  </si>
  <si>
    <t>Alimentador Picoltué Mulchén 23 kV, S/E Mulchén</t>
  </si>
  <si>
    <t>Parque Solar El Paso SpA</t>
  </si>
  <si>
    <t>Alimentador Orilla de Maule 15 kV, S/E La Palma</t>
  </si>
  <si>
    <t>Los Lagos SpA</t>
  </si>
  <si>
    <t>Alimentador El Carmen 15 kV, S/E Las Cabras</t>
  </si>
  <si>
    <t>RCL Solar SpA</t>
  </si>
  <si>
    <t>PMGD FV Las Majadas</t>
  </si>
  <si>
    <t>Alimentador San Lorenzo 23 kV, S/E Monte Patria</t>
  </si>
  <si>
    <t>FV Rinconada SpA</t>
  </si>
  <si>
    <t>Alimentador Putaendo 12 kV, S/E San Felipe</t>
  </si>
  <si>
    <t>PMGD Chillán Solar I.1</t>
  </si>
  <si>
    <t>Alimentador Limarí 15 kV, S/E Chillán</t>
  </si>
  <si>
    <t>PMGD FV Casabermeja</t>
  </si>
  <si>
    <t>Casa Bermeja SpA</t>
  </si>
  <si>
    <t>Alimentador Lolenco 12 kV, S/E Curacaví</t>
  </si>
  <si>
    <t>La Foresta</t>
  </si>
  <si>
    <t>Alimentador Docamávida 13,2 kV, S/E Hualañé</t>
  </si>
  <si>
    <t>Central Hidroeléctrica Corrales</t>
  </si>
  <si>
    <t>Hidroeléctrica Los Corrales SpA</t>
  </si>
  <si>
    <t>S/E Central San Andrés (HSA) 154 (220) kV</t>
  </si>
  <si>
    <t>PE Lomas de Duqueco</t>
  </si>
  <si>
    <t>Wpd Duqueco SpA</t>
  </si>
  <si>
    <t>S/E Duqueco 66 kV</t>
  </si>
  <si>
    <t>DE04247-20</t>
  </si>
  <si>
    <t>DE04313-20</t>
  </si>
  <si>
    <t>DE04596-20</t>
  </si>
  <si>
    <t>DE04688-20</t>
  </si>
  <si>
    <t>DE04691-20</t>
  </si>
  <si>
    <t>DE04694-20</t>
  </si>
  <si>
    <t>DE04697-20</t>
  </si>
  <si>
    <t>El proyecto denominado "Parque Eólico Cabo Leones III Fase 2", consiste en la construcción y puesta en servicio de un parque eólico que consta de 22 aerogeneradores Siemens Gamesa SG 145-5 MW con una potencia instalada máxima de 110 MW. La energía producida por los aerogeneradores será evacuada a través de 10 circuitos en 33 kV hasta las celdas SF6 instaladas durante las obras realizadas en la primera fase del Parque Eólico Cabo Leones. Estas celdas de media tensión están conectadas a través de dos barras con el transformador de potencia 33/220 kV ubicado en la Subestación Cabo Leones I/III, el cual se encuentra en operación desde el día 8 de diciembre de 2017. Dicha subestación, compartida entre el Parque Eólico Cabo Leones I y el Parque Eólico Cabo Leones III, a su vez está conectada al Sistema Eléctrico Nacional a través de una línea eléctrica en 220 KV que conecta la subestación Cabo Leones I/III con la subestación Maitencillo. Las infraestructuras de evacuación denominadas "Línea de Transmisión Cabo Leones-Maitencillo 2x220 kV" están en operación desde el 6 de diciembre de 2017.</t>
  </si>
  <si>
    <t>Teobaldo</t>
  </si>
  <si>
    <t>bocatoma, una tubería en presión y una casa de máquinas</t>
  </si>
  <si>
    <t>Nueva imperial</t>
  </si>
  <si>
    <t>El proyecto consiste en la construcción de una nueva subestación de 66 kV, en configuración doble barra más transferencia, que se ubicará en torno a la actual S/E Nueva Imperial, dejando espacio para, a lo menos, cuatro futuros paños. La conexión entre esta nueva S/E y la existente S/E Nueva Imperial se realizará reutilizando la infraestructura de la actual línea 1x66 kV Licanco – Nueva Imperial, además, el proyecto considera un nuevo transformador de 66/23 kV de 16 MVA y su respectivo patio de 23 kV, que contará con espacio de al menos cuatro paños para alimentadores.</t>
  </si>
  <si>
    <t>OP01394-20</t>
  </si>
  <si>
    <t>Nueva SE Las Violetas 66/23 kV (Nueva S/E Enlace Imperial 66/23 kV)</t>
  </si>
  <si>
    <t>DE04445-20</t>
  </si>
  <si>
    <t>DE05830-20</t>
  </si>
  <si>
    <t>El proyecto consiste en la instalación de un tercer transformador 110/12 kV, de 50 MVA, y una barra en 12 kV con espacio para cuatro alimentadores, quedando con 3 barras en 12 kV.</t>
  </si>
  <si>
    <t>DE04779-20</t>
  </si>
  <si>
    <t>PMGD Deuco (ex Deuco II)</t>
  </si>
  <si>
    <t>Pepa Solar (Pepa Solar I)</t>
  </si>
  <si>
    <t>Proyecto PMGD con una potencia de inyección de 1,1 MW con tecnología hidroeléctrica que se conecta en el alimentador Picoltué Mulchén 23 kV, S/E Mulchén</t>
  </si>
  <si>
    <t>DE05322-17</t>
  </si>
  <si>
    <t>Alimentador Picoltué Mulchen 23 kV, S/E Picoltué</t>
  </si>
  <si>
    <t>Proyecto PMGD con una potencia de inyección de 2,4 MW con tecnología diésel que se conecta en el alimentador picoltué Mulchén, correspondiente a la SE primaria Picoltué de 23 kV</t>
  </si>
  <si>
    <t>PMGD CH Chilco</t>
  </si>
  <si>
    <t>Ganadera y Forestal Carrán Ltda.</t>
  </si>
  <si>
    <t>Alimentador Pichirropulli Futrono 23 kV, S/E Pichirropulli</t>
  </si>
  <si>
    <t>Proyecto PMGD con una potencia de inyección de 0,2 MW con tecnología hidroeléctrica que se conecta en el alimentador pichirropulli futrono, correspondiente a la SE primaria Pichirropulli de 23 kV</t>
  </si>
  <si>
    <t>PMGD FV Ovalle Norte</t>
  </si>
  <si>
    <t>Parque Solar Ovalle Norte SpA</t>
  </si>
  <si>
    <t>Alimentador San Luis 23 kV, S/E Ovalle</t>
  </si>
  <si>
    <t>Proyecto PMGD con una potencia de inyección de 9,0 MW con tecnología fotovoltaica que se conecta en el alimentador San Luis, correspondiente a la SE Ovalle de 23 kV</t>
  </si>
  <si>
    <t>PMGD FV Meco Chillán</t>
  </si>
  <si>
    <t>Parque Solar Meco Chillán SpA</t>
  </si>
  <si>
    <t>Alimentador Cantarrana 13,2 kV, S/E Tres Esquinas</t>
  </si>
  <si>
    <t>Proyecto PMGD con una potencia de inyección de 6,0 MW con tecnología fotovoltaica que se conecta en el alimentador Cantarrana, correspondiente a la SE Tres esquinas de 13,2 kV</t>
  </si>
  <si>
    <t>Venturada Energía SpA</t>
  </si>
  <si>
    <t>Alimentador Bulnes 13,2 kV, S/E Chillán</t>
  </si>
  <si>
    <t>Proyecto PMGD con una potencia de inyección de 9,0 MW con tecnología fotovoltaica que se conecta en el alimentador Bulnes, correspondiente a la SE Chillán de 13,2 kV</t>
  </si>
  <si>
    <t>PMGD FV El Romeral</t>
  </si>
  <si>
    <t>Alimentador San Enrique 15 kV, S/E Chimbarongo</t>
  </si>
  <si>
    <t>GR Ulmo SpA</t>
  </si>
  <si>
    <t>Proyecto PMGD con una potencia de inyección de 8,0 MW con tecnología fotovoltaica que se conecta en el alimentador San Enrique, correspondiente a la SE Chimbarongo de 15 kV</t>
  </si>
  <si>
    <t>PMGD FV Malinke</t>
  </si>
  <si>
    <t>Malinke Solar SpA</t>
  </si>
  <si>
    <t>Alimentador San Manuel 13,2 kV, S/E Mandinga</t>
  </si>
  <si>
    <t>Proyecto PMGD con una potencia de inyección de 3,0 MW con tecnología fotovoltaica que se conecta en el alimentador San Manuel, correspondiente a la SE Mandinga de 13,2 kV</t>
  </si>
  <si>
    <t>Crucero Solar SpA</t>
  </si>
  <si>
    <t>Alimentador Los Olivos 13,2 kV, S/E La Esperanza</t>
  </si>
  <si>
    <t>Proyecto PMGD con una potencia de inyección de 3,0 MW con tecnología fotovoltaica que se conecta en el alimentador Los olivos correspondiente a la SE La esperanza de 13,2 kV</t>
  </si>
  <si>
    <t>PMGD FV Nahuén</t>
  </si>
  <si>
    <t>GR Pilo SpA</t>
  </si>
  <si>
    <t>Alimentador Pabellón 13,2 kV, S/E Chocalán</t>
  </si>
  <si>
    <t>Proyecto PMGD con una potencia de inyección de 9,0 MW con tecnología fotovoltaica que se conecta en el alimentador Pabellón correspondiente a la SE Chocalán de 13,2 kV</t>
  </si>
  <si>
    <t>PMGD FV Llay Llay</t>
  </si>
  <si>
    <t>Xué Solar SpA</t>
  </si>
  <si>
    <t>Alimentador Santa Teresa 12 kV, S/E Las Vegas</t>
  </si>
  <si>
    <t>Proyecto PMGD con una potencia de inyección de 9,0 MW con tecnología fotovoltaica que se conecta en el alimentador Santa Teresa correspondiente a la SE Las vegas de 12 kV</t>
  </si>
  <si>
    <t>PMGD FV Cortijo</t>
  </si>
  <si>
    <t>Apolo Solar SpA</t>
  </si>
  <si>
    <t>Alimentador Cabrero Salto del Laja 23 kV, S/E Cabrero</t>
  </si>
  <si>
    <t>Proyecto PMGD con una potencia de inyección de 9,0 MW con tecnología fotovoltaica que se conecta en el alimentador Cabrero Salto del Laja  correspondiente a la SE Cabrero de 23 kV</t>
  </si>
  <si>
    <t>PV Tamaya Solar</t>
  </si>
  <si>
    <t>S/E Tamaya 110 kV</t>
  </si>
  <si>
    <t>Guanaco Solar (PMGD El Guanaco Solar I)</t>
  </si>
  <si>
    <t>DE05088-20</t>
  </si>
  <si>
    <t>DE04994-20</t>
  </si>
  <si>
    <t>DE05191-20</t>
  </si>
  <si>
    <t>SN</t>
  </si>
  <si>
    <t>DE05179-20</t>
  </si>
  <si>
    <t>DE04919-20</t>
  </si>
  <si>
    <t>Proyecto PMGD con una potencia de inyección de 2,2 MW con tecnología fotovoltaica que se conecta en el Alimentador El Carmen 15 kV, S/E Las Cabras</t>
  </si>
  <si>
    <t>Los Tilos (PMGD Ocoa II)</t>
  </si>
  <si>
    <t>Raulí (PFV Molina)</t>
  </si>
  <si>
    <t>Proyecto PMGD con una potencia de inyección de 6,0 MW con tecnología hidraulica que se conecta en el alimentador Alimentador Orilla de Maule 15 kV, S/E La Palma</t>
  </si>
  <si>
    <t>Proyecto PMGD con una potencia de inyección de 2,8 MW con tecnología fotovoltaica que se conecta en el alimentador Alimentador El Carmen 15 kV, S/E Las Cabras</t>
  </si>
  <si>
    <t>Proyecto PMGD con una potencia de inyección de 2,8 MW con tecnología fotovoltaica que se conecta en el alimentador Alimentador Docamávida 13,2 kV, S/E Hualañé</t>
  </si>
  <si>
    <t>DE06930-20</t>
  </si>
  <si>
    <t>El proyecto consiste en la construcción y operación de un parque fotovoltaico de 114 MW de potencia, en la comuna de Tocopilla, II Región de Antofagasta, cuya conexión será en paño HT4 subestación Tamaya 110 kV de propiedad de ENGIE Energía Chile S.A.</t>
  </si>
  <si>
    <t>DE06807-20</t>
  </si>
  <si>
    <t>El Proyecto consiste en la construcción de la nueva subestación Lastarria 220/66kV, la cual consta de un patio de 220 kV en configuración Interruptor y medio, un patio de 66 kV en configuración doble barra más transferencia, y un autotransformador trifásico 220/66 kV.</t>
  </si>
  <si>
    <t>DE06798-20</t>
  </si>
  <si>
    <t>DE06655-20</t>
  </si>
  <si>
    <t>Ampliación SE Calama Nueva</t>
  </si>
  <si>
    <t>El proyecto consiste en la ampliación de la barra de 110 kV de la S/E Calama, la instalación de un tercer transformador 110/23 kV de 30 MVA con sus respectivos paños de conexión en ambos niveles de tensión y la instalación de una nueva celda de 23 kV, en configuración barra simple, con paño seccionador para conectarse a la barra existente y dos paños alimentadores disponibles. Asimismo, constituye parte del proyecto la construcción de un muro cortafuego, foso de aceite y fundación con canaleta recolectora</t>
  </si>
  <si>
    <t>DE05664-20</t>
  </si>
  <si>
    <t>Ampliación en SE Calama</t>
  </si>
  <si>
    <t>El proyecto consiste normalizar la conexión del transformador 220/110 kV existente para dejarlo en la misma configuración que tendrá el patio de 220 kV en el futuro, la que corresponde a un doble interruptor, utilizando equipamiento híbrido para los respectivos paños. Finalmente, deberá ampliarse el patio de 110 kV, a través de la construcción de una barra de transferencia.</t>
  </si>
  <si>
    <t>DE05663-20</t>
  </si>
  <si>
    <t>DE05339-20</t>
  </si>
  <si>
    <t>DE05336-20</t>
  </si>
  <si>
    <t>DE05309-20</t>
  </si>
  <si>
    <t>Cabo Leones II - Primera etapa</t>
  </si>
  <si>
    <t>Cabo Leones II - Segunda etapa</t>
  </si>
  <si>
    <t>DE05313-20</t>
  </si>
  <si>
    <t>Proyecto PMGD con una potencia de inyección de 3,0 MW con tecnología diésel que se conecta en el alimentador Alimentador Lo Sierra 23kV, SE Santa Rosa.</t>
  </si>
  <si>
    <t xml:space="preserve">El proyecto consiste en 14 aerogeneradores de 4.2MW c/u, los cuales por medio de una red eléctrica subterránea de 33 KV, se conectarán a la SE y en particular al sistema de transmisión Los Ángeles Sur- Duqueco 1x66 kV propiedad de WPD (en construcción). </t>
  </si>
  <si>
    <t xml:space="preserve">OP02106-20 </t>
  </si>
  <si>
    <t>DE05492-20</t>
  </si>
  <si>
    <t>DE05656-20</t>
  </si>
  <si>
    <t>DE05364-20</t>
  </si>
  <si>
    <t>DE05559-20</t>
  </si>
  <si>
    <t>Enel Green Power Chile S.A.</t>
  </si>
  <si>
    <t>DE05489-20</t>
  </si>
  <si>
    <t>DE05317-20</t>
  </si>
  <si>
    <t>DE05685-20</t>
  </si>
  <si>
    <t>DE05641-20</t>
  </si>
  <si>
    <t>DE05556-20</t>
  </si>
  <si>
    <t>DE05398-20</t>
  </si>
  <si>
    <t>PRP Campesina (PRP Aldea)</t>
  </si>
  <si>
    <t>La unión</t>
  </si>
  <si>
    <t>Playerito (PMGD Playero - Etapa II)</t>
  </si>
  <si>
    <t>PMGD FV Santa Rita</t>
  </si>
  <si>
    <t>Parque Fotovoltaico Santa Rita Solar SpA</t>
  </si>
  <si>
    <t>Alimentador Cato 13,2 kV, S/E Cocharcas</t>
  </si>
  <si>
    <t>Proyecto PMGD con una potencia de inyección de 3,0 MW con tecnología fotovoltaica que se conecta en el Alimentador Cato 13,2 kV, S/E Cocharcas</t>
  </si>
  <si>
    <t>PMGD San Camilo</t>
  </si>
  <si>
    <t>Fotovoltaica San Camilo SpA</t>
  </si>
  <si>
    <t>Alimentador Pulmodon 13,2 kV, S/E Itahue</t>
  </si>
  <si>
    <t>Proyecto PMGD con una potencia de inyección de 3,0 MW con tecnología fotovoltaica que se conecta en el Alimentador Pulmodon 13,2 kV, S/E Itahue</t>
  </si>
  <si>
    <t>Pegasus Solar SpA</t>
  </si>
  <si>
    <t>Alimentador Vicente Méndez 15 kV, S/E Chillán</t>
  </si>
  <si>
    <t>Proyecto PMGD con una potencia de inyección de 3,0 MW con tecnología fotovoltaica que se conecta en el Alimentador Vicente Méndez 15 kV, S/E Chillán</t>
  </si>
  <si>
    <t>PMGD FV Santa Ester</t>
  </si>
  <si>
    <t>Impulso Solar San Jose SpA</t>
  </si>
  <si>
    <t>Alimentador Ninquihue 13,2 kV, S/E Cocharcas</t>
  </si>
  <si>
    <t>Proyecto PMGD con una potencia de inyección de 3,0 MW con tecnología fotovoltaica que se conecta en el Alimentador Alimentador Ninquihue 13,2 kV, S/E Cocharcas</t>
  </si>
  <si>
    <t>Sanbar Solar SpA</t>
  </si>
  <si>
    <t>Alimentador Las Delicias 23 kV, S/E Duqueco</t>
  </si>
  <si>
    <t>PMGD FV Curacaví</t>
  </si>
  <si>
    <t>Parque Fotovoltaico Curacavi SpA</t>
  </si>
  <si>
    <t>Proyecto PMGD con una potencia de inyección de 2,7 MW con tecnología fotovoltaica que se conecta en el Alimentador Curacaví 12 kV, S/E Curacaví</t>
  </si>
  <si>
    <t>Proyecto PMGD con una potencia de inyección de 2,7 MW con tecnología fotovoltaica que se conecta en el Alimentador Las Delicias 23 kV, S/E Duqueco</t>
  </si>
  <si>
    <t>PMGD Dadinco</t>
  </si>
  <si>
    <t>Fotovoltaica Lenga SpA</t>
  </si>
  <si>
    <t>Alimentador Río Ñuble 15 kV, S/E Cocharcas</t>
  </si>
  <si>
    <t>Proyecto PMGD con una potencia de inyección de 2,7 MW con tecnología fotovoltaica que se conecta en el Alimentador Río Ñuble 15 kV, S/E Cocharcas</t>
  </si>
  <si>
    <t>Orion Solar SpA</t>
  </si>
  <si>
    <t>Alimentador San Carlos 13,2 kV, S/E Chillán</t>
  </si>
  <si>
    <t>Proyecto PMGD con una potencia de inyección de 3,0 MW con tecnología fotovoltaica que se conecta en el Alimentador San Carlos 13,2 kV, S/E Chillán</t>
  </si>
  <si>
    <t>PMGD FV La Palma</t>
  </si>
  <si>
    <t>Santa Elvira Energy SpA</t>
  </si>
  <si>
    <t>Alimentador Almagro 15 kV, S/E Santa Elvira</t>
  </si>
  <si>
    <t>Proyecto PMGD con una potencia de inyección de 9,0 MW con tecnología fotovoltaica que se conecta en el Alimentador Almagro 15 kV, S/E Santa Elvira</t>
  </si>
  <si>
    <t>PMGD Linares Solar</t>
  </si>
  <si>
    <t>Linares Generación SpA</t>
  </si>
  <si>
    <t>Alimentador San Gabriel 15 kV, S/E Chacahuín</t>
  </si>
  <si>
    <t>Proyecto PMGD con una potencia de inyección de 9,0 MW con tecnología fotovoltaica que se conecta en el Alimentador San Gabriel 15 kV, S/E Chacahuín</t>
  </si>
  <si>
    <t>PMGD FV Las Catitas</t>
  </si>
  <si>
    <t>PFV Las Catitas SpA</t>
  </si>
  <si>
    <t>Alimentador Presidente Ibañez 15 kV, S/E Chacahuín</t>
  </si>
  <si>
    <t>Proyecto PMGD con una potencia de inyección de 9,0 MW con tecnología fotovoltaica que se conecta en el Alimentador Presidente Ibañez 15 kV, S/E Chacahuín</t>
  </si>
  <si>
    <t>PMGD FV Los Tordos</t>
  </si>
  <si>
    <t>PFV Los Tordos SpA</t>
  </si>
  <si>
    <t>San Clemente 15 kV, S/E San Miguel</t>
  </si>
  <si>
    <t>PMGD FV Moya</t>
  </si>
  <si>
    <t>Suvan Solar SpA</t>
  </si>
  <si>
    <t>Alimentador Cabrero 13,2 kV, S/E Cabrero</t>
  </si>
  <si>
    <t>Proyecto PMGD con una potencia de inyección de 5,0 MW con tecnología fotovoltaica que se conecta en el Alimentados San Clemente 15 kV, S/E San Miguel</t>
  </si>
  <si>
    <t>Proyecto PMGD con una potencia de inyección de 9,0 MW con tecnología fotovoltaica que se conecta en el Alimentador Cabrero 13,2 kV, S/E Cabrero</t>
  </si>
  <si>
    <t>PMGD FV Santa Carolina</t>
  </si>
  <si>
    <t>GR Roble SpA</t>
  </si>
  <si>
    <t>Alimentador Tinguiririca 15 kV, S/E Colchagua</t>
  </si>
  <si>
    <t>Proyecto PMGD con una potencia de inyección de 3,0 MW con tecnología fotovoltaica que se conecta en el Alimentador Tinguiririca 15 kV, S/E Colchagua</t>
  </si>
  <si>
    <t>PMGD FV Pastrán</t>
  </si>
  <si>
    <t>Pastran SpA</t>
  </si>
  <si>
    <t>Proyecto PMGD con una potencia de inyección de 9,0 MW con tecnología fotovoltaica que se conecta en el Alimentador Hospital 23 kV, S/E Ovalle</t>
  </si>
  <si>
    <t>El proyecto consiste en la ampliación y construcción de una nueva SE Gis en la actual SE Melipulli 220 kV</t>
  </si>
  <si>
    <t>OP02218-20</t>
  </si>
  <si>
    <t>El alcance del proyecto incluye la construcción de un parque fotovoltaico que inyectará al sistema 100 MW de potencia neta que serán evacuados a través de su subestación elevadora Pampa Tigre. Desde dicha subestación, se construirá una línea de transmisión en 220 kV de aproximadamente 7,1 km hasta llegar a la nueva subestación Tigre 220 kV, también parte de este proyecto, la que seccionará la línea 1x220 kV Farellón – Cerro Tigre, propiedad de AR Cerro Tigre SpA.</t>
  </si>
  <si>
    <t>Ampliación en S/E Lagunas</t>
  </si>
  <si>
    <t>DE07138-20</t>
  </si>
  <si>
    <t>Esta obra consiste en la construcción de la ampliación de barras existentes en 220 kV de S/E Lagunas, en la misma configuración de barras de la subestación, esto es, doble barra principal y barra de transferencia para permitir la conexión de la obra “Nueva Línea 2x220 kV Lagunas-Nueva Pozo Almonte, tendido primer circuito”.</t>
  </si>
  <si>
    <t>OP01921-20</t>
  </si>
  <si>
    <t>DE05880-20</t>
  </si>
  <si>
    <t>Proyecto PMGD con una potencia de inyección de 9 MW con tecnología fotovoltaica que se conecta en el Alimentador Florida 23 kV, S/E Calama</t>
  </si>
  <si>
    <t>Proyecto PMGD con una potencia de inyección de 0,003 MW con tecnología eólica que se conecta en el Alimentador Quillagua 12 kV, S/E La Reina</t>
  </si>
  <si>
    <t>GPG Solar Chile SpA</t>
  </si>
  <si>
    <t>Subestación Seccionadora Lasana que se conecta a la línea 1x220 kV Calama – Solar Jama. Esta subestación será en tecnología AIS y estará conformada por 2 paños de línea que darán continuidad a la línea Calama – Solar Jama individualizada anteriormente y permitirá la conexión del Parque Fotovoltaico San Pedro</t>
  </si>
  <si>
    <t>DE05688-20</t>
  </si>
  <si>
    <t>PMGD FV El Membrillo</t>
  </si>
  <si>
    <t>Fotovoltaica Avellano SpA</t>
  </si>
  <si>
    <t>Alimentador Huemul 15 kV, S/E Chimbarongo</t>
  </si>
  <si>
    <t>PMGD FV Salerno</t>
  </si>
  <si>
    <t>PMGD Salerno SpA</t>
  </si>
  <si>
    <t>Alimentador EntelAriztía 13,2 kV, S/E Las Arañas</t>
  </si>
  <si>
    <t>PMGD Camping Diésel</t>
  </si>
  <si>
    <t>Tacora Energy SpA</t>
  </si>
  <si>
    <t>Alimentador Santa Blanca 12 kV, S/E Isla de Maipo</t>
  </si>
  <si>
    <t>Proyecto PMGD con una potencia de inyección de 2,5 MW con tecnología fotovoltaica que se conecta en el Alimentador Huemul 15 kV, S/E Chimbarongo</t>
  </si>
  <si>
    <t>Proyecto PMGD con una potencia de inyección de 2,8 MW con tecnología fotovoltaica que se conecta en el Alimentador EntelAriztía 13,2 kV, S/E Las Arañas</t>
  </si>
  <si>
    <t>Proyecto PMGD con una potencia de inyección de 3 MW con tecnología diesel que se conecta en el Alimentador Santa Blanca 12 kV, S/E Isla de Maipo</t>
  </si>
  <si>
    <t>GR Pitao SpA</t>
  </si>
  <si>
    <t>Alimentador El Quelmén 13,2 kV, S/E Teno</t>
  </si>
  <si>
    <t>Proyecto PMGD con una potencia de inyección de 9 MW con tecnología fotovoltaica que se conecta en el Alimentador El Quelmén 13,2 kV, S/E Teno</t>
  </si>
  <si>
    <t>PMGD Avilés</t>
  </si>
  <si>
    <t>Avilés SpA</t>
  </si>
  <si>
    <t>Alimentador El Prado 13,2 kV, S/E La Manga</t>
  </si>
  <si>
    <t>Proyecto PMGD con una potencia de inyección de 8,3 MW con tecnología fotovoltaica que se conecta en el Alimentador El Prado 13,2 kV, S/E La Manga</t>
  </si>
  <si>
    <t>PMGD Vicente Solar</t>
  </si>
  <si>
    <t>Solar TI DOS SpA</t>
  </si>
  <si>
    <t>Alimentador San Vicente 13,2 kV, S/E Pirque</t>
  </si>
  <si>
    <t>Proyecto PMGD con una potencia de inyección de 2,8 MW con tecnología fotovoltaica que se conecta en el Alimentador San Vicente 13,2 kV, S/E Pirque</t>
  </si>
  <si>
    <t>PMGD FV Esfena</t>
  </si>
  <si>
    <t>CVE Proyecto Nueve SpA</t>
  </si>
  <si>
    <t>Alimentador Alicahue 23 kV, S/E Cabildo</t>
  </si>
  <si>
    <t>Proyecto PMGD con una potencia de inyección de 2,8 MW con tecnología fotovoltaica que se conecta en el Alimentador Alicahue 23 kV, S/E Cabildo</t>
  </si>
  <si>
    <t>Parque Fotovoltaico Cóndor Pelvin</t>
  </si>
  <si>
    <t>Parque Fotovoltaico Peñaflor SpA</t>
  </si>
  <si>
    <t>Proyecto PMGD con una potencia de inyección de 3,0 MW con tecnología fotovoltaica que se conecta en el Alimentador Loreto 12 kV, S/E Malloco</t>
  </si>
  <si>
    <t>DE05942-20</t>
  </si>
  <si>
    <t>DE04315-20</t>
  </si>
  <si>
    <t>DE06406-20</t>
  </si>
  <si>
    <t>DE06052-20</t>
  </si>
  <si>
    <t>DE06249-20</t>
  </si>
  <si>
    <t>DE06028-20</t>
  </si>
  <si>
    <t>DE05972-20</t>
  </si>
  <si>
    <t>DE05969-20</t>
  </si>
  <si>
    <t>DE05966-20</t>
  </si>
  <si>
    <t>DE05955-20</t>
  </si>
  <si>
    <t>DE05827-20</t>
  </si>
  <si>
    <t>DE06317-20</t>
  </si>
  <si>
    <t>DE06048-20</t>
  </si>
  <si>
    <t>DE08210-20</t>
  </si>
  <si>
    <t>DE08202-20</t>
  </si>
  <si>
    <t>DE07224-20</t>
  </si>
  <si>
    <t>Parque Solar Huape (ex PFV Chillán Confluencia)</t>
  </si>
  <si>
    <t>Proyecto PMGD con una potencia de inyección de 7,0 MW con tecnología fotovoltaica que se conecta en el Alimentador Lolenco 12 kV, S/E Curacaví</t>
  </si>
  <si>
    <t>OP02671-19</t>
  </si>
  <si>
    <t>Ampliación en S/E Pitrufquén</t>
  </si>
  <si>
    <t>DE05304-20</t>
  </si>
  <si>
    <t>El proyecto consiste en el seccionamiento de la línea de transmisión 2 x 66 kV Temuco – Loncoche en la actual subestación Pitrufquén, cuyo patio de 66kV deberá pasar a configuración doble barra más transferencia. Para lo anterior se contemplan nueve paños en 66 kV, los cuales se encuentran asociados a paños para el seccionamiento, acoplador, seccionador de barras y paños de transformación. Junto a lo anterior se debe considerar espacio para, a lo menos, dos paños futuros.</t>
  </si>
  <si>
    <t>DE06369-20</t>
  </si>
  <si>
    <t>DE06573-20</t>
  </si>
  <si>
    <t>DE06419-20</t>
  </si>
  <si>
    <t>Nueva Línea 1X220 kV A. Melipilla – Rapel</t>
  </si>
  <si>
    <t>Nueva SE Seccionadora Alto Melipilla 220 kV (Nueva Línea 1X220 kV A. Melipilla – Rapel - Etapa 1 )</t>
  </si>
  <si>
    <t>Nueva Línea 1X220 kV A. Melipilla – Rapel  (Nueva Línea 1X220 kV A. Melipilla – Rapel - Etapa 2)</t>
  </si>
  <si>
    <t>Ampliación SE Lo Aguirre (Nueva Línea 2X220 kV Lo Aguirre – A. Melipilla, con un circuito tendido - Etapa 1)</t>
  </si>
  <si>
    <t>Nva LT 2x220 kV Lo Aguirre - Nva SE Secc Alto Melipilla (Nueva Línea 2X220 kV Lo Aguirre – A. Melipilla, con un circuito tendido - Etapa 2)</t>
  </si>
  <si>
    <t>DE06331-20</t>
  </si>
  <si>
    <t>DE00068-21</t>
  </si>
  <si>
    <t>DE06811-20</t>
  </si>
  <si>
    <t>DE00037-21</t>
  </si>
  <si>
    <t>DE06891-20</t>
  </si>
  <si>
    <t>DE06888-20</t>
  </si>
  <si>
    <t>PE Cabo Leones III SpA</t>
  </si>
  <si>
    <t>DE06737-20</t>
  </si>
  <si>
    <t>DE06743-20</t>
  </si>
  <si>
    <t>DE06740-20</t>
  </si>
  <si>
    <t>DE06746-20</t>
  </si>
  <si>
    <t>DE06708-20</t>
  </si>
  <si>
    <t>DE06711-20</t>
  </si>
  <si>
    <t>DE06661-20</t>
  </si>
  <si>
    <t>Betel SpA</t>
  </si>
  <si>
    <t>DE06530-20</t>
  </si>
  <si>
    <t>DE06379-20</t>
  </si>
  <si>
    <t>DE06376-20</t>
  </si>
  <si>
    <t>PMGD Central Pinares</t>
  </si>
  <si>
    <t>Eléctrica Pinares Ltda.</t>
  </si>
  <si>
    <t>Diésel/Gas Natural</t>
  </si>
  <si>
    <t>Alimentador Purapel 23 kV, S/E Constitución</t>
  </si>
  <si>
    <t>Proyecto PMGD con una potencia de inyección de 8,5 MW con tecnología diésel/gas natural que se conecta en el Alimentador Purapel 23 kV, S/E Constitución</t>
  </si>
  <si>
    <t>Campo Lindo SpA</t>
  </si>
  <si>
    <t>Alimentador Socos 23 kV, S/E Ovalle</t>
  </si>
  <si>
    <t>Proyecto PMGD con una potencia de inyección de 2,8 MW con tecnología fotovoltaica que se conecta en el Alimentador Socos 23 kV, S/E Ovalle</t>
  </si>
  <si>
    <t>PMGD Dagoberto</t>
  </si>
  <si>
    <t>Alimentador Las Quilas 15 kV, S/E Padre Las Casas</t>
  </si>
  <si>
    <t>Proyecto PMGD con una potencia de inyección de 2,9 MW con tecnología diésel que se conecta en el Alimentador Las Quilas 15 kV, S/E Padre Las Casas</t>
  </si>
  <si>
    <t>PMGD FV Puelche</t>
  </si>
  <si>
    <t>Puelche Flux Sphera SpA</t>
  </si>
  <si>
    <t>Alimentador Licura 23 kV, S/E Duqueco</t>
  </si>
  <si>
    <t>PMGD FV Villa Alemana</t>
  </si>
  <si>
    <t>Anumar Energía del Sol 1 SpA</t>
  </si>
  <si>
    <t>Alimentador Pangal 12 kV, S/E Peñablanca</t>
  </si>
  <si>
    <t>Proyecto PMGD con una potencia de inyección de 2,7 MW con tecnología fotovoltaica que se conecta en el Alimentador Pangal 12 kV, S/E Peñablanca</t>
  </si>
  <si>
    <t>PMGD FV Santa Margarita</t>
  </si>
  <si>
    <t>Fotovoltaica Peumo SpA</t>
  </si>
  <si>
    <t>Alimentador Peralillo 13,2 kV, S/E Marchigüe</t>
  </si>
  <si>
    <t>Proyecto PMGD con una potencia de inyección de 3,0 MW con tecnología fotovoltaica que se conecta en el Alimentador Peralillo 13,2 kV, S/E Marchigüe</t>
  </si>
  <si>
    <t>PMGD FV Los Molinos</t>
  </si>
  <si>
    <t>Los Molinos SpA</t>
  </si>
  <si>
    <t>Alimentador San José 13,2 kV, S/E Bollenar</t>
  </si>
  <si>
    <t>Proyecto PMGD con una potencia de inyección de 9,0 MW con tecnología fotovoltaica que se conecta en el Alimentador San José 13,2 kV, S/E Bollenar</t>
  </si>
  <si>
    <t>PMGD Nazarino del Verano Solar</t>
  </si>
  <si>
    <t>Socompa de Verano SpA</t>
  </si>
  <si>
    <t>Alimentador Nazarino 13,2 kV, S/E El Paico</t>
  </si>
  <si>
    <t>Proyecto PMGD con una potencia de inyección de 3,0 MW con tecnología fotovoltaica que se conecta en el Alimentador Nazarino 13,2 kV, S/E El Paico</t>
  </si>
  <si>
    <t>Gabardo del Verano Solar</t>
  </si>
  <si>
    <t>Salado Energy SpA</t>
  </si>
  <si>
    <t>Alimentador Paine 15 kV, S/E Fátima</t>
  </si>
  <si>
    <t>Proyecto PMGD con una potencia de inyección de 3,0 MW con tecnología fotovoltaica que se conecta en el Alimentador Paine 15 kV, S/E Fátima</t>
  </si>
  <si>
    <t>PMGD FV El Monte</t>
  </si>
  <si>
    <t>Callaqui de Verano SpA</t>
  </si>
  <si>
    <t>Alimentador Santa Cecilia 13,2 kV, S/E El Monte</t>
  </si>
  <si>
    <t>Proyecto PMGD con una potencia de inyección de 3,0 MW con tecnología fotovoltaica que se conecta en el Alimentador Santa Cecilia 13,2 kV, S/E El Monte</t>
  </si>
  <si>
    <t>PMGD FV Quetena</t>
  </si>
  <si>
    <t>Parque Solar Quetena S.A.</t>
  </si>
  <si>
    <t>Alimentador Grecia 23 kV, S/E Calama</t>
  </si>
  <si>
    <t>Proyecto PMGD con una potencia de inyección de 9,0 MW con tecnología fotovoltaica que se conecta en el Alimentador Grecia 23 kV, S/E Calama</t>
  </si>
  <si>
    <t>Ampliación en S/E Lucero</t>
  </si>
  <si>
    <t>DE00178-21</t>
  </si>
  <si>
    <t>DE00142-21</t>
  </si>
  <si>
    <t>Proyecto PMGD con una potencia de inyección de 9,0 MW con tecnología fotovoltaica que se conecta en el Alimentador San Lorenzo 23 kV, S/E Monte Patria</t>
  </si>
  <si>
    <t>Venturada (PMGD FV Chillán Solar I.3)</t>
  </si>
  <si>
    <t>Proyecto PMGD con una potencia de inyección de 0,8 MW con tecnología fotovoltaica que se conecta en el Alimentador Palmilla 12 kV, S/E Quilicura</t>
  </si>
  <si>
    <t>DE00108-21</t>
  </si>
  <si>
    <t>DE00145-21</t>
  </si>
  <si>
    <t>PMGD La Muralla</t>
  </si>
  <si>
    <t>Parque Solar La Muralla SpA</t>
  </si>
  <si>
    <t>Proyecto PMGD con una potencia de inyección de 2,5 MW con tecnología fotovoltaica que se conecta en el Alimentador Pencahue 15 kV, S/E San Vicente de Tagua Tagua</t>
  </si>
  <si>
    <t>PRP Las Quemas</t>
  </si>
  <si>
    <t>Genersur SpA</t>
  </si>
  <si>
    <t>Alimentador César Ercilla 23 kV, S/E Osorno</t>
  </si>
  <si>
    <t>Proyecto PMGD con una potencia de inyección de 9,0 MW con tecnología diésel que se conecta en el Alimentador César Ercilla 23 kV, S/E Osorno</t>
  </si>
  <si>
    <t>PMGD Escorial del Verano Solar</t>
  </si>
  <si>
    <t>Corcovado de Verano SpA</t>
  </si>
  <si>
    <t>Alimentador Palomar 12 kV, S/E San Felipe</t>
  </si>
  <si>
    <t>Proyecto PMGD con una potencia de inyección de 3,0 MW con tecnología fotovoltaica que se conecta en el Alimentador Palomar 12 kV, S/E San Felipe</t>
  </si>
  <si>
    <t>Ampliación PMGD Piquero</t>
  </si>
  <si>
    <t>Piquero SpA</t>
  </si>
  <si>
    <t>Proyecto PMGD con una potencia de inyección de 6,3 MW con tecnología fotovoltaica que se conecta en el Alimentador Casablanca 12 kV, S/E Casablanca</t>
  </si>
  <si>
    <t>PMGD FV Nihue</t>
  </si>
  <si>
    <t>Ecoinversol Chile SpA</t>
  </si>
  <si>
    <t>Alimentador Corneche 13,2 kV, S/E La Manga</t>
  </si>
  <si>
    <t>Proyecto PMGD con una potencia de inyección de 2,9 MW con tecnología fotovoltaica que se conecta en el Alimentador Corneche 13,2 kV, S/E La Manga</t>
  </si>
  <si>
    <t>DE00214-21</t>
  </si>
  <si>
    <t>DE00113-21</t>
  </si>
  <si>
    <t>DE00430-21</t>
  </si>
  <si>
    <t>DE00376-21</t>
  </si>
  <si>
    <t>DE00232-21</t>
  </si>
  <si>
    <t>DE00267-21</t>
  </si>
  <si>
    <t>DE00210-21</t>
  </si>
  <si>
    <t>Parque Solar San Javier (PMGD Parque Solar El Paso)</t>
  </si>
  <si>
    <t>Proyecto PMGD con una potencia de inyección de 1,0 MW con tecnología fotovoltaica que se conecta en el Alimentador La Siembra, Barra MT interna Centro Logístico Kauffman</t>
  </si>
  <si>
    <t>Pretty Field (PMGD FV Campo Lindo Bis)</t>
  </si>
  <si>
    <t>WPD Malleco SpA</t>
  </si>
  <si>
    <t>Quitralman (PMGD Diésel El Atajo)</t>
  </si>
  <si>
    <t>DE00706-21</t>
  </si>
  <si>
    <t>PMGD FV Curicura</t>
  </si>
  <si>
    <t>Parque Solar Aurora SpA</t>
  </si>
  <si>
    <t>Alimentador Romeral 13,2 kV, S/E Rauquén</t>
  </si>
  <si>
    <t>Parque Solar Porvenir SpA</t>
  </si>
  <si>
    <t>Alimentador Plaza 15 kV, S/E Piduco</t>
  </si>
  <si>
    <t>PMGD Parque Alhué</t>
  </si>
  <si>
    <t>Membrillo Solar SpA</t>
  </si>
  <si>
    <t>Alimentador El Membrillo 23 kV, S/E Santa Rosa</t>
  </si>
  <si>
    <t>PMGD FV Mutupin</t>
  </si>
  <si>
    <t>Montejo Energía SpA</t>
  </si>
  <si>
    <t>Alimentador Alico 13,2 kV, S/E San Carlos</t>
  </si>
  <si>
    <t>Diego de Almagro Sur</t>
  </si>
  <si>
    <t>S/E Illapa 220 kV</t>
  </si>
  <si>
    <t>Proyecto PMGD con una potencia de inyección de 2,5 MW con tecnología fotovoltaica que se conecta en el Alimentador Plaza 15 kV, S/E Piduco</t>
  </si>
  <si>
    <t>Proyecto PMGD con una potencia de inyección de 9,0 MW con tecnología fotovoltaica que se conecta en el Alimentador Romeral 13,2 kV, S/E Rauquén</t>
  </si>
  <si>
    <t>Proyecto PMGD con una potencia de inyección de 6,0 MW con tecnología fotovoltaica que se conecta en el Alimentador El Membrillo 23 kV, S/E Santa Rosa</t>
  </si>
  <si>
    <t>Proyecto PMGD con una potencia de inyección de 9,0 MW con tecnología fotovoltaica que se conecta en el Alimentador Alico 13,2 kV, S/E San Carlos</t>
  </si>
  <si>
    <t>PMGD FV San Antonio (Ex La Ballica Norte III)</t>
  </si>
  <si>
    <t>Cuenca Solar SpA</t>
  </si>
  <si>
    <t>Alimentador Yerbas Buenas 15 kV, S/E Cachahuín</t>
  </si>
  <si>
    <t>Proyecto PMGD con una potencia de inyección de 9,0 MW con tecnología fotovoltaica que se conecta en el Alimentador Yerbas Buenas 15 kV, S/E Cachahuín</t>
  </si>
  <si>
    <t>Anglo American Sur S.A.</t>
  </si>
  <si>
    <t>DE01012-21</t>
  </si>
  <si>
    <t>DE00901-21</t>
  </si>
  <si>
    <t>DE00843-21</t>
  </si>
  <si>
    <t>DE00878-21</t>
  </si>
  <si>
    <t>DE00848-21</t>
  </si>
  <si>
    <t>DE01162-21</t>
  </si>
  <si>
    <t>El Proyecto Fotovoltaico Diego de Almagro Sur, de propiedad de Colbún S.A., tendrá una capacidad instalada DC de 232 MWp y se conectará en el patio de 220 kV de la subestación (“S/E”) Illapa, en particular en la posición J13-J14 ubicada en las Ampliaciones de las Barras N°1 y N°2 declaradas en construcción mediante la Resolución Exenta (“RE”) N°71/2020 de fecha 04 de marzo de 2020 de la Comisión Nacional de Energía</t>
  </si>
  <si>
    <t>DE01068-21</t>
  </si>
  <si>
    <t>Berrueco (PMGD Chillán Solar I.1)</t>
  </si>
  <si>
    <t>Paine (Parque FV San Juan 2)</t>
  </si>
  <si>
    <t>DE01037-21</t>
  </si>
  <si>
    <t>DE00781-21</t>
  </si>
  <si>
    <t xml:space="preserve">El proyecto consiste en una SE elevadora con un solo transformador de alta tensión compartido para los 158,75 MW (etapa I y etapa II). Subestación Seccionadora Ana María que se conecta a la línea 2x220 kV Encuentro – Lagunas. </t>
  </si>
  <si>
    <t>Subestación Seccionadora Ana María que se conecta a la línea 2x220 kV Encuentro – Lagunas. Esta subestación será en tecnología AIS y estará conformada por dos diagonales que darán continuidad a la línea Encuentro – Lagunas individualizada anteriormente y permitirá la conexión</t>
  </si>
  <si>
    <t>DE04176-19</t>
  </si>
  <si>
    <t>Generadora Lagunitas</t>
  </si>
  <si>
    <t>Empresa Eléctrica Lagunitas SpA</t>
  </si>
  <si>
    <t>Alimentador Tepual 23 kV, S/E Melipulli</t>
  </si>
  <si>
    <t>Proyecto PMGD con una potencia de inyección de 2,5 MW con tecnología diésel que se conecta en el Alimentador Tepual 23 kV, S/E Melipulli</t>
  </si>
  <si>
    <t>Central de Respaldo Egido</t>
  </si>
  <si>
    <t>Alimentador Placilla 12 kV, S/E Placeres</t>
  </si>
  <si>
    <t>Proyecto PMGD con una potencia de inyección de 3,0 MW con tecnología diésel que se conecta en el Alimentador Placilla 12 kV, S/E Placeres</t>
  </si>
  <si>
    <t>PMGD FV Anakena</t>
  </si>
  <si>
    <t>Anakena SpA</t>
  </si>
  <si>
    <t>Alimentador Sotaqui 23 kV, S/E Ovalle</t>
  </si>
  <si>
    <t>Proyecto PMGD con una potencia de inyección de 9,0 MW con tecnología fotovoltaica que se conecta en el Alimentador Sotaqui 23 kV, S/E Ovalle</t>
  </si>
  <si>
    <t>Ampliación PF Malgarida II</t>
  </si>
  <si>
    <t>Ampliación de Capacidad de generación del Proyecto PF Malgarida II en 10 MW, alcanzando un valor total de172,7 MW.</t>
  </si>
  <si>
    <t>DE00030-21</t>
  </si>
  <si>
    <t>DE01512-21</t>
  </si>
  <si>
    <t>DE01483-21</t>
  </si>
  <si>
    <t>Edelnor Transmisión S.A.</t>
  </si>
  <si>
    <t>DE01410-21</t>
  </si>
  <si>
    <t>DE01233-21</t>
  </si>
  <si>
    <t>DE01111-21</t>
  </si>
  <si>
    <t>DE01416-21</t>
  </si>
  <si>
    <t>DE01363-21</t>
  </si>
  <si>
    <t>Proyecto PMGD con una potencia de inyección de 9 MW con tecnología fotovoltaica que se conecta en el Alimentador Limarí 15 kV, S/E Chillán</t>
  </si>
  <si>
    <t>DE01312-21</t>
  </si>
  <si>
    <t>DE01228-21</t>
  </si>
  <si>
    <t>DE00786-21</t>
  </si>
  <si>
    <t>DE00783-21</t>
  </si>
  <si>
    <t>Nueva línea 2x220 kV entre S/E Nueva Chuquicamata - S/E Calama - Etapa 2</t>
  </si>
  <si>
    <t>Luzparral S.A.</t>
  </si>
  <si>
    <t>Aumento de Capacidad de Transformación en SE Longaví</t>
  </si>
  <si>
    <t>DE01505-21</t>
  </si>
  <si>
    <t>El proyecto consiste en el Reemplazo del transformador 66/13,2 kV 12,5 MVA, de la S/E Longaví, por un equipo de 30 MVA, reutilizando los paños existentes en la S/E.</t>
  </si>
  <si>
    <t xml:space="preserve">Aumento de capacidad de transformación S/E Longaví </t>
  </si>
  <si>
    <t>Ampliación en S/E Chivilcán</t>
  </si>
  <si>
    <t>Ampliación en SE Chivilcán</t>
  </si>
  <si>
    <t>El proyecto consiste en la ampliación de la SE Chivilcan para la conexión del transformador de reserva existente de 66/15 kV de 22,5 MVA, con sus respectivos paños de conexión. Además, el proyecto incluye la ampliación de la barra de 66 kV en una nueva sección de barra junto a su respectivo paño seccionador y la instalación de un nuevo paño en la SE para la línea 1x66 kV Pumahue – Chivilcán.</t>
  </si>
  <si>
    <t>DE00194-21</t>
  </si>
  <si>
    <t>Compañía General de Electricidad S.A</t>
  </si>
  <si>
    <t>DE01640-21</t>
  </si>
  <si>
    <t>ENAP Refinerías S.A.</t>
  </si>
  <si>
    <t>Ampliación en S/E Monterrico</t>
  </si>
  <si>
    <t>DE01281-21</t>
  </si>
  <si>
    <t>El proyecto consiste en la ampliación de la actual barra de 154 (220) kV de propiedad de Compañía General de Electricidad S.A (CGE) con el objeto de permitir la incorporación de futuras instalaciones de transmisión, lo cual se origina de la necesidad de ampliar las instalaciones del sistema de transmisión eléctrico zonal, según lo establecido en el Decreto Exento N°418, del 2017 del Ministerio de Energía</t>
  </si>
  <si>
    <t>DE01341-21</t>
  </si>
  <si>
    <t>DE04677-19</t>
  </si>
  <si>
    <t>DE05804-19</t>
  </si>
  <si>
    <t>DE04528-19</t>
  </si>
  <si>
    <t>DE04151-19</t>
  </si>
  <si>
    <t>DE01160-19</t>
  </si>
  <si>
    <t>PMGD FV Guadalupe</t>
  </si>
  <si>
    <t>Guadalupe Solar SpA</t>
  </si>
  <si>
    <t>Alimentador San Vicente 23 kV, S/E San Rafael Chilquinta</t>
  </si>
  <si>
    <t>PMGD Diésel El Cerezo</t>
  </si>
  <si>
    <t>Gestión Agrícola S.A.</t>
  </si>
  <si>
    <t>Alimentador La Laguna 13,2 kV, S/E Teno</t>
  </si>
  <si>
    <t>PMGD FV El Castaño</t>
  </si>
  <si>
    <t>El Castaño SpA</t>
  </si>
  <si>
    <t>Alimentador La Rosa 15 kV, S/E Las Cabras</t>
  </si>
  <si>
    <t>PMGD FV Erinome</t>
  </si>
  <si>
    <t>Luciano Solar SpA</t>
  </si>
  <si>
    <t>Alimentador Arenal 15 kV, S/E Piduco</t>
  </si>
  <si>
    <t>PMGD FV Rexner</t>
  </si>
  <si>
    <t>Energía First SpA</t>
  </si>
  <si>
    <t>Alimentador Centenario 12 kV, S/E San Rafael Chilquinta</t>
  </si>
  <si>
    <t>SDSI (PMGD Sol de Santa Inés)</t>
  </si>
  <si>
    <t>DE02027-21</t>
  </si>
  <si>
    <t>DE02018-21</t>
  </si>
  <si>
    <t>DE02015-21</t>
  </si>
  <si>
    <t>DE01803-21</t>
  </si>
  <si>
    <t>PMGD Villar Solar (PMGD Villa Prat V)</t>
  </si>
  <si>
    <t>DE01806-21</t>
  </si>
  <si>
    <t>DE01764-21</t>
  </si>
  <si>
    <t>DE01738-21</t>
  </si>
  <si>
    <t>DE01741-21</t>
  </si>
  <si>
    <t>DE01725-21</t>
  </si>
  <si>
    <t>DE02061-21</t>
  </si>
  <si>
    <t>DE01883-21</t>
  </si>
  <si>
    <t>DE01688-21</t>
  </si>
  <si>
    <t>DE02044-21</t>
  </si>
  <si>
    <t>El proyecto consiste en la ampliación de barra principal e instalaciones de 66kV de la SE Lucero, en una nueva posición, para permitir la conexión de la LT 1x66 kV Lucero – Montenegro (ex Los Canelos).</t>
  </si>
  <si>
    <t>DE07983-19</t>
  </si>
  <si>
    <t>Padre las Casas</t>
  </si>
  <si>
    <t>Proyecto PMGD con una potencia de inyección de 3,0 MW con tecnología diésel que se conecta en el Alimentador La Laguna 13,2 kV, S/E Teno.</t>
  </si>
  <si>
    <t>Proyecto PMGD con una potencia de inyección de 8,3 MW con tecnología fotovoltaica que se conecta en el Alimentador La Rosa 15 kV, S/E Las Cabras.</t>
  </si>
  <si>
    <t>Proyecto PMGD con una potencia de inyección de 2,9 MW con tecnología fotovoltaica que se conecta en el Alimentador Arenal 15 kV, S/E Piduco.</t>
  </si>
  <si>
    <t>SLK 808 (PMGD FV Rinconada Norte)</t>
  </si>
  <si>
    <t>Proyecto PMGD con una potencia de inyección de 3 MW con tecnología fotovoltaica que se conecta en el Alimentador Putaendo 12 kV, S/E San Felipe.</t>
  </si>
  <si>
    <t>Parque Pencahue Este (Parque Solar Porvenir)</t>
  </si>
  <si>
    <t>Ampliación en S/E Padre Las Casas</t>
  </si>
  <si>
    <t>El proyecto consiste en la construcción de un patio de 66 kV, en configuración de doble barra más barra de transferencia con la incorporación de un paño acoplador, seccionador de barras, el seccionamiento de la línea de transmisión 2x 66kV Temuco – Loncoche, la conexión de la línea de transmisión 1x 66kV Las Encinas – Padre Las Casas y del transformador existente a dicho patio.</t>
  </si>
  <si>
    <t>DE02540-21</t>
  </si>
  <si>
    <t>DE02367-21</t>
  </si>
  <si>
    <t>DE02351-21</t>
  </si>
  <si>
    <t>DE02630-21</t>
  </si>
  <si>
    <t>DE02633-21</t>
  </si>
  <si>
    <t>DE02514-21</t>
  </si>
  <si>
    <t>San pedro de la Paz</t>
  </si>
  <si>
    <t>DE02453-21</t>
  </si>
  <si>
    <t>DE02221-21</t>
  </si>
  <si>
    <t>DE02312-21</t>
  </si>
  <si>
    <t>DE02309-21</t>
  </si>
  <si>
    <t>Alimentador Peumo 15 kV, S/E San Vicente de Tagua Tagua</t>
  </si>
  <si>
    <t>PMGD Santa Luisa Solar</t>
  </si>
  <si>
    <t>Santa Luisa Energy SpA</t>
  </si>
  <si>
    <t>Alimentador San Carlos 13,2 kV, S/E San Carlos</t>
  </si>
  <si>
    <t>PMGD FV Pachira</t>
  </si>
  <si>
    <t>El Naranjal SpA</t>
  </si>
  <si>
    <t>Alimentador Barrio Industrial 23 kV, S/E Linares Norte</t>
  </si>
  <si>
    <t>Proyecto PMGD con una potencia de inyección de 8,0 MW con tecnología fotovoltaica que se conecta en el Alimentador Peumo 15 kV, S/E San Vicente de Tagua Tagua</t>
  </si>
  <si>
    <t>Proyecto PMGD con una potencia de inyección de 2,6 MW con tecnología fotovoltaica que se conecta en el Alimentador San Carlos 13,2 kV, S/E San Carlos</t>
  </si>
  <si>
    <t>Proyecto PMGD con una potencia de inyección de 9,0 MW con tecnología fotovoltaica que se conecta en el Alimentador Barrio Industrial 23 kV, S/E Linares Norte</t>
  </si>
  <si>
    <t>Portezuelo del Verano</t>
  </si>
  <si>
    <t>Calbuco de Verano SpA</t>
  </si>
  <si>
    <t>Proyecto PMGD con una potencia de inyección de 3,0 MW con tecnología fotovoltaica que se conecta en el Alimentador Centenario 12 kV, S/E San Rafael Chilquinta</t>
  </si>
  <si>
    <t>PMGD FV Cantera</t>
  </si>
  <si>
    <t>Cantera Solar II SpA</t>
  </si>
  <si>
    <t>Proyecto PMGD con una potencia de inyección de 2,9 MW con tecnología solar que se conecta en el Alimentador El Prado 13,2 kV, S/E La Manga</t>
  </si>
  <si>
    <t>PMGD FV Santa Francisca</t>
  </si>
  <si>
    <t>CVE Proyecto Diecisiete SpA</t>
  </si>
  <si>
    <t>Alimentador Rivadavia 23 kV, S/E Vicuña</t>
  </si>
  <si>
    <t>Proyecto PMGD con una potencia de inyección de 6,0 MW con tecnología solar que se conecta en el Alimentador Rivadavia 23 kV, S/E Vicuña</t>
  </si>
  <si>
    <t>solar</t>
  </si>
  <si>
    <t>DE01593-21</t>
  </si>
  <si>
    <t>PMGD Pegasus Solar (FV Coihueco Vicente Méndez)</t>
  </si>
  <si>
    <t>Las Cabras (Adele 1)</t>
  </si>
  <si>
    <t>DE02755-21</t>
  </si>
  <si>
    <t>DE02752-21</t>
  </si>
  <si>
    <t>PMGD FV Fardela Negra</t>
  </si>
  <si>
    <t>Fardela Negra SpA</t>
  </si>
  <si>
    <t>PMGD FV Faramalla</t>
  </si>
  <si>
    <t>Parque Fotovoltaico Faramalla SpA</t>
  </si>
  <si>
    <t>Alimentador Minera Florida 23 kV, S/E Alhué</t>
  </si>
  <si>
    <t>PMGD San Carlos Solar</t>
  </si>
  <si>
    <t>San Carlos Solar SpA</t>
  </si>
  <si>
    <t>Proyecto PMGD con una potencia de inyección de 3,0 MW con tecnología fotovoltaica que se conecta en el Alimentador Minera Florida 23 kV, S/E Alhué</t>
  </si>
  <si>
    <t>Proyecto PMGD con una potencia de inyección de 3,0 MW con tecnología fotovoltaica que se conecta en el Alimentador  San Jerónimo 12 kV, S/E San Jerónimo</t>
  </si>
  <si>
    <t>PMGD FV Trebo</t>
  </si>
  <si>
    <t>Solar TI Diecisiete SpA</t>
  </si>
  <si>
    <t>Alimentador El Turco 13,2 kV, S/E Leyda</t>
  </si>
  <si>
    <t>Proyecto PMGD con una potencia de inyección de 3,0 MW con tecnología fotovoltaica que se conecta en el Alimentador El Turco 13,2 kV, S/E Leyda</t>
  </si>
  <si>
    <t>PMGD GR Pitao (PMGD FV Teno Uno)</t>
  </si>
  <si>
    <t>PMGD Orion Solar (PMGD FV Coihueco San Carlos)</t>
  </si>
  <si>
    <t>DE03150-21</t>
  </si>
  <si>
    <t>DE03153-21</t>
  </si>
  <si>
    <t>DE02935-21</t>
  </si>
  <si>
    <t>DE02845-21</t>
  </si>
  <si>
    <t>DE02826-21</t>
  </si>
  <si>
    <t>DE02707-21</t>
  </si>
  <si>
    <t>DE02842-21</t>
  </si>
  <si>
    <t>DE02888-21</t>
  </si>
  <si>
    <t>FV Trinidad (PMGD FV Crucero Solar)</t>
  </si>
  <si>
    <t>DE02891-21</t>
  </si>
  <si>
    <t>DE02938-21</t>
  </si>
  <si>
    <t>DE03018-21</t>
  </si>
  <si>
    <t>DE03070-21</t>
  </si>
  <si>
    <t>DE03015-21</t>
  </si>
  <si>
    <t>DE03101-21</t>
  </si>
  <si>
    <t>Ampliación Subestación Monterrico (Ampliación en S/E Monterrico)</t>
  </si>
  <si>
    <t>DE03189-21</t>
  </si>
  <si>
    <t>DE03186-21</t>
  </si>
  <si>
    <t>DE02721-19</t>
  </si>
  <si>
    <t>DE02973-19</t>
  </si>
  <si>
    <t>DE03905-19</t>
  </si>
  <si>
    <t>DE05044-19</t>
  </si>
  <si>
    <t>DE05223-19</t>
  </si>
  <si>
    <t>DE05878-19</t>
  </si>
  <si>
    <t>DE02613-19</t>
  </si>
  <si>
    <t>DE03256-21</t>
  </si>
  <si>
    <t>SE Seccionadora Nueva Chuquicamata 220 kV - Etapa 1</t>
  </si>
  <si>
    <t>DE03222-21</t>
  </si>
  <si>
    <t>San carlos</t>
  </si>
  <si>
    <t>DE03433-21</t>
  </si>
  <si>
    <t>DE03427-21</t>
  </si>
  <si>
    <t>DE03259-21</t>
  </si>
  <si>
    <t>DE03659-21</t>
  </si>
  <si>
    <t>DE03656-21</t>
  </si>
  <si>
    <t>DE03651-21</t>
  </si>
  <si>
    <t>DE03648-21</t>
  </si>
  <si>
    <t>Los Lagos (PMGD Los Lagos X)</t>
  </si>
  <si>
    <t>DE03430-21</t>
  </si>
  <si>
    <t>PMGD FV Marambio</t>
  </si>
  <si>
    <t>Parque Solar Colina SpA</t>
  </si>
  <si>
    <t>Proyecto PMGD con una potencia de inyección de 2,7 MW con tecnología fotovoltaica que se conecta en el Alimentador San Manuel 13,2 kV, S/E Mandinga</t>
  </si>
  <si>
    <t>PMGD FV Foster</t>
  </si>
  <si>
    <t>Andina Solar 6 SpA</t>
  </si>
  <si>
    <t>Alimentador Tabolango 12 kV, S/E Concón</t>
  </si>
  <si>
    <t>Proyecto PMGD con una potencia de inyección de 3,0 MW con tecnología fotovoltaica que se conecta en el Alimentador Tabolango 12 kV, S/E Concón</t>
  </si>
  <si>
    <t>DE03805-21</t>
  </si>
  <si>
    <t>Suez Biofactoría Andina SpA</t>
  </si>
  <si>
    <t>GR Ciprés SpA (PMGD FV San Vicente)</t>
  </si>
  <si>
    <t>GR Peumo (PMGD FV San Vicente)</t>
  </si>
  <si>
    <t>DE03695-21</t>
  </si>
  <si>
    <t>DE03366-21</t>
  </si>
  <si>
    <t>DE03946-21</t>
  </si>
  <si>
    <t>DE03942-21</t>
  </si>
  <si>
    <t>DE04020-21</t>
  </si>
  <si>
    <t>DE04023-21</t>
  </si>
  <si>
    <t>DE04036-21</t>
  </si>
  <si>
    <t>DE04039-21</t>
  </si>
  <si>
    <t>DE04187-21</t>
  </si>
  <si>
    <t>DE04190-21</t>
  </si>
  <si>
    <t>DE04193-21</t>
  </si>
  <si>
    <t>DE04105-21</t>
  </si>
  <si>
    <t>DE04108-21</t>
  </si>
  <si>
    <t>DE04123-21</t>
  </si>
  <si>
    <t>DE04029-21</t>
  </si>
  <si>
    <t>DE04026-21</t>
  </si>
  <si>
    <t>DE03999-21</t>
  </si>
  <si>
    <t>DE03970-21</t>
  </si>
  <si>
    <t>DE04441-21</t>
  </si>
  <si>
    <t>DE04438-21</t>
  </si>
  <si>
    <t>DE04308-21</t>
  </si>
  <si>
    <t>DE04311-21</t>
  </si>
  <si>
    <t>DE04285-21</t>
  </si>
  <si>
    <t>PMGD Playero 3</t>
  </si>
  <si>
    <t>Alimentador Los Ruiles 23 kV, S/E La Vega</t>
  </si>
  <si>
    <t>Proyecto PMGD con una potencia de inyección de 3,0 MW con tecnología fotovoltaica que se conecta en el Alimentador Los Ruiles 23 kV, S/E La Vega</t>
  </si>
  <si>
    <t>PMGD Loica</t>
  </si>
  <si>
    <t>Loica SpA</t>
  </si>
  <si>
    <t>Alimentador Los Naranjos 23 kV, S/E Nirivilo</t>
  </si>
  <si>
    <t>Proyecto PMGD con una potencia de inyección de 3,0 MW con tecnología fotovoltaica que se conecta en el Alimentador Los Naranjos 23 kV, S/E Nirivilo</t>
  </si>
  <si>
    <t>Parsosy Helios SpA</t>
  </si>
  <si>
    <t>Proyecto PMGD con una potencia de inyección de 2,9 MW con tecnología fotovoltaica que se conecta en SE El Salvador</t>
  </si>
  <si>
    <t>Central Chagual (Prime los Cóndores)</t>
  </si>
  <si>
    <t>DE04478-21</t>
  </si>
  <si>
    <t>DE04481-21</t>
  </si>
  <si>
    <t>DE04484-21</t>
  </si>
  <si>
    <t>DE04487-21</t>
  </si>
  <si>
    <t>DE04553-21</t>
  </si>
  <si>
    <t>Los Magnolios Solar (PMGD Litre)</t>
  </si>
  <si>
    <t>El proyecto consiste en ampliar la barra de 220 kV, plataforma, malla a tierra y todas las instalaciones comunes del patio de 220kV en la Subestación Cumbre, cuya configuración es interruptor y medio, de manera de permitir la conexión de nuevos proyectos de generación en la zona, para dos nuevas diagonales. En el patio de 220 kV no se instalará ningún equipo primario, así como tampoco las estructuras ni fundaciones asociadas. En las salas de control existentes no se añadirá ningún tipo de tablero de protección, control y comunicaciones, ni tampoco ninguno de servicios auxiliares. No se afectará en ningún caso el esquema de protecciones y comunicaciones actual de la subestación. No se construirá ningún tipo de fundación para equipos de 220 kV y 500 kV, sólo las asociadas a las estructuras del marco de barra y canalizaciones.</t>
  </si>
  <si>
    <t>DE04197-21</t>
  </si>
  <si>
    <t>DE04519-21</t>
  </si>
  <si>
    <t>GR Lleuque SpA</t>
  </si>
  <si>
    <t>Alimentador Pichilemu 23 kV, S/E Alcones</t>
  </si>
  <si>
    <t>Chimbarongo Solar</t>
  </si>
  <si>
    <t>Chimbarongo Solar SpA</t>
  </si>
  <si>
    <t>Alimentador Niebla 15 kV, S/E Chimbarongo</t>
  </si>
  <si>
    <t>GPG Generación Distribuida SpA</t>
  </si>
  <si>
    <t>Santa Laura Energy SpA</t>
  </si>
  <si>
    <t>PMGD Avel Solar</t>
  </si>
  <si>
    <t>Alimentador La Mona 23 kV, S/E El Avellano</t>
  </si>
  <si>
    <t>PMGD Manao</t>
  </si>
  <si>
    <t>Solar TI Doce SpA</t>
  </si>
  <si>
    <t>DE04787-21</t>
  </si>
  <si>
    <t>DE04759-21</t>
  </si>
  <si>
    <t>DE04848-21</t>
  </si>
  <si>
    <t>DE04465-21</t>
  </si>
  <si>
    <t>DE04886-21</t>
  </si>
  <si>
    <t>DE04883-21</t>
  </si>
  <si>
    <t>DE04918-21</t>
  </si>
  <si>
    <t>DE04697-21</t>
  </si>
  <si>
    <t>DE04700-21</t>
  </si>
  <si>
    <t>DE04756-21</t>
  </si>
  <si>
    <t>DE04795-21</t>
  </si>
  <si>
    <t>DE04798-21</t>
  </si>
  <si>
    <t>DE04921-21</t>
  </si>
  <si>
    <t>El proyecto fue declarado en construcción en resolución exenta N°323 de fecha 30 de Agosto de 2021, y su fecha estimada de conexión es Enero de 2022. Cabe mencionar que todas las instalaciones involucradas son de propiedad de Enel y pertenecen a la misma planta Finis Terrae.</t>
  </si>
  <si>
    <t>DE05129-21</t>
  </si>
  <si>
    <t>DE05096-21</t>
  </si>
  <si>
    <t>PMGD Parque Valparaíso</t>
  </si>
  <si>
    <t>Parque Solar La Rosa SpA</t>
  </si>
  <si>
    <t>Alimentador Llay Llay 12 kV, S/E Las Vegas</t>
  </si>
  <si>
    <t>PMGD Taranto</t>
  </si>
  <si>
    <t>Sonnedix Taranto SpA</t>
  </si>
  <si>
    <t>San Emilio Solar I</t>
  </si>
  <si>
    <t>San Emilio Solar SpA</t>
  </si>
  <si>
    <t>Alimentador 52C7 Los Niches 13,2 kV, S/E Curicó</t>
  </si>
  <si>
    <t>DE05477-21</t>
  </si>
  <si>
    <t>DE05376-21</t>
  </si>
  <si>
    <t>DE05373-21</t>
  </si>
  <si>
    <t>DE05576-21</t>
  </si>
  <si>
    <t>DE05472-21</t>
  </si>
  <si>
    <t>DE05648-21</t>
  </si>
  <si>
    <t>DE05692-21</t>
  </si>
  <si>
    <t>Parque Solar Salamanca SpA</t>
  </si>
  <si>
    <t>PMGD Parque Fotovoltaico El Huaso</t>
  </si>
  <si>
    <t>Alimentador Enami 12 kV, S/E Catemu</t>
  </si>
  <si>
    <t>Planta Fotovoltaica Milan A</t>
  </si>
  <si>
    <t>DE05704-21</t>
  </si>
  <si>
    <t>DE05914-21</t>
  </si>
  <si>
    <t>DE05826-21</t>
  </si>
  <si>
    <t>DE05771-21</t>
  </si>
  <si>
    <t>DE05760-21</t>
  </si>
  <si>
    <t>DE05755-21</t>
  </si>
  <si>
    <t>DE05847-21</t>
  </si>
  <si>
    <t>Nicole</t>
  </si>
  <si>
    <t>Generación de Energía Nueva Degan SpA</t>
  </si>
  <si>
    <t>Normalización y Restitución de Potencia en la Central Térmica Degañ</t>
  </si>
  <si>
    <t>Normalización y Restitución de Potencia en la Central Térmica Degañ II</t>
  </si>
  <si>
    <t>S/E Degan 110kV</t>
  </si>
  <si>
    <t>El proyecto consiste en la Normalización y Restitución de Potencia en la Central Térmica Degañ. Las modificaciones consisten en el retiro de cinco (5) unidades generadoras y la incorporación de nueve (9) unidades generadoras. Finalizada la modificación, la Central Térmica Degañ estará compuesta por 26 unidades generadoras, agrupadas en 3 naves de generación totalizando 32,08 MW</t>
  </si>
  <si>
    <t>DE06372-21</t>
  </si>
  <si>
    <t>El proyecto consiste en la Normalización y Restitución de Potencia en la Central Térmica Degañ II. Las modificaciones consisten en el retiro de doce (12) unidades generadoras y la incorporación de diez (10) unidades generadoras, las cuales formarán parte de una nueva y única Central Térmica Degañ II, denominada Nave 6. Finalizada la modificación, la Central Térmica Degañ II estará compuesta por 10 unidades generadoras, agrupadas en 1 nave de generación: Nave 6, totalizando 18,42 MW.</t>
  </si>
  <si>
    <t>DE06373-21</t>
  </si>
  <si>
    <t>Pablo</t>
  </si>
  <si>
    <t>Proyecto PMGD con una potencia de inyección de 2,7 MW con tecnología fotovoltaica que se conecta en el Alimentador Enami 12 kV, S/E Catemu</t>
  </si>
  <si>
    <t>DE06092-21</t>
  </si>
  <si>
    <t>DE06154-21</t>
  </si>
  <si>
    <t>Planta Fotovoltaica Santa Emilia</t>
  </si>
  <si>
    <t>GR Patagonia SpA</t>
  </si>
  <si>
    <t>Alimentador Chancón 15 kV, S/E Tuniche</t>
  </si>
  <si>
    <t>DE06183-21</t>
  </si>
  <si>
    <t>DE06222-21</t>
  </si>
  <si>
    <t>DE06233-21</t>
  </si>
  <si>
    <t>Mejoramiento red AT tramo Padre las Casas - Loncoche</t>
  </si>
  <si>
    <t>DE06236-21</t>
  </si>
  <si>
    <t>Proyecto asociado al NUP 1632. El proyecto consiste en la modificación de la línea de transmisión 2x 66 KV Padre Las Casas - Loncoche, considerando el reemplazo del conductor existente de cobre 1/0 AWG por conductor de aluminio “Butte” 312.8 MCM en el tramo desde las estructuras N°243 hasta la estructura N°255 y desde la estructura N°260 hasta la estructura N°266. Además, considera la modificación de los tramos comprendidos entre las estructuras ML S/E Pitrufquén a estructura N°225 y entre las estructura N°330 a estructura N°335, modificando los dos circuitos existentes en ruta común llevándolos a estructuras tipo torre de doble circuito y reemplazando el conductor de cobre 1/0 AWG por conductor de aluminio “Butte” 312.8 MCM.</t>
  </si>
  <si>
    <t>DE00369-21</t>
  </si>
  <si>
    <t>DE06321-21</t>
  </si>
  <si>
    <t>DE06400-21</t>
  </si>
  <si>
    <t>─</t>
  </si>
  <si>
    <t>DE06479-21</t>
  </si>
  <si>
    <t>DE06433-21</t>
  </si>
  <si>
    <t>DE00040-22</t>
  </si>
  <si>
    <t xml:space="preserve"> DE06443-21</t>
  </si>
  <si>
    <t>Francisco</t>
  </si>
  <si>
    <t>Alfonso</t>
  </si>
  <si>
    <t>DE00967-19</t>
  </si>
  <si>
    <t>DE02299-19</t>
  </si>
  <si>
    <t>DE05591-19</t>
  </si>
  <si>
    <t>DE03446-19</t>
  </si>
  <si>
    <t>DE03747-19</t>
  </si>
  <si>
    <t>DE00973-19</t>
  </si>
  <si>
    <t>DE01399-19</t>
  </si>
  <si>
    <t>DE03216-19</t>
  </si>
  <si>
    <t>DE04955-19</t>
  </si>
  <si>
    <t>DE05112-19</t>
  </si>
  <si>
    <t>DE03440-19</t>
  </si>
  <si>
    <t>DE04694-19</t>
  </si>
  <si>
    <t>DE01166-19</t>
  </si>
  <si>
    <t>DE03443-19</t>
  </si>
  <si>
    <t>DE03607-19</t>
  </si>
  <si>
    <t>DE03867-19</t>
  </si>
  <si>
    <t>DE01402-19</t>
  </si>
  <si>
    <t>DE01163-19</t>
  </si>
  <si>
    <t>DE03604-19</t>
  </si>
  <si>
    <t>DE04356-19</t>
  </si>
  <si>
    <t>DE03613-19</t>
  </si>
  <si>
    <t>DE01852-19</t>
  </si>
  <si>
    <t>DE02079-19</t>
  </si>
  <si>
    <t>DE03610-19</t>
  </si>
  <si>
    <t>DE00970-19</t>
  </si>
  <si>
    <t>DE04161-19</t>
  </si>
  <si>
    <t>DE03744-19</t>
  </si>
  <si>
    <t>DE04147-19</t>
  </si>
  <si>
    <t>DE04688-19</t>
  </si>
  <si>
    <t>DE02897-19</t>
  </si>
  <si>
    <t>DE04158-19</t>
  </si>
  <si>
    <t>DE04155-19</t>
  </si>
  <si>
    <t>DE00976-19</t>
  </si>
  <si>
    <t>DE04212-19</t>
  </si>
  <si>
    <t>DE04682-19</t>
  </si>
  <si>
    <t>DE02296-19</t>
  </si>
  <si>
    <t>DE05845-19</t>
  </si>
  <si>
    <t>DE00335-19</t>
  </si>
  <si>
    <t>DE04961-19</t>
  </si>
  <si>
    <t>DE04691-19</t>
  </si>
  <si>
    <t>DE04965-19</t>
  </si>
  <si>
    <t>DE04958-19</t>
  </si>
  <si>
    <t>DE03019-19</t>
  </si>
  <si>
    <t>DE04971-19</t>
  </si>
  <si>
    <t>DE05115-19</t>
  </si>
  <si>
    <t>DE04215-19</t>
  </si>
  <si>
    <t>DE05118-19</t>
  </si>
  <si>
    <t>DE00332-19</t>
  </si>
  <si>
    <t>DE03377-19</t>
  </si>
  <si>
    <t>DE05913-19</t>
  </si>
  <si>
    <t>DE03741-19</t>
  </si>
  <si>
    <t>DE02076-19</t>
  </si>
  <si>
    <t>DE04612-21</t>
  </si>
  <si>
    <t>DE00053-22</t>
  </si>
  <si>
    <t>DE00129-22</t>
  </si>
  <si>
    <t>DE00119-22</t>
  </si>
  <si>
    <t>DE00113-22</t>
  </si>
  <si>
    <t>DE06352-21</t>
  </si>
  <si>
    <t>DE00049-22</t>
  </si>
  <si>
    <t>PMGD Duqueco Solar</t>
  </si>
  <si>
    <t>Cocharcas Solar SpA</t>
  </si>
  <si>
    <t>DE00280-22</t>
  </si>
  <si>
    <t>DE00285-22</t>
  </si>
  <si>
    <t>DE00291-22</t>
  </si>
  <si>
    <t>DE00237-22</t>
  </si>
  <si>
    <t>DE00288-22</t>
  </si>
  <si>
    <t>Valparaiso</t>
  </si>
  <si>
    <t>DE00368-22</t>
  </si>
  <si>
    <t>DE00407-22</t>
  </si>
  <si>
    <t>DE00365-22</t>
  </si>
  <si>
    <t>DE00393-22</t>
  </si>
  <si>
    <t>DE00453-22</t>
  </si>
  <si>
    <t>DE00459-22</t>
  </si>
  <si>
    <t>DE00456-22</t>
  </si>
  <si>
    <t>DE00484-22</t>
  </si>
  <si>
    <t>DE00554-22</t>
  </si>
  <si>
    <t>DE00570-22</t>
  </si>
  <si>
    <t>DE00594-22</t>
  </si>
  <si>
    <t>Llay Llay</t>
  </si>
  <si>
    <t>DE00624-22</t>
  </si>
  <si>
    <t>DE00651-22</t>
  </si>
  <si>
    <t>DE00656-22</t>
  </si>
  <si>
    <t>DE00676-22</t>
  </si>
  <si>
    <t>Cambio del punto conexión del Parque Eólico Renaico</t>
  </si>
  <si>
    <t>DE01537-22</t>
  </si>
  <si>
    <t>DE01411-22.</t>
  </si>
  <si>
    <t>DE 01487-22</t>
  </si>
  <si>
    <t>DE01438-22</t>
  </si>
  <si>
    <t>DE00867-22</t>
  </si>
  <si>
    <t>DE00862-22</t>
  </si>
  <si>
    <t>DE 01101-22</t>
  </si>
  <si>
    <t>Alfalfal II (Etapa 1: unidad 2)</t>
  </si>
  <si>
    <t>S/E Los Almendros 220 kV</t>
  </si>
  <si>
    <t>DE 01461-22</t>
  </si>
  <si>
    <t>S/E Florida 110 kV</t>
  </si>
  <si>
    <t>DE 01465-22</t>
  </si>
  <si>
    <t>DE00067-22</t>
  </si>
  <si>
    <t>DE00070-22</t>
  </si>
  <si>
    <t>DE01154-22</t>
  </si>
  <si>
    <t>DE01095-22</t>
  </si>
  <si>
    <t>DE01098-22</t>
  </si>
  <si>
    <t>DE04296-17</t>
  </si>
  <si>
    <t>DE06063-17</t>
  </si>
  <si>
    <t>DE04398-17</t>
  </si>
  <si>
    <t>Transformador SE Mariscal</t>
  </si>
  <si>
    <t xml:space="preserve">DE06018-17 </t>
  </si>
  <si>
    <t xml:space="preserve">DE06002-17 </t>
  </si>
  <si>
    <t xml:space="preserve">DE07085-17 </t>
  </si>
  <si>
    <t>Angel</t>
  </si>
  <si>
    <t>DE08148-17</t>
  </si>
  <si>
    <t>DE08317-17</t>
  </si>
  <si>
    <t>DE00491-18</t>
  </si>
  <si>
    <t>Reemplazo Trafo CH Los Quilos</t>
  </si>
  <si>
    <t>Traslado lineas 66kV San Francisco- Los Bronces</t>
  </si>
  <si>
    <t>DE00969-20</t>
  </si>
  <si>
    <t>Cambio de Transformadores de corriente paños J1 y J2 en SSEE Tesoro</t>
  </si>
  <si>
    <t>Refuerzo de barras 110 kV SE Tap Off La Laja</t>
  </si>
  <si>
    <t>Obras eléctricas Paño B3 SE  Duqueco</t>
  </si>
  <si>
    <t>DE01882-21</t>
  </si>
  <si>
    <t>OP01003-21</t>
  </si>
  <si>
    <t>OP01187-21</t>
  </si>
  <si>
    <t>OP01664-21</t>
  </si>
  <si>
    <t>Fotovoltaico</t>
  </si>
  <si>
    <t>OP01436-21</t>
  </si>
  <si>
    <t>DE03847-21</t>
  </si>
  <si>
    <t>OP02672-21</t>
  </si>
  <si>
    <t>OP00023-22</t>
  </si>
  <si>
    <t>OP02229-21</t>
  </si>
  <si>
    <t>OP02962-21</t>
  </si>
  <si>
    <t>OP02908-21</t>
  </si>
  <si>
    <t>OP00226-22</t>
  </si>
  <si>
    <t>OP02231-21</t>
  </si>
  <si>
    <t>OP00303-22</t>
  </si>
  <si>
    <t>OP02719-21</t>
  </si>
  <si>
    <t>OP02230-21</t>
  </si>
  <si>
    <t>Cabildo Sunlight SpA</t>
  </si>
  <si>
    <t>Cabildo Sunlight</t>
  </si>
  <si>
    <t>OP00727-22</t>
  </si>
  <si>
    <t>Impulso Solar
San José SpA</t>
  </si>
  <si>
    <t>PMGD FV San José</t>
  </si>
  <si>
    <t>Alimentador
Ninquihue
13,2 kV, S/E
Cocharcas</t>
  </si>
  <si>
    <t>Palto Sunlight
SpA</t>
  </si>
  <si>
    <t>Alimentador
Olmue 12 kV,
S/E San Pedro</t>
  </si>
  <si>
    <t>Miscanti de
Verano SpA</t>
  </si>
  <si>
    <t>Aromo del
Verano^{2}</t>
  </si>
  <si>
    <t>Alimentador
El Milagro 15
kV, S/E Lo
Miranda</t>
  </si>
  <si>
    <t>OP00615-22</t>
  </si>
  <si>
    <t xml:space="preserve">Llay Llay </t>
  </si>
  <si>
    <t>Proyecto PMGD con una potencia de inyección de [3.0] MW con tecnologíasistemas basados en inversores que se conecta en el Alimentador Santa teresa de [] kV, S/E Las Vegas.</t>
  </si>
  <si>
    <t>OP00614-22</t>
  </si>
  <si>
    <t>DE01669-22</t>
  </si>
  <si>
    <t>Reemplazo de los transformadores de corriente en las subestaciones El Tesoro y Esperanza, en los siguientes paños: - TTCC del paño J1 de la línea Encuentro-El Tesoro (220 kV),en SE El Tesoro. - TTCC del paño J2 correspondiente a la línea El Tesoro-Esperanza (220 kV), en SE El Tesoro. - TTCC del paño JL2 de la línea Esperanza-El Tesoro en SE Esperanza.</t>
  </si>
  <si>
    <t>Alfalfal II (Etapa N°2)</t>
  </si>
  <si>
    <t>DE01774-22</t>
  </si>
  <si>
    <t>Aumento de capacidad de la S/E Cumbre, mediante la instalación de un segundo banco de Autotransformadores 500/220 kV, 750 MVA de capacidad máxima, con sus respectivos paños de transformación en ambos niveles de tensión. El nuevo equipo deberá compartir la unidad de reserva del banco existente. A su vez, el proyecto considera la ampliación de las barras principales e instalaciones comunes del patio de 500 kV con las mismas características de las barras existentes, para permitir la conexión del nuevo banco de Autotransformadores. En el caso del patio de 220kV, se utilizará una de las medias diagonales que quedarán disponibles de la obra “Ampliación en S/E Cumbre”, fijada en el Decreto Exento N° 198 de 2019.</t>
  </si>
  <si>
    <t>CE Uribe Antofagasta Solar SpA</t>
  </si>
  <si>
    <t>Planta Fotovoltaica Ckilir</t>
  </si>
  <si>
    <t>Alimentador Los Morros 23 kV, S/E Uribe</t>
  </si>
  <si>
    <t>SI</t>
  </si>
  <si>
    <t>es una planta de pequeño medio de 
generación distribuida la cual se encuentra en su etapa de aprobación del Permiso de Edificación, 
como también con la aceptación del Informe de Criterios de Conexión (ICC) otorgado por la 
compañía General de Electricidad S.A</t>
  </si>
  <si>
    <t xml:space="preserve">Francisco </t>
  </si>
  <si>
    <t>NO</t>
  </si>
  <si>
    <t>DE02062-22</t>
  </si>
  <si>
    <t>DE01901-22</t>
  </si>
  <si>
    <t>DE02037-22</t>
  </si>
  <si>
    <t>DE01878-22</t>
  </si>
  <si>
    <t>DE01875-22</t>
  </si>
  <si>
    <t>DE02196-22</t>
  </si>
  <si>
    <t>DE02065-22</t>
  </si>
  <si>
    <t>DE02268-22</t>
  </si>
  <si>
    <t>DE01246-22</t>
  </si>
  <si>
    <t>DE01276-22</t>
  </si>
  <si>
    <t>DE01455-22</t>
  </si>
  <si>
    <t>DE01693-22</t>
  </si>
  <si>
    <t>-</t>
  </si>
  <si>
    <t>Santa Elvira</t>
  </si>
  <si>
    <t>El proyecto consiste en cuatro banco de baterias</t>
  </si>
  <si>
    <t>Alvaro</t>
  </si>
  <si>
    <t xml:space="preserve">Fotovoltaico </t>
  </si>
  <si>
    <t>DE02598-22</t>
  </si>
  <si>
    <t>Alimentador: Monte Grande 23kV S/E: Cabildo</t>
  </si>
  <si>
    <t>PMGD Palto Sunlight</t>
  </si>
  <si>
    <t>OP00870-22</t>
  </si>
  <si>
    <t>DE02399-22</t>
  </si>
  <si>
    <t>DE02711-22</t>
  </si>
  <si>
    <t>DE02512-22</t>
  </si>
  <si>
    <t>DE02505-22</t>
  </si>
  <si>
    <t>DE02501-22</t>
  </si>
  <si>
    <t>DE02497-22</t>
  </si>
  <si>
    <t>DE02715-22</t>
  </si>
  <si>
    <t>DE01243-22</t>
  </si>
  <si>
    <t>DE02649-22</t>
  </si>
  <si>
    <t>DE02385-22</t>
  </si>
  <si>
    <t>DE02402-22</t>
  </si>
  <si>
    <t>DE02730-22</t>
  </si>
  <si>
    <t>Planta Fotovoltaica GR Alcón Solar (Ex Cóndor)</t>
  </si>
  <si>
    <t>PMGD Helios (Ex Llay-Llay 1Y)</t>
  </si>
  <si>
    <t>DE02755-22</t>
  </si>
  <si>
    <t>DE02766-22</t>
  </si>
  <si>
    <t>DE02810-22</t>
  </si>
  <si>
    <t>DE02876-22</t>
  </si>
  <si>
    <t>DE02926-22</t>
  </si>
  <si>
    <t>San Teresa</t>
  </si>
  <si>
    <t>DE02923-22</t>
  </si>
  <si>
    <t>DE03016-22</t>
  </si>
  <si>
    <t>DE02988-22</t>
  </si>
  <si>
    <t>DE02984-22</t>
  </si>
  <si>
    <t>DE02850-22</t>
  </si>
  <si>
    <t>DE03097-22</t>
  </si>
  <si>
    <t>DE03337-22</t>
  </si>
  <si>
    <t>DE04260-20</t>
  </si>
  <si>
    <t>DE01574-22</t>
  </si>
  <si>
    <t>DE02010-22</t>
  </si>
  <si>
    <t>DE01185-22</t>
  </si>
  <si>
    <t>Nirivilo</t>
  </si>
  <si>
    <t>DE03284-22</t>
  </si>
  <si>
    <t>DE02626-17</t>
  </si>
  <si>
    <t>DE03300-22</t>
  </si>
  <si>
    <t>DE03314-22</t>
  </si>
  <si>
    <t>DE03376-22</t>
  </si>
  <si>
    <t>DE00070-19</t>
  </si>
  <si>
    <t xml:space="preserve">San Esteban </t>
  </si>
  <si>
    <t>DE06808-20</t>
  </si>
  <si>
    <t xml:space="preserve"> DE03545-22</t>
  </si>
  <si>
    <t>DE03544-22</t>
  </si>
  <si>
    <t>DE03577-22</t>
  </si>
  <si>
    <t>DE03653-22</t>
  </si>
  <si>
    <t>Parque Eólico Mesamávida (Etapa N°1 de 3)</t>
  </si>
  <si>
    <t>DE03667-22</t>
  </si>
  <si>
    <t>DE03414-22</t>
  </si>
  <si>
    <t>DE03762-22</t>
  </si>
  <si>
    <t>DE03765-22</t>
  </si>
  <si>
    <t>DE03825-22</t>
  </si>
  <si>
    <t>DE03788-22</t>
  </si>
  <si>
    <t>DE03757-22</t>
  </si>
  <si>
    <t>DE03012-22</t>
  </si>
  <si>
    <t>DE03867-22</t>
  </si>
  <si>
    <t>DE03946-22</t>
  </si>
  <si>
    <t>DE04039-22</t>
  </si>
  <si>
    <t>DE04030-22</t>
  </si>
  <si>
    <t>DE04045-22</t>
  </si>
  <si>
    <t>DE04108-22</t>
  </si>
  <si>
    <t>DE04105-22</t>
  </si>
  <si>
    <t>DE04196-22</t>
  </si>
  <si>
    <t>DE04190-22</t>
  </si>
  <si>
    <t>DE04187-22</t>
  </si>
  <si>
    <t>DE04113-22</t>
  </si>
  <si>
    <t>DE04193-22</t>
  </si>
  <si>
    <t>DE04328-22</t>
  </si>
  <si>
    <t>DE04116-22</t>
  </si>
  <si>
    <t>DE04331-22</t>
  </si>
  <si>
    <t>DE04337-22</t>
  </si>
  <si>
    <t>DE04340-22</t>
  </si>
  <si>
    <t>DE04120-22</t>
  </si>
  <si>
    <t>DE04364-22</t>
  </si>
  <si>
    <t>DE04384-22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</si>
</sst>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64" formatCode="_-&quot;$&quot;\ * #,##0.00_-;\-&quot;$&quot;\ * #,##0.00_-;_-&quot;$&quot;\ * &quot;-&quot;??_-;_-@_-"/>
    <numFmt numFmtId="165" formatCode="_-* #,##0.00_-;\-* #,##0.00_-;_-* &quot;-&quot;??_-;_-@_-"/>
    <numFmt numFmtId="166" formatCode="0.0"/>
    <numFmt numFmtId="167" formatCode="0.000"/>
  </numFmts>
  <fonts count="16" x14ac:knownFonts="1">
    <font>
      <sz val="11"/>
      <color theme="1"/>
      <name val="Calibri"/>
      <family val="2"/>
      <scheme val="minor"/>
    </font>
    <font>
      <sz val="11"/>
      <name val="Calibri"/>
      <family val="2"/>
      <scheme val="minor"/>
    </font>
    <font>
      <b/>
      <sz val="14"/>
      <color theme="0"/>
      <name val="Calibri"/>
      <family val="2"/>
      <scheme val="minor"/>
    </font>
    <font>
      <u/>
      <sz val="11"/>
      <color theme="10"/>
      <name val="Calibri"/>
      <family val="2"/>
      <scheme val="minor"/>
    </font>
    <font>
      <sz val="11"/>
      <color rgb="FF000000"/>
      <name val="Calibri"/>
      <family val="2"/>
      <scheme val="minor"/>
    </font>
    <font>
      <sz val="8"/>
      <name val="Calibri"/>
      <family val="2"/>
      <scheme val="minor"/>
    </font>
    <font>
      <sz val="11"/>
      <color theme="1"/>
      <name val="Calibri"/>
      <family val="2"/>
      <scheme val="minor"/>
    </font>
    <font>
      <sz val="10"/>
      <name val="Arial"/>
      <family val="2"/>
    </font>
    <font>
      <sz val="11"/>
      <color indexed="81"/>
      <name val="Tahoma"/>
      <family val="2"/>
    </font>
    <font>
      <sz val="9"/>
      <color indexed="81"/>
      <name val="Tahoma"/>
      <family val="2"/>
    </font>
    <font>
      <b/>
      <sz val="9"/>
      <color indexed="81"/>
      <name val="Tahoma"/>
      <family val="2"/>
    </font>
    <font>
      <sz val="12"/>
      <color indexed="81"/>
      <name val="Calibri"/>
      <family val="2"/>
      <scheme val="minor"/>
    </font>
    <font>
      <b/>
      <sz val="12"/>
      <color indexed="81"/>
      <name val="Calibri"/>
      <family val="2"/>
      <scheme val="minor"/>
    </font>
    <font>
      <sz val="11"/>
      <name val="Calibri"/>
      <family val="2"/>
    </font>
    <font>
      <sz val="11"/>
      <color rgb="FF000000"/>
      <name val="Calibri"/>
      <family val="2"/>
    </font>
    <font>
      <u/>
      <sz val="11"/>
      <color rgb="FF4472C4"/>
      <name val="Calibri"/>
      <family val="2"/>
      <scheme val="minor"/>
    </font>
  </fonts>
  <fills count="10">
    <fill>
      <patternFill patternType="none"/>
    </fill>
    <fill>
      <patternFill patternType="gray125"/>
    </fill>
    <fill>
      <patternFill patternType="solid">
        <fgColor theme="5"/>
        <bgColor indexed="64"/>
      </patternFill>
    </fill>
    <fill>
      <patternFill patternType="solid">
        <fgColor theme="8"/>
        <bgColor indexed="64"/>
      </patternFill>
    </fill>
    <fill>
      <patternFill patternType="solid">
        <fgColor theme="9"/>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s>
  <borders count="2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right style="thin">
        <color theme="0" tint="-0.24994659260841701"/>
      </right>
      <top style="thin">
        <color theme="0" tint="-0.24994659260841701"/>
      </top>
      <bottom style="thin">
        <color theme="0" tint="-0.24994659260841701"/>
      </bottom>
      <diagonal/>
    </border>
    <border>
      <left style="thick">
        <color theme="0"/>
      </left>
      <right style="thin">
        <color theme="0"/>
      </right>
      <top style="thin">
        <color theme="0"/>
      </top>
      <bottom style="thin">
        <color theme="0"/>
      </bottom>
      <diagonal/>
    </border>
    <border>
      <left style="thick">
        <color theme="0"/>
      </left>
      <right style="thin">
        <color theme="0"/>
      </right>
      <top style="thin">
        <color theme="0"/>
      </top>
      <bottom style="thick">
        <color theme="0"/>
      </bottom>
      <diagonal/>
    </border>
    <border>
      <left style="thin">
        <color theme="0"/>
      </left>
      <right style="thin">
        <color theme="0"/>
      </right>
      <top style="thin">
        <color theme="0"/>
      </top>
      <bottom style="thick">
        <color theme="0"/>
      </bottom>
      <diagonal/>
    </border>
    <border>
      <left style="thin">
        <color theme="0"/>
      </left>
      <right style="thick">
        <color theme="0"/>
      </right>
      <top style="thin">
        <color theme="0"/>
      </top>
      <bottom style="thick">
        <color theme="0"/>
      </bottom>
      <diagonal/>
    </border>
    <border>
      <left style="thin">
        <color theme="0"/>
      </left>
      <right style="thin">
        <color theme="0"/>
      </right>
      <top style="thin">
        <color theme="0"/>
      </top>
      <bottom/>
      <diagonal/>
    </border>
    <border>
      <left style="thick">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style="thick">
        <color theme="0" tint="-0.24994659260841701"/>
      </right>
      <top style="thick">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ck">
        <color theme="0" tint="-0.24994659260841701"/>
      </right>
      <top style="thin">
        <color theme="0" tint="-0.24994659260841701"/>
      </top>
      <bottom style="thin">
        <color theme="0" tint="-0.24994659260841701"/>
      </bottom>
      <diagonal/>
    </border>
    <border>
      <left/>
      <right style="thin">
        <color theme="0" tint="-0.24994659260841701"/>
      </right>
      <top style="thick">
        <color theme="0" tint="-0.24994659260841701"/>
      </top>
      <bottom style="thin">
        <color theme="0" tint="-0.24994659260841701"/>
      </bottom>
      <diagonal/>
    </border>
    <border>
      <left style="thin">
        <color theme="0"/>
      </left>
      <right/>
      <top style="thin">
        <color theme="0"/>
      </top>
      <bottom style="thick">
        <color theme="0"/>
      </bottom>
      <diagonal/>
    </border>
    <border>
      <left style="thin">
        <color theme="0" tint="-0.24994659260841701"/>
      </left>
      <right/>
      <top style="thick">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right>
      <top style="thin">
        <color theme="0"/>
      </top>
      <bottom style="thick">
        <color theme="0"/>
      </bottom>
      <diagonal/>
    </border>
    <border>
      <left style="thick">
        <color theme="0" tint="-0.24994659260841701"/>
      </left>
      <right style="thin">
        <color theme="0" tint="-0.24994659260841701"/>
      </right>
      <top style="thick">
        <color theme="0" tint="-0.24994659260841701"/>
      </top>
      <bottom/>
      <diagonal/>
    </border>
    <border>
      <left/>
      <right style="thin">
        <color theme="0"/>
      </right>
      <top style="thin">
        <color theme="0"/>
      </top>
      <bottom/>
      <diagonal/>
    </border>
    <border>
      <left/>
      <right/>
      <top style="thin">
        <color theme="0" tint="-0.24994659260841701"/>
      </top>
      <bottom style="thin">
        <color theme="0" tint="-0.24994659260841701"/>
      </bottom>
      <diagonal/>
    </border>
  </borders>
  <cellStyleXfs count="35">
    <xf numFmtId="0" fontId="0" fillId="0" borderId="0"/>
    <xf numFmtId="0" fontId="3" fillId="0" borderId="0" applyNumberFormat="0" applyFill="0" applyBorder="0" applyAlignment="0" applyProtection="0"/>
    <xf numFmtId="0" fontId="7" fillId="0" borderId="0"/>
    <xf numFmtId="0" fontId="1" fillId="0" borderId="0"/>
    <xf numFmtId="165" fontId="6" fillId="0" borderId="0"/>
    <xf numFmtId="165" fontId="6" fillId="0" borderId="0"/>
    <xf numFmtId="165" fontId="6" fillId="0" borderId="0"/>
    <xf numFmtId="165" fontId="6" fillId="0" borderId="0"/>
    <xf numFmtId="0" fontId="6" fillId="0" borderId="0"/>
    <xf numFmtId="0" fontId="6" fillId="0" borderId="0"/>
    <xf numFmtId="0" fontId="7" fillId="0" borderId="0"/>
    <xf numFmtId="165" fontId="6" fillId="0" borderId="0"/>
    <xf numFmtId="165" fontId="6" fillId="0" borderId="0"/>
    <xf numFmtId="165" fontId="6" fillId="0" borderId="0"/>
    <xf numFmtId="165" fontId="6" fillId="0" borderId="0"/>
    <xf numFmtId="164" fontId="6" fillId="0" borderId="0" applyFont="0" applyFill="0" applyBorder="0" applyAlignment="0" applyProtection="0"/>
    <xf numFmtId="165" fontId="6" fillId="0" borderId="0"/>
    <xf numFmtId="165" fontId="6" fillId="0" borderId="0"/>
    <xf numFmtId="165" fontId="6" fillId="0" borderId="0"/>
    <xf numFmtId="165" fontId="6" fillId="0" borderId="0"/>
    <xf numFmtId="165" fontId="6" fillId="0" borderId="0" applyFont="0" applyFill="0" applyBorder="0" applyAlignment="0" applyProtection="0"/>
    <xf numFmtId="0" fontId="7" fillId="0" borderId="0"/>
    <xf numFmtId="0" fontId="7" fillId="0" borderId="0"/>
    <xf numFmtId="165" fontId="6" fillId="0" borderId="0"/>
    <xf numFmtId="165" fontId="6" fillId="0" borderId="0"/>
    <xf numFmtId="165" fontId="6" fillId="0" borderId="0"/>
    <xf numFmtId="165" fontId="6" fillId="0" borderId="0"/>
    <xf numFmtId="42" fontId="6" fillId="0" borderId="0" applyFont="0" applyFill="0" applyBorder="0" applyAlignment="0" applyProtection="0"/>
    <xf numFmtId="165" fontId="6" fillId="0" borderId="0"/>
    <xf numFmtId="165" fontId="6" fillId="0" borderId="0"/>
    <xf numFmtId="165" fontId="6" fillId="0" borderId="0"/>
    <xf numFmtId="165" fontId="6" fillId="0" borderId="0"/>
    <xf numFmtId="164" fontId="6" fillId="0" borderId="0" applyFont="0" applyFill="0" applyBorder="0" applyAlignment="0" applyProtection="0"/>
    <xf numFmtId="164" fontId="6" fillId="0" borderId="0" applyFont="0" applyFill="0" applyBorder="0" applyAlignment="0" applyProtection="0"/>
    <xf numFmtId="42" fontId="6" fillId="0" borderId="0" applyFont="0" applyFill="0" applyBorder="0" applyAlignment="0" applyProtection="0"/>
  </cellStyleXfs>
  <cellXfs count="120">
    <xf numFmtId="0" fontId="0" fillId="0" borderId="0" xfId="0"/>
    <xf numFmtId="0" fontId="0" fillId="0" borderId="0" xfId="0" applyAlignment="1">
      <alignment vertical="center" wrapText="1"/>
    </xf>
    <xf numFmtId="14" fontId="2" fillId="3" borderId="5" xfId="0" applyNumberFormat="1" applyFont="1" applyFill="1" applyBorder="1" applyAlignment="1">
      <alignment horizontal="center" vertical="center" wrapText="1"/>
    </xf>
    <xf numFmtId="14" fontId="2" fillId="3" borderId="6"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0" fillId="0" borderId="0" xfId="0" applyAlignment="1">
      <alignment vertical="center"/>
    </xf>
    <xf numFmtId="14" fontId="2" fillId="3" borderId="18" xfId="0" applyNumberFormat="1" applyFont="1" applyFill="1" applyBorder="1" applyAlignment="1">
      <alignment horizontal="center" vertical="center" wrapText="1"/>
    </xf>
    <xf numFmtId="0" fontId="3" fillId="0" borderId="1" xfId="1" applyBorder="1" applyAlignment="1">
      <alignment horizontal="center" vertical="center" wrapText="1"/>
    </xf>
    <xf numFmtId="15" fontId="4" fillId="0" borderId="12" xfId="0" applyNumberFormat="1" applyFont="1" applyBorder="1" applyAlignment="1">
      <alignment horizontal="center" vertical="top"/>
    </xf>
    <xf numFmtId="0" fontId="1" fillId="0" borderId="10" xfId="0" applyFont="1" applyBorder="1" applyAlignment="1">
      <alignment horizontal="center" vertical="center"/>
    </xf>
    <xf numFmtId="0" fontId="1" fillId="0" borderId="10" xfId="0" applyFont="1" applyBorder="1" applyAlignment="1">
      <alignment vertical="center"/>
    </xf>
    <xf numFmtId="0" fontId="1" fillId="0" borderId="1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15" fontId="4" fillId="0" borderId="3" xfId="0" applyNumberFormat="1" applyFont="1" applyBorder="1" applyAlignment="1">
      <alignment horizontal="center" vertical="top"/>
    </xf>
    <xf numFmtId="15" fontId="4" fillId="0" borderId="1" xfId="0" applyNumberFormat="1" applyFont="1" applyBorder="1" applyAlignment="1">
      <alignment horizontal="center" vertical="top"/>
    </xf>
    <xf numFmtId="15" fontId="4" fillId="5" borderId="1" xfId="0" applyNumberFormat="1" applyFont="1" applyFill="1" applyBorder="1" applyAlignment="1">
      <alignment horizontal="center" vertical="top"/>
    </xf>
    <xf numFmtId="15" fontId="4" fillId="5" borderId="3" xfId="0" applyNumberFormat="1" applyFont="1" applyFill="1" applyBorder="1" applyAlignment="1">
      <alignment horizontal="center" vertical="top"/>
    </xf>
    <xf numFmtId="0" fontId="3" fillId="0" borderId="17" xfId="1" applyBorder="1" applyAlignment="1">
      <alignment horizontal="center" vertical="center" wrapText="1"/>
    </xf>
    <xf numFmtId="0" fontId="1" fillId="0" borderId="13" xfId="0" applyFont="1" applyBorder="1" applyAlignment="1">
      <alignment horizontal="center" vertical="center" wrapText="1"/>
    </xf>
    <xf numFmtId="15" fontId="4" fillId="0" borderId="13" xfId="0" applyNumberFormat="1" applyFont="1" applyBorder="1" applyAlignment="1">
      <alignment horizontal="center" vertical="top"/>
    </xf>
    <xf numFmtId="0" fontId="3" fillId="0" borderId="13" xfId="1" applyBorder="1" applyAlignment="1">
      <alignment horizontal="center" vertical="center" wrapText="1"/>
    </xf>
    <xf numFmtId="0" fontId="1" fillId="0" borderId="3" xfId="0" applyFont="1" applyBorder="1" applyAlignment="1">
      <alignment horizontal="left" vertical="center"/>
    </xf>
    <xf numFmtId="0" fontId="1" fillId="0" borderId="3" xfId="0" applyFont="1" applyBorder="1" applyAlignment="1">
      <alignment horizontal="left" vertical="center" wrapText="1"/>
    </xf>
    <xf numFmtId="0" fontId="4" fillId="5" borderId="1" xfId="0" applyFont="1" applyFill="1" applyBorder="1" applyAlignment="1">
      <alignment horizontal="center" vertical="top"/>
    </xf>
    <xf numFmtId="0" fontId="3" fillId="0" borderId="1" xfId="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14" fontId="2" fillId="3" borderId="20" xfId="0" applyNumberFormat="1" applyFont="1" applyFill="1" applyBorder="1" applyAlignment="1">
      <alignment horizontal="center" vertical="center" wrapText="1"/>
    </xf>
    <xf numFmtId="15" fontId="3" fillId="0" borderId="1" xfId="1" applyNumberFormat="1" applyBorder="1" applyAlignment="1">
      <alignment horizontal="center" vertical="top"/>
    </xf>
    <xf numFmtId="0" fontId="3" fillId="0" borderId="13" xfId="1" applyBorder="1" applyAlignment="1">
      <alignment horizontal="center" vertical="center"/>
    </xf>
    <xf numFmtId="15" fontId="3" fillId="0" borderId="3" xfId="1" applyNumberFormat="1" applyBorder="1" applyAlignment="1">
      <alignment horizontal="center" vertical="top"/>
    </xf>
    <xf numFmtId="0" fontId="4" fillId="0" borderId="1" xfId="0" applyFont="1" applyBorder="1" applyAlignment="1">
      <alignment horizontal="center" vertical="top"/>
    </xf>
    <xf numFmtId="0" fontId="1" fillId="0" borderId="1" xfId="0" applyFont="1" applyBorder="1" applyAlignment="1">
      <alignment vertical="center" wrapText="1"/>
    </xf>
    <xf numFmtId="166" fontId="1" fillId="0" borderId="1" xfId="0" applyNumberFormat="1" applyFont="1" applyBorder="1" applyAlignment="1">
      <alignment horizontal="center" vertical="center" wrapText="1"/>
    </xf>
    <xf numFmtId="0" fontId="0" fillId="0" borderId="1" xfId="0" applyBorder="1" applyAlignment="1">
      <alignment horizontal="center"/>
    </xf>
    <xf numFmtId="0" fontId="3" fillId="0" borderId="3" xfId="1" applyBorder="1" applyAlignment="1">
      <alignment horizontal="center" vertical="center" wrapText="1"/>
    </xf>
    <xf numFmtId="0" fontId="1" fillId="0" borderId="0" xfId="0" applyFont="1" applyAlignment="1">
      <alignment horizontal="center" vertical="center"/>
    </xf>
    <xf numFmtId="0" fontId="0" fillId="0" borderId="3" xfId="0" applyBorder="1" applyAlignment="1">
      <alignment vertical="center"/>
    </xf>
    <xf numFmtId="0" fontId="1" fillId="0" borderId="10" xfId="0" applyFont="1" applyBorder="1" applyAlignment="1">
      <alignment horizontal="center" vertical="center" wrapText="1"/>
    </xf>
    <xf numFmtId="15" fontId="4" fillId="0" borderId="10" xfId="0" applyNumberFormat="1" applyFont="1" applyBorder="1" applyAlignment="1">
      <alignment horizontal="center" vertical="top"/>
    </xf>
    <xf numFmtId="15" fontId="1" fillId="0" borderId="1" xfId="0" applyNumberFormat="1" applyFont="1" applyBorder="1" applyAlignment="1">
      <alignment horizontal="center" vertical="center"/>
    </xf>
    <xf numFmtId="15" fontId="4" fillId="5" borderId="10" xfId="0" applyNumberFormat="1" applyFont="1" applyFill="1" applyBorder="1" applyAlignment="1">
      <alignment horizontal="center" vertical="top"/>
    </xf>
    <xf numFmtId="15" fontId="1" fillId="5" borderId="1" xfId="0" applyNumberFormat="1" applyFont="1" applyFill="1" applyBorder="1" applyAlignment="1">
      <alignment horizontal="center" vertical="center"/>
    </xf>
    <xf numFmtId="15" fontId="1" fillId="0" borderId="3" xfId="0" applyNumberFormat="1" applyFont="1" applyBorder="1" applyAlignment="1">
      <alignment horizontal="center" vertical="center"/>
    </xf>
    <xf numFmtId="15" fontId="1" fillId="5" borderId="3" xfId="0" applyNumberFormat="1" applyFont="1" applyFill="1" applyBorder="1" applyAlignment="1">
      <alignment horizontal="center" vertical="center"/>
    </xf>
    <xf numFmtId="15" fontId="4" fillId="0" borderId="19" xfId="0" applyNumberFormat="1" applyFont="1" applyBorder="1" applyAlignment="1">
      <alignment horizontal="center" vertical="top"/>
    </xf>
    <xf numFmtId="15" fontId="1" fillId="0" borderId="12" xfId="0" applyNumberFormat="1" applyFont="1" applyBorder="1" applyAlignment="1">
      <alignment horizontal="center" vertical="center"/>
    </xf>
    <xf numFmtId="0" fontId="1" fillId="0" borderId="14" xfId="0" applyFont="1" applyBorder="1" applyAlignment="1">
      <alignment horizontal="center" vertical="center" wrapText="1"/>
    </xf>
    <xf numFmtId="15" fontId="4" fillId="0" borderId="11" xfId="0" applyNumberFormat="1" applyFont="1" applyBorder="1" applyAlignment="1">
      <alignment horizontal="center" vertical="top"/>
    </xf>
    <xf numFmtId="14" fontId="1" fillId="0" borderId="13" xfId="0" applyNumberFormat="1" applyFont="1" applyBorder="1" applyAlignment="1">
      <alignment horizontal="center" vertical="center"/>
    </xf>
    <xf numFmtId="22" fontId="3" fillId="0" borderId="13" xfId="1" applyNumberFormat="1" applyBorder="1" applyAlignment="1">
      <alignment horizontal="center" vertical="center" wrapText="1"/>
    </xf>
    <xf numFmtId="1"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15" fontId="4" fillId="7" borderId="1" xfId="0" applyNumberFormat="1" applyFont="1" applyFill="1" applyBorder="1" applyAlignment="1">
      <alignment horizontal="center" vertical="top"/>
    </xf>
    <xf numFmtId="15" fontId="4" fillId="7" borderId="3" xfId="0" applyNumberFormat="1" applyFont="1" applyFill="1" applyBorder="1" applyAlignment="1">
      <alignment horizontal="center" vertical="top"/>
    </xf>
    <xf numFmtId="15" fontId="4" fillId="5" borderId="21" xfId="0" applyNumberFormat="1" applyFont="1" applyFill="1" applyBorder="1" applyAlignment="1">
      <alignment horizontal="center" vertical="top"/>
    </xf>
    <xf numFmtId="15" fontId="4" fillId="5" borderId="16" xfId="0" applyNumberFormat="1" applyFont="1" applyFill="1" applyBorder="1" applyAlignment="1">
      <alignment horizontal="center" vertical="top"/>
    </xf>
    <xf numFmtId="0" fontId="2" fillId="4" borderId="2" xfId="0" applyFont="1" applyFill="1" applyBorder="1" applyAlignment="1">
      <alignment vertical="center" wrapText="1"/>
    </xf>
    <xf numFmtId="0" fontId="2" fillId="4" borderId="4" xfId="0" applyFont="1" applyFill="1" applyBorder="1" applyAlignment="1">
      <alignment vertical="center" wrapText="1"/>
    </xf>
    <xf numFmtId="0" fontId="2" fillId="4" borderId="8" xfId="0" applyFont="1" applyFill="1" applyBorder="1" applyAlignment="1">
      <alignment vertical="center" wrapText="1"/>
    </xf>
    <xf numFmtId="15" fontId="4" fillId="8" borderId="1" xfId="0" applyNumberFormat="1" applyFont="1" applyFill="1" applyBorder="1" applyAlignment="1">
      <alignment horizontal="center" vertical="top"/>
    </xf>
    <xf numFmtId="15" fontId="4" fillId="8" borderId="3" xfId="0" applyNumberFormat="1" applyFont="1" applyFill="1" applyBorder="1" applyAlignment="1">
      <alignment horizontal="center" vertical="top"/>
    </xf>
    <xf numFmtId="167" fontId="1" fillId="0" borderId="1" xfId="0" applyNumberFormat="1" applyFont="1" applyBorder="1" applyAlignment="1">
      <alignment horizontal="center" vertical="center" wrapText="1"/>
    </xf>
    <xf numFmtId="0" fontId="0" fillId="0" borderId="1" xfId="0" applyBorder="1" applyAlignment="1">
      <alignment vertical="center" wrapText="1"/>
    </xf>
    <xf numFmtId="0" fontId="1" fillId="0" borderId="13" xfId="0" applyFont="1" applyBorder="1" applyAlignment="1">
      <alignment horizontal="center" vertical="center"/>
    </xf>
    <xf numFmtId="0" fontId="1" fillId="0" borderId="14" xfId="0" applyFont="1" applyBorder="1" applyAlignment="1">
      <alignment vertical="center" wrapText="1"/>
    </xf>
    <xf numFmtId="0" fontId="3" fillId="0" borderId="12" xfId="1" applyBorder="1" applyAlignment="1">
      <alignment horizontal="center" vertical="center" wrapText="1"/>
    </xf>
    <xf numFmtId="15" fontId="4" fillId="0" borderId="1" xfId="0" applyNumberFormat="1" applyFont="1" applyBorder="1" applyAlignment="1">
      <alignment horizontal="center" vertical="center"/>
    </xf>
    <xf numFmtId="15" fontId="4" fillId="7" borderId="1" xfId="0" applyNumberFormat="1" applyFont="1" applyFill="1" applyBorder="1" applyAlignment="1">
      <alignment horizontal="center" vertical="center"/>
    </xf>
    <xf numFmtId="15" fontId="4" fillId="8" borderId="1" xfId="0" applyNumberFormat="1" applyFont="1" applyFill="1" applyBorder="1" applyAlignment="1">
      <alignment horizontal="center" vertical="center"/>
    </xf>
    <xf numFmtId="15" fontId="4" fillId="0" borderId="3" xfId="0" applyNumberFormat="1" applyFont="1" applyBorder="1" applyAlignment="1">
      <alignment horizontal="center" vertical="center"/>
    </xf>
    <xf numFmtId="15" fontId="1" fillId="7" borderId="1" xfId="0" applyNumberFormat="1" applyFont="1" applyFill="1" applyBorder="1" applyAlignment="1">
      <alignment horizontal="center" vertical="center"/>
    </xf>
    <xf numFmtId="15" fontId="1" fillId="7" borderId="3" xfId="0" applyNumberFormat="1" applyFont="1" applyFill="1" applyBorder="1" applyAlignment="1">
      <alignment horizontal="center" vertical="center"/>
    </xf>
    <xf numFmtId="0" fontId="13" fillId="0" borderId="12" xfId="0" applyFont="1" applyBorder="1" applyAlignment="1">
      <alignment horizontal="center" vertical="center" wrapText="1"/>
    </xf>
    <xf numFmtId="15" fontId="14" fillId="0" borderId="1" xfId="0" applyNumberFormat="1" applyFont="1" applyBorder="1" applyAlignment="1">
      <alignment horizontal="center" vertical="center"/>
    </xf>
    <xf numFmtId="14" fontId="4" fillId="5" borderId="1" xfId="0" applyNumberFormat="1" applyFont="1" applyFill="1" applyBorder="1" applyAlignment="1">
      <alignment horizontal="center" vertical="top"/>
    </xf>
    <xf numFmtId="0" fontId="2" fillId="2" borderId="8" xfId="0" applyFont="1" applyFill="1" applyBorder="1" applyAlignment="1">
      <alignment vertical="center" wrapText="1"/>
    </xf>
    <xf numFmtId="0" fontId="1" fillId="0" borderId="9" xfId="0" applyFont="1" applyBorder="1" applyAlignment="1">
      <alignment horizontal="center" vertical="center" wrapText="1"/>
    </xf>
    <xf numFmtId="0" fontId="0" fillId="0" borderId="3" xfId="0" applyBorder="1" applyAlignment="1">
      <alignment horizontal="center" vertical="center" wrapText="1"/>
    </xf>
    <xf numFmtId="0" fontId="0" fillId="0" borderId="1" xfId="0" applyBorder="1"/>
    <xf numFmtId="15" fontId="4" fillId="8" borderId="3" xfId="0" applyNumberFormat="1" applyFont="1" applyFill="1" applyBorder="1" applyAlignment="1">
      <alignment horizontal="center" vertical="center"/>
    </xf>
    <xf numFmtId="15" fontId="4" fillId="7" borderId="3" xfId="0" applyNumberFormat="1"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3" fillId="0" borderId="13" xfId="1" applyBorder="1" applyAlignment="1">
      <alignment horizontal="center" vertical="top"/>
    </xf>
    <xf numFmtId="14" fontId="4" fillId="5" borderId="21" xfId="0" applyNumberFormat="1" applyFont="1" applyFill="1" applyBorder="1" applyAlignment="1">
      <alignment horizontal="center" vertical="top"/>
    </xf>
    <xf numFmtId="14" fontId="1" fillId="5" borderId="21" xfId="0" applyNumberFormat="1" applyFont="1" applyFill="1" applyBorder="1" applyAlignment="1">
      <alignment horizontal="center" vertical="center"/>
    </xf>
    <xf numFmtId="15" fontId="3" fillId="0" borderId="13" xfId="1" applyNumberFormat="1" applyBorder="1" applyAlignment="1">
      <alignment horizontal="center" vertical="top"/>
    </xf>
    <xf numFmtId="15" fontId="4" fillId="9" borderId="3" xfId="0" applyNumberFormat="1" applyFont="1" applyFill="1" applyBorder="1" applyAlignment="1">
      <alignment horizontal="center" vertical="top"/>
    </xf>
    <xf numFmtId="0" fontId="3" fillId="0" borderId="0" xfId="1" applyBorder="1" applyAlignment="1">
      <alignment horizontal="center" vertical="center" wrapText="1"/>
    </xf>
    <xf numFmtId="15" fontId="4" fillId="6" borderId="13" xfId="0" applyNumberFormat="1" applyFont="1" applyFill="1" applyBorder="1" applyAlignment="1">
      <alignment horizontal="center" vertical="top"/>
    </xf>
    <xf numFmtId="14" fontId="4" fillId="0" borderId="1" xfId="0" applyNumberFormat="1" applyFont="1" applyBorder="1" applyAlignment="1">
      <alignment horizontal="center" vertical="center"/>
    </xf>
    <xf numFmtId="0" fontId="1" fillId="8" borderId="12" xfId="0" applyFont="1" applyFill="1" applyBorder="1" applyAlignment="1">
      <alignment horizontal="center" vertical="center" wrapText="1"/>
    </xf>
    <xf numFmtId="0" fontId="3" fillId="0" borderId="3" xfId="1" applyBorder="1" applyAlignment="1">
      <alignment horizontal="center" vertical="center"/>
    </xf>
    <xf numFmtId="15" fontId="3" fillId="0" borderId="1" xfId="1" quotePrefix="1" applyNumberFormat="1" applyBorder="1" applyAlignment="1">
      <alignment horizontal="center" vertical="top"/>
    </xf>
    <xf numFmtId="0" fontId="3" fillId="0" borderId="16" xfId="1" applyBorder="1" applyAlignment="1">
      <alignment horizontal="center" vertical="center" wrapText="1"/>
    </xf>
    <xf numFmtId="14" fontId="1" fillId="0" borderId="3" xfId="0" applyNumberFormat="1" applyFont="1" applyBorder="1" applyAlignment="1">
      <alignment horizontal="center" vertical="center"/>
    </xf>
    <xf numFmtId="14" fontId="1" fillId="5" borderId="3" xfId="0" applyNumberFormat="1" applyFont="1" applyFill="1" applyBorder="1" applyAlignment="1">
      <alignment horizontal="center" vertical="center"/>
    </xf>
    <xf numFmtId="0" fontId="1" fillId="8" borderId="1" xfId="0" applyFont="1" applyFill="1" applyBorder="1" applyAlignment="1">
      <alignment horizontal="center" vertical="center" wrapText="1"/>
    </xf>
    <xf numFmtId="0" fontId="15" fillId="0" borderId="13" xfId="8" applyFont="1" applyBorder="1" applyAlignment="1">
      <alignment horizontal="center"/>
    </xf>
    <xf numFmtId="0" fontId="1" fillId="8" borderId="1" xfId="0" applyFont="1" applyFill="1" applyBorder="1" applyAlignment="1">
      <alignment vertical="center"/>
    </xf>
    <xf numFmtId="0" fontId="3" fillId="0" borderId="0" xfId="1" applyFill="1" applyAlignment="1">
      <alignment horizontal="center"/>
    </xf>
    <xf numFmtId="15" fontId="4" fillId="5" borderId="21" xfId="0" applyNumberFormat="1" applyFont="1" applyFill="1" applyBorder="1" applyAlignment="1">
      <alignment horizontal="center" vertical="center"/>
    </xf>
  </cellXfs>
  <cellStyles count="35">
    <cellStyle name="Hipervínculo" xfId="1" builtinId="8"/>
    <cellStyle name="Hyperlink" xfId="8" xr:uid="{728DB2A2-E38B-4E91-B4F5-089AA3800755}"/>
    <cellStyle name="Millares 2" xfId="4" xr:uid="{BA53B9F2-DCFC-45F8-9D75-44667A7FD033}"/>
    <cellStyle name="Millares 2 2" xfId="6" xr:uid="{AD6C3A3A-5043-457B-9E8B-113DF2BA92A3}"/>
    <cellStyle name="Millares 2 2 2" xfId="13" xr:uid="{790C0740-4BC0-47DF-9FD3-5E8250A1B9A5}"/>
    <cellStyle name="Millares 2 2 3" xfId="18" xr:uid="{3E78E2BD-BDDE-4DB9-828F-99F9C3EE5555}"/>
    <cellStyle name="Millares 2 2 4" xfId="25" xr:uid="{767FC00D-9743-4B5C-9D37-71C6F356B0CA}"/>
    <cellStyle name="Millares 2 2 5" xfId="30" xr:uid="{476FD94A-7E6F-4B14-B5FA-3F0CFFA3BF75}"/>
    <cellStyle name="Millares 2 3" xfId="11" xr:uid="{11A5C48E-577D-4815-91CA-415E59C2EC29}"/>
    <cellStyle name="Millares 2 4" xfId="16" xr:uid="{472B3A76-2C61-4EF0-837C-20C7394C5294}"/>
    <cellStyle name="Millares 2 5" xfId="23" xr:uid="{0C3161A6-20E5-4CAF-B37D-554E489B5B87}"/>
    <cellStyle name="Millares 2 6" xfId="28" xr:uid="{CF3FFF3B-1244-4E90-97DC-932C1D4C22E6}"/>
    <cellStyle name="Millares 3" xfId="5" xr:uid="{990326B6-2C5C-4CA5-9DB2-1CB60EB1DB8E}"/>
    <cellStyle name="Millares 3 2" xfId="12" xr:uid="{A62BDD14-FA86-4C43-A6D0-D6F5E5C238E8}"/>
    <cellStyle name="Millares 3 3" xfId="17" xr:uid="{E84B2B8B-CE88-41C9-AEAC-FB047AC19E6E}"/>
    <cellStyle name="Millares 3 4" xfId="24" xr:uid="{5A1C31E4-2021-49F4-80FD-C7E395A5E898}"/>
    <cellStyle name="Millares 3 5" xfId="29" xr:uid="{83EFCAB1-14E1-423E-A8CB-6FF46AB3A923}"/>
    <cellStyle name="Millares 4" xfId="7" xr:uid="{90409C30-7C9C-40D4-B07C-67DA1CA4DFF1}"/>
    <cellStyle name="Millares 4 2" xfId="14" xr:uid="{6E84A923-9B1B-4391-8302-062A8263A52A}"/>
    <cellStyle name="Millares 4 3" xfId="19" xr:uid="{377E9E0A-E90E-446D-A0BB-D657E97AE403}"/>
    <cellStyle name="Millares 4 4" xfId="26" xr:uid="{03009D16-D335-4725-BCD9-338026999E40}"/>
    <cellStyle name="Millares 4 5" xfId="31" xr:uid="{F4240160-3420-4E33-B832-6BCB32D4E8F8}"/>
    <cellStyle name="Millares 5" xfId="20" xr:uid="{58B4906E-8FD6-4113-8015-7A556B79C5F8}"/>
    <cellStyle name="Moneda [0] 2" xfId="27" xr:uid="{EEA88AED-3B77-4141-A1A1-C044A8A17480}"/>
    <cellStyle name="Moneda [0] 3" xfId="34" xr:uid="{F205B2F9-EDD0-4661-8D18-4A5EEABC0CF4}"/>
    <cellStyle name="Moneda 2" xfId="15" xr:uid="{22832554-2FB7-479A-8737-B981F67A8079}"/>
    <cellStyle name="Moneda 3" xfId="32" xr:uid="{86417908-FC9A-44AA-803D-873E6D6C3FBD}"/>
    <cellStyle name="Moneda 4" xfId="33" xr:uid="{72AE8961-76D0-4C61-BBDF-BB0BDD63ADA0}"/>
    <cellStyle name="Normal" xfId="0" builtinId="0"/>
    <cellStyle name="Normal 2" xfId="2" xr:uid="{BB26A2A6-116F-459D-8C25-087AFD74E5E7}"/>
    <cellStyle name="Normal 2 2" xfId="22" xr:uid="{81E90A1C-D196-4E93-A86A-0CFB1EDDB8CA}"/>
    <cellStyle name="Normal 3" xfId="9" xr:uid="{0E97E042-0CF3-4ED8-AAA1-F42EA9C00211}"/>
    <cellStyle name="Normal 4" xfId="10" xr:uid="{88BBC5DB-524C-4064-A5BB-31307CDD68E0}"/>
    <cellStyle name="Normal 7 2" xfId="21" xr:uid="{F3BE1833-3388-4855-9E22-10AE56B411A6}"/>
    <cellStyle name="Porcentual 2" xfId="3" xr:uid="{160D942F-0D79-4CE9-BF31-D693A7D589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20KPI/Correspondencia/Correspondencia_Conex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Correspondencia"/>
      <sheetName val="Clasificación"/>
      <sheetName val="PMGD sin NUP"/>
      <sheetName val="Hoja3"/>
      <sheetName val="Hoja1"/>
      <sheetName val="Tabla Dinámica"/>
      <sheetName val="calendario"/>
      <sheetName val="Hoja5"/>
      <sheetName val="Hoja2"/>
    </sheetNames>
    <sheetDataSet>
      <sheetData sheetId="0" refreshError="1"/>
      <sheetData sheetId="1" refreshError="1"/>
      <sheetData sheetId="2" refreshError="1"/>
      <sheetData sheetId="3" refreshError="1"/>
      <sheetData sheetId="4" refreshError="1"/>
      <sheetData sheetId="5" refreshError="1"/>
      <sheetData sheetId="6">
        <row r="2">
          <cell r="A2">
            <v>42737</v>
          </cell>
        </row>
        <row r="3">
          <cell r="A3">
            <v>42839</v>
          </cell>
        </row>
        <row r="4">
          <cell r="A4">
            <v>42844</v>
          </cell>
        </row>
        <row r="5">
          <cell r="A5">
            <v>42856</v>
          </cell>
        </row>
        <row r="6">
          <cell r="A6">
            <v>42912</v>
          </cell>
        </row>
        <row r="7">
          <cell r="A7">
            <v>42962</v>
          </cell>
        </row>
        <row r="8">
          <cell r="A8">
            <v>42996</v>
          </cell>
        </row>
        <row r="9">
          <cell r="A9">
            <v>42997</v>
          </cell>
        </row>
        <row r="10">
          <cell r="A10">
            <v>43017</v>
          </cell>
        </row>
        <row r="11">
          <cell r="A11">
            <v>43035</v>
          </cell>
        </row>
        <row r="12">
          <cell r="A12">
            <v>43040</v>
          </cell>
        </row>
        <row r="13">
          <cell r="A13">
            <v>43077</v>
          </cell>
        </row>
        <row r="14">
          <cell r="A14">
            <v>43094</v>
          </cell>
        </row>
        <row r="15">
          <cell r="A15">
            <v>43101</v>
          </cell>
        </row>
        <row r="16">
          <cell r="A16">
            <v>43189</v>
          </cell>
        </row>
        <row r="17">
          <cell r="A17">
            <v>43190</v>
          </cell>
        </row>
        <row r="18">
          <cell r="A18">
            <v>43221</v>
          </cell>
        </row>
        <row r="19">
          <cell r="A19">
            <v>43241</v>
          </cell>
        </row>
        <row r="20">
          <cell r="A20">
            <v>43283</v>
          </cell>
        </row>
        <row r="21">
          <cell r="A21">
            <v>43297</v>
          </cell>
        </row>
        <row r="22">
          <cell r="A22">
            <v>43327</v>
          </cell>
        </row>
        <row r="23">
          <cell r="A23">
            <v>43360</v>
          </cell>
        </row>
        <row r="24">
          <cell r="A24">
            <v>43361</v>
          </cell>
        </row>
        <row r="25">
          <cell r="A25">
            <v>43362</v>
          </cell>
        </row>
        <row r="26">
          <cell r="A26">
            <v>43023</v>
          </cell>
        </row>
        <row r="27">
          <cell r="A27">
            <v>43405</v>
          </cell>
        </row>
        <row r="28">
          <cell r="A28">
            <v>43406</v>
          </cell>
        </row>
        <row r="29">
          <cell r="A29">
            <v>43442</v>
          </cell>
        </row>
        <row r="30">
          <cell r="A30">
            <v>43459</v>
          </cell>
        </row>
        <row r="31">
          <cell r="A31">
            <v>43466</v>
          </cell>
        </row>
        <row r="32">
          <cell r="A32">
            <v>43574</v>
          </cell>
        </row>
        <row r="33">
          <cell r="A33">
            <v>43575</v>
          </cell>
        </row>
        <row r="34">
          <cell r="A34">
            <v>43586</v>
          </cell>
        </row>
        <row r="35">
          <cell r="A35">
            <v>43606</v>
          </cell>
        </row>
        <row r="36">
          <cell r="A36">
            <v>43645</v>
          </cell>
        </row>
        <row r="37">
          <cell r="A37">
            <v>43662</v>
          </cell>
        </row>
        <row r="38">
          <cell r="A38">
            <v>43692</v>
          </cell>
        </row>
        <row r="39">
          <cell r="A39">
            <v>43726</v>
          </cell>
        </row>
        <row r="40">
          <cell r="A40">
            <v>43727</v>
          </cell>
        </row>
        <row r="41">
          <cell r="A41">
            <v>43728</v>
          </cell>
        </row>
        <row r="42">
          <cell r="A42">
            <v>43750</v>
          </cell>
        </row>
        <row r="43">
          <cell r="A43">
            <v>43769</v>
          </cell>
        </row>
        <row r="44">
          <cell r="A44">
            <v>43770</v>
          </cell>
        </row>
        <row r="45">
          <cell r="A45">
            <v>43807</v>
          </cell>
        </row>
        <row r="46">
          <cell r="A46">
            <v>43824</v>
          </cell>
        </row>
      </sheetData>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rrespondencia.coordinador.cl/correspondencia/show/envio/5fe1003735635705bf1918de" TargetMode="External"/><Relationship Id="rId21" Type="http://schemas.openxmlformats.org/officeDocument/2006/relationships/hyperlink" Target="https://correspondencia.coordinador.cl/correspondencia/show/envio/5cb5ec3a356357129a928d70" TargetMode="External"/><Relationship Id="rId324" Type="http://schemas.openxmlformats.org/officeDocument/2006/relationships/hyperlink" Target="https://correspondencia.coordinador.cl/correspondencia/show/recibido/5a562f6ccb1a4b64403767b1" TargetMode="External"/><Relationship Id="rId531" Type="http://schemas.openxmlformats.org/officeDocument/2006/relationships/hyperlink" Target="https://correspondencia.coordinador.cl/correspondencia/show/envio/62aa2f32356357143f41da34" TargetMode="External"/><Relationship Id="rId170" Type="http://schemas.openxmlformats.org/officeDocument/2006/relationships/hyperlink" Target="https://correspondencia.coordinador.cl/correspondencia/show/envio/61d4982735635750b0f8a4fc" TargetMode="External"/><Relationship Id="rId268" Type="http://schemas.openxmlformats.org/officeDocument/2006/relationships/hyperlink" Target="https://correspondencia.coordinador.cl/correspondencia/show/recibido/5a53d0f1cb1a4b644facb6b5" TargetMode="External"/><Relationship Id="rId475" Type="http://schemas.openxmlformats.org/officeDocument/2006/relationships/hyperlink" Target="https://correspondencia.coordinador.cl/correspondencia/show/envio/5f808fae35635748c0c39592" TargetMode="External"/><Relationship Id="rId32" Type="http://schemas.openxmlformats.org/officeDocument/2006/relationships/hyperlink" Target="https://correspondencia.coordinador.cl/correspondencia/show/envio/5dde6fa33563573e46e02c09" TargetMode="External"/><Relationship Id="rId128" Type="http://schemas.openxmlformats.org/officeDocument/2006/relationships/hyperlink" Target="https://correspondencia.coordinador.cl/correspondencia/show/envio/6077513035635722a938019b" TargetMode="External"/><Relationship Id="rId335" Type="http://schemas.openxmlformats.org/officeDocument/2006/relationships/hyperlink" Target="https://correspondencia.coordinador.cl/correspondencia/show/envio/5d1296ac3563576ceff4f451" TargetMode="External"/><Relationship Id="rId542" Type="http://schemas.openxmlformats.org/officeDocument/2006/relationships/hyperlink" Target="https://correspondencia.coordinador.cl/correspondencia/show/envio/5e9df9703563572f4d90b351" TargetMode="External"/><Relationship Id="rId181" Type="http://schemas.openxmlformats.org/officeDocument/2006/relationships/hyperlink" Target="https://correspondencia.coordinador.cl/correspondencia/show/envio/61e9cb0f3563575e572bfab3" TargetMode="External"/><Relationship Id="rId402" Type="http://schemas.openxmlformats.org/officeDocument/2006/relationships/hyperlink" Target="https://correspondencia.coordinador.cl/correspondencia/show/envio/5cd58dc03563574a25384d1f" TargetMode="External"/><Relationship Id="rId279" Type="http://schemas.openxmlformats.org/officeDocument/2006/relationships/hyperlink" Target="https://correspondencia.coordinador.cl/correspondencia/show/recibido/59f0e5ffcb1a4b29c0b3ab5a" TargetMode="External"/><Relationship Id="rId486" Type="http://schemas.openxmlformats.org/officeDocument/2006/relationships/hyperlink" Target="https://correspondencia.coordinador.cl/correspondencia/show/envio/5d406e8035635740e4666773" TargetMode="External"/><Relationship Id="rId43" Type="http://schemas.openxmlformats.org/officeDocument/2006/relationships/hyperlink" Target="https://correspondencia.coordinador.cl/correspondencia/show/envio/5bd2fb80356357060fe61e69" TargetMode="External"/><Relationship Id="rId139" Type="http://schemas.openxmlformats.org/officeDocument/2006/relationships/hyperlink" Target="https://correspondencia.coordinador.cl/correspondencia/show/envio/61083a73356357047340acd9" TargetMode="External"/><Relationship Id="rId346" Type="http://schemas.openxmlformats.org/officeDocument/2006/relationships/hyperlink" Target="https://correspondencia.coordinador.cl/correspondencia/show/recibido/5cb744d535635708f0813c90" TargetMode="External"/><Relationship Id="rId553" Type="http://schemas.openxmlformats.org/officeDocument/2006/relationships/hyperlink" Target="https://correspondencia.coordinador.cl/correspondencia/show/envio/6318f51835635773962fcf79" TargetMode="External"/><Relationship Id="rId192" Type="http://schemas.openxmlformats.org/officeDocument/2006/relationships/hyperlink" Target="https://correspondencia.coordinador.cl/correspondencia/show/recibido/59df5717cb1a4b6125b10c1b" TargetMode="External"/><Relationship Id="rId206" Type="http://schemas.openxmlformats.org/officeDocument/2006/relationships/hyperlink" Target="https://correspondencia.coordinador.cl/correspondencia/show/recibido/59bbe0aacb1a4b73e102dfd3" TargetMode="External"/><Relationship Id="rId413" Type="http://schemas.openxmlformats.org/officeDocument/2006/relationships/hyperlink" Target="https://correspondencia.coordinador.cl/correspondencia/show/recibido/5dc1f36a3563576957f30e1c" TargetMode="External"/><Relationship Id="rId497" Type="http://schemas.openxmlformats.org/officeDocument/2006/relationships/hyperlink" Target="https://correspondencia.coordinador.cl/correspondencia/show/recibido/5f87491e35635748c0c39d3f" TargetMode="External"/><Relationship Id="rId357" Type="http://schemas.openxmlformats.org/officeDocument/2006/relationships/hyperlink" Target="https://correspondencia.coordinador.cl/correspondencia/show/recibido/5c6c273835635705c7b9dbd3" TargetMode="External"/><Relationship Id="rId54" Type="http://schemas.openxmlformats.org/officeDocument/2006/relationships/hyperlink" Target="https://correspondencia.coordinador.cl/correspondencia/show/envio/5c1958563563577408b7df7c" TargetMode="External"/><Relationship Id="rId217" Type="http://schemas.openxmlformats.org/officeDocument/2006/relationships/hyperlink" Target="https://correspondencia.coordinador.cl/correspondencia/show/recibido/5a563004cb1a4b32d6b51524" TargetMode="External"/><Relationship Id="rId564" Type="http://schemas.openxmlformats.org/officeDocument/2006/relationships/hyperlink" Target="https://correspondencia.coordinador.cl/correspondencia/show/envio/5e87520c35635710cd217dba" TargetMode="External"/><Relationship Id="rId424" Type="http://schemas.openxmlformats.org/officeDocument/2006/relationships/hyperlink" Target="https://correspondencia.coordinador.cl/correspondencia/show/envio/5dfa088e3563573e33397972" TargetMode="External"/><Relationship Id="rId270" Type="http://schemas.openxmlformats.org/officeDocument/2006/relationships/hyperlink" Target="https://correspondencia.coordinador.cl/correspondencia/show/recibido/59ad4be8cb1a4b13d2f9a3a7" TargetMode="External"/><Relationship Id="rId65" Type="http://schemas.openxmlformats.org/officeDocument/2006/relationships/hyperlink" Target="https://correspondencia.coordinador.cl/correspondencia/show/envio/5ad4dd473563572c3f0fc761" TargetMode="External"/><Relationship Id="rId130" Type="http://schemas.openxmlformats.org/officeDocument/2006/relationships/hyperlink" Target="https://correspondencia.coordinador.cl/correspondencia/show/envio/60c3566835635775d0f9ba45" TargetMode="External"/><Relationship Id="rId368" Type="http://schemas.openxmlformats.org/officeDocument/2006/relationships/hyperlink" Target="https://correspondencia.coordinador.cl/correspondencia/show/envio/5ce7ea053563577d1c1cad1a" TargetMode="External"/><Relationship Id="rId172" Type="http://schemas.openxmlformats.org/officeDocument/2006/relationships/hyperlink" Target="https://correspondencia.coordinador.cl/correspondencia/show/envio/61d58a7535635750ba9435e3" TargetMode="External"/><Relationship Id="rId228" Type="http://schemas.openxmlformats.org/officeDocument/2006/relationships/hyperlink" Target="https://correspondencia.coordinador.cl/correspondencia/show/envio/5a610871cb1a4b35c7670308" TargetMode="External"/><Relationship Id="rId435" Type="http://schemas.openxmlformats.org/officeDocument/2006/relationships/hyperlink" Target="https://correspondencia.coordinador.cl/correspondencia/show/recibido/5a623266cb1a4b35c7670395" TargetMode="External"/><Relationship Id="rId477" Type="http://schemas.openxmlformats.org/officeDocument/2006/relationships/hyperlink" Target="https://correspondencia.coordinador.cl/correspondencia/show/recibido/5cd1b9b73563576c954a2e6b" TargetMode="External"/><Relationship Id="rId281" Type="http://schemas.openxmlformats.org/officeDocument/2006/relationships/hyperlink" Target="https://correspondencia.coordinador.cl/correspondencia/show/envio/5a9819803563573b42f7d5d6" TargetMode="External"/><Relationship Id="rId337" Type="http://schemas.openxmlformats.org/officeDocument/2006/relationships/hyperlink" Target="https://correspondencia.coordinador.cl/correspondencia/show/envio/5a82ec61cb1a4b39f0484bc7" TargetMode="External"/><Relationship Id="rId502" Type="http://schemas.openxmlformats.org/officeDocument/2006/relationships/hyperlink" Target="https://correspondencia.coordinador.cl/correspondencia/show/envio/609a99ba35635712eca10871" TargetMode="External"/><Relationship Id="rId34" Type="http://schemas.openxmlformats.org/officeDocument/2006/relationships/hyperlink" Target="https://correspondencia.coordinador.cl/correspondencia/show/envio/5de126d33563573e33396f2f" TargetMode="External"/><Relationship Id="rId76" Type="http://schemas.openxmlformats.org/officeDocument/2006/relationships/hyperlink" Target="https://correspondencia.coordinador.cl/correspondencia/show/envio/5e70bec73563571d5e0fcf31" TargetMode="External"/><Relationship Id="rId141" Type="http://schemas.openxmlformats.org/officeDocument/2006/relationships/hyperlink" Target="https://correspondencia.coordinador.cl/correspondencia/show/envio/61155dc33563570478074093" TargetMode="External"/><Relationship Id="rId379" Type="http://schemas.openxmlformats.org/officeDocument/2006/relationships/hyperlink" Target="https://correspondencia.coordinador.cl/correspondencia/show/recibido/5cb7806a35635708f92e244e" TargetMode="External"/><Relationship Id="rId544" Type="http://schemas.openxmlformats.org/officeDocument/2006/relationships/hyperlink" Target="https://correspondencia.coordinador.cl/correspondencia/show/envio/62f3991c356357690a85488c" TargetMode="External"/><Relationship Id="rId7" Type="http://schemas.openxmlformats.org/officeDocument/2006/relationships/hyperlink" Target="https://correspondencia.coordinador.cl/correspondencia/show/envio/5d68032935635754a807d7d1" TargetMode="External"/><Relationship Id="rId183" Type="http://schemas.openxmlformats.org/officeDocument/2006/relationships/hyperlink" Target="https://correspondencia.coordinador.cl/correspondencia/show/envio/6200f5703563574c47559520" TargetMode="External"/><Relationship Id="rId239" Type="http://schemas.openxmlformats.org/officeDocument/2006/relationships/hyperlink" Target="https://correspondencia.coordinador.cl/correspondencia/show/envio/5b6b18323563577209e02a6e" TargetMode="External"/><Relationship Id="rId390" Type="http://schemas.openxmlformats.org/officeDocument/2006/relationships/hyperlink" Target="https://correspondencia.coordinador.cl/correspondencia/show/envio/5ddecfda35635747cfcc5469" TargetMode="External"/><Relationship Id="rId404" Type="http://schemas.openxmlformats.org/officeDocument/2006/relationships/hyperlink" Target="https://correspondencia.coordinador.cl/correspondencia/show/envio/5d1ba5a635635739a01c00a1" TargetMode="External"/><Relationship Id="rId446" Type="http://schemas.openxmlformats.org/officeDocument/2006/relationships/hyperlink" Target="https://correspondencia.coordinador.cl/correspondencia/show/recibido/5bd0769d356357060731852e" TargetMode="External"/><Relationship Id="rId250" Type="http://schemas.openxmlformats.org/officeDocument/2006/relationships/hyperlink" Target="https://correspondencia.coordinador.cl/correspondencia/show/recibido/5b06fba935635708c49a3248" TargetMode="External"/><Relationship Id="rId292" Type="http://schemas.openxmlformats.org/officeDocument/2006/relationships/hyperlink" Target="https://correspondencia.coordinador.cl/correspondencia/show/envio/59aeb441cb1a4b13c7d99b1c" TargetMode="External"/><Relationship Id="rId306" Type="http://schemas.openxmlformats.org/officeDocument/2006/relationships/hyperlink" Target="https://correspondencia.coordinador.cl/correspondencia/show/recibido/5b61c7903563574fdb377808" TargetMode="External"/><Relationship Id="rId488" Type="http://schemas.openxmlformats.org/officeDocument/2006/relationships/hyperlink" Target="https://correspondencia.coordinador.cl/correspondencia/show/envio/60421a7e3563575546115025" TargetMode="External"/><Relationship Id="rId45" Type="http://schemas.openxmlformats.org/officeDocument/2006/relationships/hyperlink" Target="https://correspondencia.coordinador.cl/correspondencia/show/envio/5e5e5a1a3563570f828d431b" TargetMode="External"/><Relationship Id="rId87" Type="http://schemas.openxmlformats.org/officeDocument/2006/relationships/hyperlink" Target="https://correspondencia.coordinador.cl/correspondencia/show/envio/5f2190f735635713f21cf0db" TargetMode="External"/><Relationship Id="rId110" Type="http://schemas.openxmlformats.org/officeDocument/2006/relationships/hyperlink" Target="https://correspondencia.coordinador.cl/correspondencia/show/envio/5fd3766e3563575de5f094e1" TargetMode="External"/><Relationship Id="rId348" Type="http://schemas.openxmlformats.org/officeDocument/2006/relationships/hyperlink" Target="https://correspondencia.coordinador.cl/correspondencia/show/recibido/5c74459235635705d65414cc" TargetMode="External"/><Relationship Id="rId513" Type="http://schemas.openxmlformats.org/officeDocument/2006/relationships/hyperlink" Target="https://correspondencia.coordinador.cl/correspondencia/show/recibido/5f6a120435635748c0c3835d" TargetMode="External"/><Relationship Id="rId555" Type="http://schemas.openxmlformats.org/officeDocument/2006/relationships/hyperlink" Target="https://correspondencia.coordinador.cl/correspondencia/show/envio/5d8baf393563574c0eac0a66" TargetMode="External"/><Relationship Id="rId152" Type="http://schemas.openxmlformats.org/officeDocument/2006/relationships/hyperlink" Target="https://correspondencia.coordinador.cl/correspondencia/show/envio/612cf21535635714a52ecab4" TargetMode="External"/><Relationship Id="rId194" Type="http://schemas.openxmlformats.org/officeDocument/2006/relationships/hyperlink" Target="https://correspondencia.coordinador.cl/correspondencia/show/recibido/59e49e4dcb1a4b4dfd6d8ee8" TargetMode="External"/><Relationship Id="rId208" Type="http://schemas.openxmlformats.org/officeDocument/2006/relationships/hyperlink" Target="https://correspondencia.coordinador.cl/correspondencia/show/recibido/5970c487cb1a4b66beea9c23" TargetMode="External"/><Relationship Id="rId415" Type="http://schemas.openxmlformats.org/officeDocument/2006/relationships/hyperlink" Target="https://correspondencia.coordinador.cl/correspondencia/show/recibido/5de55fe73563573e4177e004" TargetMode="External"/><Relationship Id="rId457" Type="http://schemas.openxmlformats.org/officeDocument/2006/relationships/hyperlink" Target="https://correspondencia.coordinador.cl/correspondencia/show/envio/5e874a7c35635710cd217db5" TargetMode="External"/><Relationship Id="rId261" Type="http://schemas.openxmlformats.org/officeDocument/2006/relationships/hyperlink" Target="https://correspondencia.coordinador.cl/correspondencia/show/envio/5a6b381dcb1a4b34340b2f83" TargetMode="External"/><Relationship Id="rId499" Type="http://schemas.openxmlformats.org/officeDocument/2006/relationships/hyperlink" Target="https://correspondencia.coordinador.cl/correspondencia/show/recibido/5d713b40356357077ecf4228" TargetMode="External"/><Relationship Id="rId14" Type="http://schemas.openxmlformats.org/officeDocument/2006/relationships/hyperlink" Target="https://correspondencia.coordinador.cl/correspondencia/show/envio/5d27350e35635739a01c083e" TargetMode="External"/><Relationship Id="rId56" Type="http://schemas.openxmlformats.org/officeDocument/2006/relationships/hyperlink" Target="https://correspondencia.coordinador.cl/correspondencia/show/envio/5c012da83563576f26fd3c2d" TargetMode="External"/><Relationship Id="rId317" Type="http://schemas.openxmlformats.org/officeDocument/2006/relationships/hyperlink" Target="https://correspondencia.coordinador.cl/correspondencia/show/recibido/5b3b91a63563577e37470c54" TargetMode="External"/><Relationship Id="rId359" Type="http://schemas.openxmlformats.org/officeDocument/2006/relationships/hyperlink" Target="https://correspondencia.coordinador.cl/correspondencia/show/recibido/5cd0a8003563576c9a8d08d5" TargetMode="External"/><Relationship Id="rId524" Type="http://schemas.openxmlformats.org/officeDocument/2006/relationships/hyperlink" Target="https://correspondencia.coordinador.cl/correspondencia/show/recibido/5f7b8a163563577ec0d98e7b" TargetMode="External"/><Relationship Id="rId566" Type="http://schemas.openxmlformats.org/officeDocument/2006/relationships/hyperlink" Target="https://correspondencia.coordinador.cl/correspondencia/show/recibido/6048eb4c35635755461152b1" TargetMode="External"/><Relationship Id="rId98" Type="http://schemas.openxmlformats.org/officeDocument/2006/relationships/hyperlink" Target="https://correspondencia.coordinador.cl/correspondencia/show/envio/5f907abf356357768c394e5b" TargetMode="External"/><Relationship Id="rId121" Type="http://schemas.openxmlformats.org/officeDocument/2006/relationships/hyperlink" Target="https://correspondencia.coordinador.cl/correspondencia/show/envio/602670763563572848420c56" TargetMode="External"/><Relationship Id="rId163" Type="http://schemas.openxmlformats.org/officeDocument/2006/relationships/hyperlink" Target="https://correspondencia.coordinador.cl/correspondencia/show/envio/61cae99f35635750b0f89fe0" TargetMode="External"/><Relationship Id="rId219" Type="http://schemas.openxmlformats.org/officeDocument/2006/relationships/hyperlink" Target="https://correspondencia.coordinador.cl/correspondencia/show/recibido/5b86bc6a35635778aa0bf923" TargetMode="External"/><Relationship Id="rId370" Type="http://schemas.openxmlformats.org/officeDocument/2006/relationships/hyperlink" Target="https://correspondencia.coordinador.cl/correspondencia/show/recibido/5cf829c93563574474d7b893" TargetMode="External"/><Relationship Id="rId426" Type="http://schemas.openxmlformats.org/officeDocument/2006/relationships/hyperlink" Target="https://correspondencia.coordinador.cl/correspondencia/show/recibido/5e0203123563577832af59d6" TargetMode="External"/><Relationship Id="rId230" Type="http://schemas.openxmlformats.org/officeDocument/2006/relationships/hyperlink" Target="https://correspondencia.coordinador.cl/correspondencia/show/envio/5a26ff44cb1a4b5150dfe06f" TargetMode="External"/><Relationship Id="rId468" Type="http://schemas.openxmlformats.org/officeDocument/2006/relationships/hyperlink" Target="https://correspondencia.coordinador.cl/correspondencia/show/recibido/5d65731b35635754a807d671" TargetMode="External"/><Relationship Id="rId25" Type="http://schemas.openxmlformats.org/officeDocument/2006/relationships/hyperlink" Target="https://correspondencia.coordinador.cl/correspondencia/show/envio/5c585d593563576faef11aa3" TargetMode="External"/><Relationship Id="rId67" Type="http://schemas.openxmlformats.org/officeDocument/2006/relationships/hyperlink" Target="https://correspondencia.coordinador.cl/correspondencia/show/envio/5ade052935635713ad915345" TargetMode="External"/><Relationship Id="rId272" Type="http://schemas.openxmlformats.org/officeDocument/2006/relationships/hyperlink" Target="https://correspondencia.coordinador.cl/correspondencia/show/recibido/5cfab51b356357702a7b5d4d" TargetMode="External"/><Relationship Id="rId328" Type="http://schemas.openxmlformats.org/officeDocument/2006/relationships/hyperlink" Target="https://correspondencia.coordinador.cl/correspondencia/show/recibido/5b8532f535635778aa0bf814" TargetMode="External"/><Relationship Id="rId535" Type="http://schemas.openxmlformats.org/officeDocument/2006/relationships/hyperlink" Target="https://correspondencia.coordinador.cl/correspondencia/show/envio/5fe47dea35635705b42fb693" TargetMode="External"/><Relationship Id="rId132" Type="http://schemas.openxmlformats.org/officeDocument/2006/relationships/hyperlink" Target="https://correspondencia.coordinador.cl/correspondencia/show/envio/60a4195835635707296c84e3" TargetMode="External"/><Relationship Id="rId174" Type="http://schemas.openxmlformats.org/officeDocument/2006/relationships/hyperlink" Target="https://correspondencia.coordinador.cl/correspondencia/show/envio/61bca42935635770e6a123cc" TargetMode="External"/><Relationship Id="rId381" Type="http://schemas.openxmlformats.org/officeDocument/2006/relationships/hyperlink" Target="https://correspondencia.coordinador.cl/correspondencia/show/recibido/5c6ef47035635705c7b9de90" TargetMode="External"/><Relationship Id="rId241" Type="http://schemas.openxmlformats.org/officeDocument/2006/relationships/hyperlink" Target="https://correspondencia.coordinador.cl/correspondencia/show/envio/5a95af9235635703029316fd" TargetMode="External"/><Relationship Id="rId437" Type="http://schemas.openxmlformats.org/officeDocument/2006/relationships/hyperlink" Target="https://correspondencia.coordinador.cl/correspondencia/show/envio/5de92a74356357426c763ab5" TargetMode="External"/><Relationship Id="rId479" Type="http://schemas.openxmlformats.org/officeDocument/2006/relationships/hyperlink" Target="https://correspondencia.coordinador.cl/correspondencia/show/recibido/5d03c90c3563577030719429" TargetMode="External"/><Relationship Id="rId36" Type="http://schemas.openxmlformats.org/officeDocument/2006/relationships/hyperlink" Target="https://correspondencia.coordinador.cl/correspondencia/show/envio/5de7d7633563573e3c41673a" TargetMode="External"/><Relationship Id="rId283" Type="http://schemas.openxmlformats.org/officeDocument/2006/relationships/hyperlink" Target="https://correspondencia.coordinador.cl/correspondencia/show/envio/5981f5b0cb1a4b69a5b81af2" TargetMode="External"/><Relationship Id="rId339" Type="http://schemas.openxmlformats.org/officeDocument/2006/relationships/hyperlink" Target="https://correspondencia.coordinador.cl/correspondencia/show/recibido/5e8c80dc3563570d677c60a6" TargetMode="External"/><Relationship Id="rId490" Type="http://schemas.openxmlformats.org/officeDocument/2006/relationships/hyperlink" Target="https://correspondencia.coordinador.cl/correspondencia/show/envio/5f47d52a3563574b340290dc" TargetMode="External"/><Relationship Id="rId504" Type="http://schemas.openxmlformats.org/officeDocument/2006/relationships/hyperlink" Target="https://correspondencia.coordinador.cl/correspondencia/show/envio/604f97d935635707296c29d9" TargetMode="External"/><Relationship Id="rId546" Type="http://schemas.openxmlformats.org/officeDocument/2006/relationships/hyperlink" Target="https://correspondencia.coordinador.cl/correspondencia/show/envio/60d328803563577bed62e6f1" TargetMode="External"/><Relationship Id="rId78" Type="http://schemas.openxmlformats.org/officeDocument/2006/relationships/hyperlink" Target="https://correspondencia.coordinador.cl/correspondencia/show/envio/5b0bfc5f35635708afcb7918" TargetMode="External"/><Relationship Id="rId101" Type="http://schemas.openxmlformats.org/officeDocument/2006/relationships/hyperlink" Target="https://correspondencia.coordinador.cl/correspondencia/show/envio/5f98756735635702d7dc6dc5" TargetMode="External"/><Relationship Id="rId143" Type="http://schemas.openxmlformats.org/officeDocument/2006/relationships/hyperlink" Target="https://correspondencia.coordinador.cl/correspondencia/show/envio/613766ce35635714a0cfe780" TargetMode="External"/><Relationship Id="rId185" Type="http://schemas.openxmlformats.org/officeDocument/2006/relationships/hyperlink" Target="https://correspondencia.coordinador.cl/correspondencia/show/envio/6234b62c3563572837896d38" TargetMode="External"/><Relationship Id="rId350" Type="http://schemas.openxmlformats.org/officeDocument/2006/relationships/hyperlink" Target="https://correspondencia.coordinador.cl/correspondencia/show/envio/5beab8193563572380701683" TargetMode="External"/><Relationship Id="rId406" Type="http://schemas.openxmlformats.org/officeDocument/2006/relationships/hyperlink" Target="https://correspondencia.coordinador.cl/correspondencia/show/envio/5d497ea035635733761ebc83" TargetMode="External"/><Relationship Id="rId9" Type="http://schemas.openxmlformats.org/officeDocument/2006/relationships/hyperlink" Target="https://correspondencia.coordinador.cl/correspondencia/show/envio/5d726ae1356357077ecf42b7" TargetMode="External"/><Relationship Id="rId210" Type="http://schemas.openxmlformats.org/officeDocument/2006/relationships/hyperlink" Target="https://correspondencia.coordinador.cl/correspondencia/show/recibido/599d885acb1a4b2447449779" TargetMode="External"/><Relationship Id="rId392" Type="http://schemas.openxmlformats.org/officeDocument/2006/relationships/hyperlink" Target="https://correspondencia.coordinador.cl/correspondencia/show/envio/5c3f1d1f356357201c230386" TargetMode="External"/><Relationship Id="rId448" Type="http://schemas.openxmlformats.org/officeDocument/2006/relationships/hyperlink" Target="https://correspondencia.coordinador.cl/correspondencia/show/recibido/59ca738bcb1a4b61205ff2df" TargetMode="External"/><Relationship Id="rId252" Type="http://schemas.openxmlformats.org/officeDocument/2006/relationships/hyperlink" Target="https://correspondencia.coordinador.cl/correspondencia/show/recibido/593eefe3cb1a4b699108e423" TargetMode="External"/><Relationship Id="rId294" Type="http://schemas.openxmlformats.org/officeDocument/2006/relationships/hyperlink" Target="https://correspondencia.coordinador.cl/correspondencia/show/recibido/59a05548cb1a4b28936d43cc" TargetMode="External"/><Relationship Id="rId308" Type="http://schemas.openxmlformats.org/officeDocument/2006/relationships/hyperlink" Target="https://correspondencia.coordinador.cl/correspondencia/show/recibido/5a562f6ccb1a4b64403767b1" TargetMode="External"/><Relationship Id="rId515" Type="http://schemas.openxmlformats.org/officeDocument/2006/relationships/hyperlink" Target="https://correspondencia.coordinador.cl/correspondencia/show/envio/62755fad356357143f41a8e1" TargetMode="External"/><Relationship Id="rId47" Type="http://schemas.openxmlformats.org/officeDocument/2006/relationships/hyperlink" Target="https://correspondencia.coordinador.cl/correspondencia/show/recibido/5e3d688335635754586ab0d0" TargetMode="External"/><Relationship Id="rId89" Type="http://schemas.openxmlformats.org/officeDocument/2006/relationships/hyperlink" Target="https://correspondencia.coordinador.cl/correspondencia/show/envio/5f2c77ed3563570fc249d9d5" TargetMode="External"/><Relationship Id="rId112" Type="http://schemas.openxmlformats.org/officeDocument/2006/relationships/hyperlink" Target="https://correspondencia.coordinador.cl/correspondencia/show/envio/5fe47dff35635705be675743" TargetMode="External"/><Relationship Id="rId154" Type="http://schemas.openxmlformats.org/officeDocument/2006/relationships/hyperlink" Target="https://correspondencia.coordinador.cl/correspondencia/show/envio/612cf20535635714a0cfde3a" TargetMode="External"/><Relationship Id="rId361" Type="http://schemas.openxmlformats.org/officeDocument/2006/relationships/hyperlink" Target="https://correspondencia.coordinador.cl/correspondencia/show/recibido/5d7a44153563574c09caad4e" TargetMode="External"/><Relationship Id="rId557" Type="http://schemas.openxmlformats.org/officeDocument/2006/relationships/hyperlink" Target="https://correspondencia.coordinador.cl/correspondencia/show/envio/5dadca93356357391ec6c129" TargetMode="External"/><Relationship Id="rId196" Type="http://schemas.openxmlformats.org/officeDocument/2006/relationships/hyperlink" Target="https://correspondencia.coordinador.cl/correspondencia/show/recibido/5a0b3e49cb1a4b082a2fd373" TargetMode="External"/><Relationship Id="rId417" Type="http://schemas.openxmlformats.org/officeDocument/2006/relationships/hyperlink" Target="https://correspondencia.coordinador.cl/correspondencia/show/recibido/5dc1f21d3563576957f30e15" TargetMode="External"/><Relationship Id="rId459" Type="http://schemas.openxmlformats.org/officeDocument/2006/relationships/hyperlink" Target="https://correspondencia.coordinador.cl/correspondencia/show/envio/5f063bd635635726530e2cab" TargetMode="External"/><Relationship Id="rId16" Type="http://schemas.openxmlformats.org/officeDocument/2006/relationships/hyperlink" Target="https://correspondencia.coordinador.cl/correspondencia/show/envio/5d1b57c53563573991125f67" TargetMode="External"/><Relationship Id="rId221" Type="http://schemas.openxmlformats.org/officeDocument/2006/relationships/hyperlink" Target="../../../../../AppData/467%20Aumento%20de%20capacidad%20tramo%20de%20l&#237;nea%201x110%20kV%20Choapa-Illapel/02.%20Solicitud/05.%20CEM%20definitiva" TargetMode="External"/><Relationship Id="rId263" Type="http://schemas.openxmlformats.org/officeDocument/2006/relationships/hyperlink" Target="https://correspondencia.coordinador.cl/correspondencia/show/envio/5b1174ae356357760dc1f246" TargetMode="External"/><Relationship Id="rId319" Type="http://schemas.openxmlformats.org/officeDocument/2006/relationships/hyperlink" Target="https://correspondencia.coordinador.cl/correspondencia/show/recibido/599d885acb1a4b2447449779" TargetMode="External"/><Relationship Id="rId470" Type="http://schemas.openxmlformats.org/officeDocument/2006/relationships/hyperlink" Target="https://correspondencia.coordinador.cl/correspondencia/show/envio/5d039897356357702a7b6199" TargetMode="External"/><Relationship Id="rId526" Type="http://schemas.openxmlformats.org/officeDocument/2006/relationships/hyperlink" Target="https://correspondencia.coordinador.cl/correspondencia/show/envio/628781e03563571445846ee5" TargetMode="External"/><Relationship Id="rId58" Type="http://schemas.openxmlformats.org/officeDocument/2006/relationships/hyperlink" Target="https://correspondencia.coordinador.cl/correspondencia/show/envio/5bd867ab3563572371c2b478" TargetMode="External"/><Relationship Id="rId123" Type="http://schemas.openxmlformats.org/officeDocument/2006/relationships/hyperlink" Target="https://correspondencia.coordinador.cl/correspondencia/show/envio/60421b6535635707296c2033" TargetMode="External"/><Relationship Id="rId330" Type="http://schemas.openxmlformats.org/officeDocument/2006/relationships/hyperlink" Target="https://correspondencia.coordinador.cl/correspondencia/show/recibido/5a73321acb1a4b4ada63e7c3" TargetMode="External"/><Relationship Id="rId568" Type="http://schemas.openxmlformats.org/officeDocument/2006/relationships/hyperlink" Target="https://correspondencia.coordinador.cl/correspondencia/show/envio/62ff7e9d3563577c63062484" TargetMode="External"/><Relationship Id="rId165" Type="http://schemas.openxmlformats.org/officeDocument/2006/relationships/hyperlink" Target="https://correspondencia.coordinador.cl/correspondencia/show/envio/61cc7c2235635750bf464a01" TargetMode="External"/><Relationship Id="rId372" Type="http://schemas.openxmlformats.org/officeDocument/2006/relationships/hyperlink" Target="https://correspondencia.coordinador.cl/correspondencia/show/recibido/59dd2db3cb1a4b6128023bc1" TargetMode="External"/><Relationship Id="rId428" Type="http://schemas.openxmlformats.org/officeDocument/2006/relationships/hyperlink" Target="https://correspondencia.coordinador.cl/correspondencia/show/envio/5adf970c35635739f5dec79b" TargetMode="External"/><Relationship Id="rId232" Type="http://schemas.openxmlformats.org/officeDocument/2006/relationships/hyperlink" Target="https://correspondencia.coordinador.cl/correspondencia/show/envio/59b82626cb1a4b73e88a204a" TargetMode="External"/><Relationship Id="rId274" Type="http://schemas.openxmlformats.org/officeDocument/2006/relationships/hyperlink" Target="https://correspondencia.coordinador.cl/correspondencia/show/recibido/5aa01f393563571a8805da76" TargetMode="External"/><Relationship Id="rId481" Type="http://schemas.openxmlformats.org/officeDocument/2006/relationships/hyperlink" Target="https://correspondencia.coordinador.cl/correspondencia/show/recibido/5f062d8f3563572655ee107a" TargetMode="External"/><Relationship Id="rId27" Type="http://schemas.openxmlformats.org/officeDocument/2006/relationships/hyperlink" Target="https://correspondencia.coordinador.cl/correspondencia/show/envio/5dc2fde83563576b68f394f5" TargetMode="External"/><Relationship Id="rId69" Type="http://schemas.openxmlformats.org/officeDocument/2006/relationships/hyperlink" Target="https://correspondencia.coordinador.cl/correspondencia/show/envio/5ade00c135635713b726fa61" TargetMode="External"/><Relationship Id="rId134" Type="http://schemas.openxmlformats.org/officeDocument/2006/relationships/hyperlink" Target="https://correspondencia.coordinador.cl/correspondencia/show/envio/60ca70273563577026c3cc20" TargetMode="External"/><Relationship Id="rId537" Type="http://schemas.openxmlformats.org/officeDocument/2006/relationships/hyperlink" Target="https://correspondencia.coordinador.cl/correspondencia/show/envio/62ec20f63563577b3713dcfc" TargetMode="External"/><Relationship Id="rId80" Type="http://schemas.openxmlformats.org/officeDocument/2006/relationships/hyperlink" Target="mailto:https://correspondencia.coordinador.cl/correspondencia/show/envio/5ecbd35635635779019e4169" TargetMode="External"/><Relationship Id="rId176" Type="http://schemas.openxmlformats.org/officeDocument/2006/relationships/hyperlink" Target="https://correspondencia.coordinador.cl/correspondencia/show/envio/61e1651c3563575e572bf6ab" TargetMode="External"/><Relationship Id="rId341" Type="http://schemas.openxmlformats.org/officeDocument/2006/relationships/hyperlink" Target="https://correspondencia.coordinador.cl/correspondencia/show/envio/5a946add3563570301dd57de" TargetMode="External"/><Relationship Id="rId383" Type="http://schemas.openxmlformats.org/officeDocument/2006/relationships/hyperlink" Target="https://correspondencia.coordinador.cl/correspondencia/show/recibido/5cbe124835635722c512cc5a" TargetMode="External"/><Relationship Id="rId439" Type="http://schemas.openxmlformats.org/officeDocument/2006/relationships/hyperlink" Target="https://correspondencia.coordinador.cl/correspondencia/show/envio/5cfe7458356357702fa0afe6" TargetMode="External"/><Relationship Id="rId201" Type="http://schemas.openxmlformats.org/officeDocument/2006/relationships/hyperlink" Target="https://correspondencia.coordinador.cl/correspondencia/show/recibido/598b464ecb1a4b117f1c6426" TargetMode="External"/><Relationship Id="rId243" Type="http://schemas.openxmlformats.org/officeDocument/2006/relationships/hyperlink" Target="https://correspondencia.coordinador.cl/correspondencia/show/envio/5a9967713563571a8805d96d" TargetMode="External"/><Relationship Id="rId285" Type="http://schemas.openxmlformats.org/officeDocument/2006/relationships/hyperlink" Target="https://correspondencia.coordinador.cl/correspondencia/show/recibido/5b5f0a30356357308ae05a3f" TargetMode="External"/><Relationship Id="rId450" Type="http://schemas.openxmlformats.org/officeDocument/2006/relationships/hyperlink" Target="https://correspondencia.coordinador.cl/correspondencia/show/recibido/5cb0bea83563571aaf685ed8" TargetMode="External"/><Relationship Id="rId506" Type="http://schemas.openxmlformats.org/officeDocument/2006/relationships/hyperlink" Target="https://correspondencia.coordinador.cl/correspondencia/show/recibido/5cb8a05635635722bbd3cde0" TargetMode="External"/><Relationship Id="rId38" Type="http://schemas.openxmlformats.org/officeDocument/2006/relationships/hyperlink" Target="https://correspondencia.coordinador.cl/correspondencia/show/envio/5e04ee4235635713ff872565" TargetMode="External"/><Relationship Id="rId103" Type="http://schemas.openxmlformats.org/officeDocument/2006/relationships/hyperlink" Target="https://correspondencia.coordinador.cl/correspondencia/show/envio/5f92facd3563577ec0d9a7a1" TargetMode="External"/><Relationship Id="rId310" Type="http://schemas.openxmlformats.org/officeDocument/2006/relationships/hyperlink" Target="https://correspondencia.coordinador.cl/correspondencia/show/envio/5b23f3263563571e382f0056" TargetMode="External"/><Relationship Id="rId492" Type="http://schemas.openxmlformats.org/officeDocument/2006/relationships/hyperlink" Target="https://correspondencia.coordinador.cl/correspondencia/show/envio/5a58adf0cb1a4b35c7670148" TargetMode="External"/><Relationship Id="rId548" Type="http://schemas.openxmlformats.org/officeDocument/2006/relationships/hyperlink" Target="https://correspondencia.coordinador.cl/correspondencia/show/recibido/5f2b2753356357753a928f8b" TargetMode="External"/><Relationship Id="rId91" Type="http://schemas.openxmlformats.org/officeDocument/2006/relationships/hyperlink" Target="https://correspondencia.coordinador.cl/correspondencia/show/envio/5f3d1f413563574ab70ad827" TargetMode="External"/><Relationship Id="rId145" Type="http://schemas.openxmlformats.org/officeDocument/2006/relationships/hyperlink" Target="https://correspondencia.coordinador.cl/correspondencia/show/envio/613b697b3563571496e8b7f2" TargetMode="External"/><Relationship Id="rId187" Type="http://schemas.openxmlformats.org/officeDocument/2006/relationships/hyperlink" Target="https://correspondencia.coordinador.cl/correspondencia/show/envio/6242e2a535635738b1010b66" TargetMode="External"/><Relationship Id="rId352" Type="http://schemas.openxmlformats.org/officeDocument/2006/relationships/hyperlink" Target="https://correspondencia.coordinador.cl/correspondencia/show/recibido/5a73321acb1a4b4ada63e7c3" TargetMode="External"/><Relationship Id="rId394" Type="http://schemas.openxmlformats.org/officeDocument/2006/relationships/hyperlink" Target="https://correspondencia.coordinador.cl/correspondencia/show/envio/5aa1a5633563571a8d502d49" TargetMode="External"/><Relationship Id="rId408" Type="http://schemas.openxmlformats.org/officeDocument/2006/relationships/hyperlink" Target="https://correspondencia.coordinador.cl/correspondencia/show/recibido/5d30ca313563571bd73cd512" TargetMode="External"/><Relationship Id="rId212" Type="http://schemas.openxmlformats.org/officeDocument/2006/relationships/hyperlink" Target="https://correspondencia.coordinador.cl/correspondencia/show/recibido/5b3b75d23563577e37470c32" TargetMode="External"/><Relationship Id="rId254" Type="http://schemas.openxmlformats.org/officeDocument/2006/relationships/hyperlink" Target="https://correspondencia.coordinador.cl/correspondencia/show/recibido/5cfe5432356357702a7b5d99" TargetMode="External"/><Relationship Id="rId49" Type="http://schemas.openxmlformats.org/officeDocument/2006/relationships/hyperlink" Target="https://correspondencia.coordinador.cl/correspondencia/show/envio/5e6b71c33563576c515c1478" TargetMode="External"/><Relationship Id="rId114" Type="http://schemas.openxmlformats.org/officeDocument/2006/relationships/hyperlink" Target="https://correspondencia.coordinador.cl/correspondencia/show/envio/5ffda36135635705b9d76e1f" TargetMode="External"/><Relationship Id="rId296" Type="http://schemas.openxmlformats.org/officeDocument/2006/relationships/hyperlink" Target="https://correspondencia.coordinador.cl/correspondencia/show/envio/5a5391bbcb1a4b5f86b83116" TargetMode="External"/><Relationship Id="rId461" Type="http://schemas.openxmlformats.org/officeDocument/2006/relationships/hyperlink" Target="https://correspondencia.coordinador.cl/correspondencia/show/envio/5f1f566d3563576c8ee6007b" TargetMode="External"/><Relationship Id="rId517" Type="http://schemas.openxmlformats.org/officeDocument/2006/relationships/hyperlink" Target="https://correspondencia.coordinador.cl/correspondencia/show/envio/627bc787356357143f41b307" TargetMode="External"/><Relationship Id="rId559" Type="http://schemas.openxmlformats.org/officeDocument/2006/relationships/hyperlink" Target="https://correspondencia.coordinador.cl/correspondencia/show/envio/5d8baf393563574c0eac0a66" TargetMode="External"/><Relationship Id="rId60" Type="http://schemas.openxmlformats.org/officeDocument/2006/relationships/hyperlink" Target="https://correspondencia.coordinador.cl/correspondencia/show/envio/5b8fbfaa356357789b69fdbf" TargetMode="External"/><Relationship Id="rId156" Type="http://schemas.openxmlformats.org/officeDocument/2006/relationships/hyperlink" Target="https://correspondencia.coordinador.cl/correspondencia/show/envio/61535fb53563571316714e6b" TargetMode="External"/><Relationship Id="rId198" Type="http://schemas.openxmlformats.org/officeDocument/2006/relationships/hyperlink" Target="../../../../../AppData/335%20Seccionamiento%20cto2%20Polpaico%20&#8211;%20Lo%20Aguirre%202x500%20kV/02-Solicitud/01-Solicitud%20y%20Anexos" TargetMode="External"/><Relationship Id="rId321" Type="http://schemas.openxmlformats.org/officeDocument/2006/relationships/hyperlink" Target="https://correspondencia.coordinador.cl/correspondencia/show/envio/5ca1f9f735635725c1231a05" TargetMode="External"/><Relationship Id="rId363" Type="http://schemas.openxmlformats.org/officeDocument/2006/relationships/hyperlink" Target="https://correspondencia.coordinador.cl/correspondencia/show/recibido/5c7443c835635766364b3797" TargetMode="External"/><Relationship Id="rId419" Type="http://schemas.openxmlformats.org/officeDocument/2006/relationships/hyperlink" Target="https://correspondencia.coordinador.cl/correspondencia/show/recibido/5cd2cdec3563574a25384a40" TargetMode="External"/><Relationship Id="rId570" Type="http://schemas.openxmlformats.org/officeDocument/2006/relationships/vmlDrawing" Target="../drawings/vmlDrawing1.vml"/><Relationship Id="rId223" Type="http://schemas.openxmlformats.org/officeDocument/2006/relationships/hyperlink" Target="https://correspondencia.coordinador.cl/correspondencia/show/envio/5aa2b2c53563571a830fffe8" TargetMode="External"/><Relationship Id="rId430" Type="http://schemas.openxmlformats.org/officeDocument/2006/relationships/hyperlink" Target="https://correspondencia.coordinador.cl/correspondencia/show/envio/5f5a3a0e35635748c0c37e10" TargetMode="External"/><Relationship Id="rId18" Type="http://schemas.openxmlformats.org/officeDocument/2006/relationships/hyperlink" Target="https://correspondencia.coordinador.cl/correspondencia/show/envio/5cfa665f356357538855d577" TargetMode="External"/><Relationship Id="rId265" Type="http://schemas.openxmlformats.org/officeDocument/2006/relationships/hyperlink" Target="https://correspondencia.coordinador.cl/correspondencia/show/recibido/5a1c60becb1a4b5d5c5c48ef" TargetMode="External"/><Relationship Id="rId472" Type="http://schemas.openxmlformats.org/officeDocument/2006/relationships/hyperlink" Target="https://correspondencia.coordinador.cl/correspondencia/show/recibido/5f2871bf35635763d2a6f20c" TargetMode="External"/><Relationship Id="rId528" Type="http://schemas.openxmlformats.org/officeDocument/2006/relationships/hyperlink" Target="https://correspondencia.coordinador.cl/correspondencia/show/envio/62ceb43335635757dbf91a72" TargetMode="External"/><Relationship Id="rId125" Type="http://schemas.openxmlformats.org/officeDocument/2006/relationships/hyperlink" Target="https://correspondencia.coordinador.cl/correspondencia/show/envio/6050fd5b3563575c463a9d02" TargetMode="External"/><Relationship Id="rId167" Type="http://schemas.openxmlformats.org/officeDocument/2006/relationships/hyperlink" Target="https://correspondencia.coordinador.cl/correspondencia/show/envio/6197bf4335635706f07bcf57" TargetMode="External"/><Relationship Id="rId332" Type="http://schemas.openxmlformats.org/officeDocument/2006/relationships/hyperlink" Target="https://correspondencia.coordinador.cl/correspondencia/show/recibido/5d4823053563576f2330c814" TargetMode="External"/><Relationship Id="rId374" Type="http://schemas.openxmlformats.org/officeDocument/2006/relationships/hyperlink" Target="https://correspondencia.coordinador.cl/correspondencia/show/envio/5ce7e9ff3563577d1c1cad18" TargetMode="External"/><Relationship Id="rId71" Type="http://schemas.openxmlformats.org/officeDocument/2006/relationships/hyperlink" Target="https://correspondencia.coordinador.cl/correspondencia/show/envio/5acbd09c3563570fc0f06093" TargetMode="External"/><Relationship Id="rId234" Type="http://schemas.openxmlformats.org/officeDocument/2006/relationships/hyperlink" Target="https://correspondencia.coordinador.cl/correspondencia/show/envio/5a7cabd6cb1a4b65491424f3" TargetMode="External"/><Relationship Id="rId2" Type="http://schemas.openxmlformats.org/officeDocument/2006/relationships/hyperlink" Target="https://correspondencia.coordinador.cl/correspondencia/show/envio/5d9609623563571ebdcba5d6" TargetMode="External"/><Relationship Id="rId29" Type="http://schemas.openxmlformats.org/officeDocument/2006/relationships/hyperlink" Target="https://correspondencia.coordinador.cl/correspondencia/show/envio/5d6d636335635754a807d954" TargetMode="External"/><Relationship Id="rId276" Type="http://schemas.openxmlformats.org/officeDocument/2006/relationships/hyperlink" Target="https://correspondencia.coordinador.cl/correspondencia/show/recibido/5cb7859835635708f0813d04" TargetMode="External"/><Relationship Id="rId441" Type="http://schemas.openxmlformats.org/officeDocument/2006/relationships/hyperlink" Target="https://correspondencia.coordinador.cl/correspondencia/show/envio/5d4b2dcc3563571672da3048" TargetMode="External"/><Relationship Id="rId483" Type="http://schemas.openxmlformats.org/officeDocument/2006/relationships/hyperlink" Target="https://correspondencia.coordinador.cl/correspondencia/show/recibido/5e879d033563570d677c5e8b" TargetMode="External"/><Relationship Id="rId539" Type="http://schemas.openxmlformats.org/officeDocument/2006/relationships/hyperlink" Target="https://correspondencia.coordinador.cl/correspondencia/show/envio/5e0f30ce3563576f2a96ee11" TargetMode="External"/><Relationship Id="rId40" Type="http://schemas.openxmlformats.org/officeDocument/2006/relationships/hyperlink" Target="https://correspondencia.coordinador.cl/correspondencia/show/envio/5dfa73db3563573e333979cd" TargetMode="External"/><Relationship Id="rId136" Type="http://schemas.openxmlformats.org/officeDocument/2006/relationships/hyperlink" Target="https://correspondencia.coordinador.cl/correspondencia/show/envio/60ec35623563577026c3e744" TargetMode="External"/><Relationship Id="rId178" Type="http://schemas.openxmlformats.org/officeDocument/2006/relationships/hyperlink" Target="https://correspondencia.coordinador.cl/correspondencia/show/envio/61f02ed0356357027acbd44a" TargetMode="External"/><Relationship Id="rId301" Type="http://schemas.openxmlformats.org/officeDocument/2006/relationships/hyperlink" Target="https://correspondencia.coordinador.cl/correspondencia/show/recibido/5a424119cb1a4b20a6a36d83" TargetMode="External"/><Relationship Id="rId343" Type="http://schemas.openxmlformats.org/officeDocument/2006/relationships/hyperlink" Target="https://correspondencia.coordinador.cl/correspondencia/show/envio/5d64509c35635754b2a05ba9" TargetMode="External"/><Relationship Id="rId550" Type="http://schemas.openxmlformats.org/officeDocument/2006/relationships/hyperlink" Target="https://correspondencia.coordinador.cl/correspondencia/show/envio/630e5b9235635779fcfadb6e" TargetMode="External"/><Relationship Id="rId82" Type="http://schemas.openxmlformats.org/officeDocument/2006/relationships/hyperlink" Target="https://correspondencia.coordinador.cl/correspondencia/show/envio/5edfc55535635736bd2e6a87" TargetMode="External"/><Relationship Id="rId203" Type="http://schemas.openxmlformats.org/officeDocument/2006/relationships/hyperlink" Target="https://correspondencia.coordinador.cl/correspondencia/show/recibido/5a37e30dcb1a4b16440bd40a" TargetMode="External"/><Relationship Id="rId385" Type="http://schemas.openxmlformats.org/officeDocument/2006/relationships/hyperlink" Target="https://correspondencia.coordinador.cl/correspondencia/show/recibido/5ee778e435635736c7578841" TargetMode="External"/><Relationship Id="rId245" Type="http://schemas.openxmlformats.org/officeDocument/2006/relationships/hyperlink" Target="../../../../../AppData/827%20MNR%20Ampliaci&#243;n%20SE%20Ciruelos%20220%20KV/02.%20Solicitud/05.%20CEM%20definitiva" TargetMode="External"/><Relationship Id="rId287" Type="http://schemas.openxmlformats.org/officeDocument/2006/relationships/hyperlink" Target="https://correspondencia.coordinador.cl/correspondencia/show/envio/5c9cc17e356357752b9cbac6" TargetMode="External"/><Relationship Id="rId410" Type="http://schemas.openxmlformats.org/officeDocument/2006/relationships/hyperlink" Target="https://correspondencia.coordinador.cl/correspondencia/show/envio/5d51600e3563571672da31bd" TargetMode="External"/><Relationship Id="rId452" Type="http://schemas.openxmlformats.org/officeDocument/2006/relationships/hyperlink" Target="https://correspondencia.coordinador.cl/correspondencia/show/envio/5f21dfb935635703febec29c" TargetMode="External"/><Relationship Id="rId494" Type="http://schemas.openxmlformats.org/officeDocument/2006/relationships/hyperlink" Target="https://correspondencia.coordinador.cl/correspondencia/show/envio/5cdc613c3563574a1b395e60" TargetMode="External"/><Relationship Id="rId508" Type="http://schemas.openxmlformats.org/officeDocument/2006/relationships/hyperlink" Target="https://correspondencia.coordinador.cl/correspondencia/show/recibido/5cc77621356357362c212e23" TargetMode="External"/><Relationship Id="rId105" Type="http://schemas.openxmlformats.org/officeDocument/2006/relationships/hyperlink" Target="https://correspondencia.coordinador.cl/correspondencia/show/envio/5fb7d3e435635778153c3297" TargetMode="External"/><Relationship Id="rId147" Type="http://schemas.openxmlformats.org/officeDocument/2006/relationships/hyperlink" Target="https://correspondencia.coordinador.cl/correspondencia/show/envio/611bd346356357047da4c4a3" TargetMode="External"/><Relationship Id="rId312" Type="http://schemas.openxmlformats.org/officeDocument/2006/relationships/hyperlink" Target="https://correspondencia.coordinador.cl/correspondencia/show/recibido/5dc95a373563570b5f031f6c" TargetMode="External"/><Relationship Id="rId354" Type="http://schemas.openxmlformats.org/officeDocument/2006/relationships/hyperlink" Target="https://correspondencia.coordinador.cl/correspondencia/show/recibido/59de0d87cb1a4b6125b10bcc" TargetMode="External"/><Relationship Id="rId51" Type="http://schemas.openxmlformats.org/officeDocument/2006/relationships/hyperlink" Target="https://correspondencia.coordinador.cl/correspondencia/show/envio/5e8ca9b23563570d629eecaf" TargetMode="External"/><Relationship Id="rId93" Type="http://schemas.openxmlformats.org/officeDocument/2006/relationships/hyperlink" Target="https://correspondencia.coordinador.cl/correspondencia/show/envio/5f77384a35635719a7b9149f" TargetMode="External"/><Relationship Id="rId189" Type="http://schemas.openxmlformats.org/officeDocument/2006/relationships/hyperlink" Target="https://correspondencia.coordinador.cl/correspondencia/show/recibido/5be1e5fd356357237bee2a73" TargetMode="External"/><Relationship Id="rId396" Type="http://schemas.openxmlformats.org/officeDocument/2006/relationships/hyperlink" Target="https://correspondencia.coordinador.cl/correspondencia/show/envio/5beb1d663563572374e271f9" TargetMode="External"/><Relationship Id="rId561" Type="http://schemas.openxmlformats.org/officeDocument/2006/relationships/hyperlink" Target="https://correspondencia.coordinador.cl/correspondencia/show/envio/6318f5293563577c63062c69" TargetMode="External"/><Relationship Id="rId214" Type="http://schemas.openxmlformats.org/officeDocument/2006/relationships/hyperlink" Target="https://correspondencia.coordinador.cl/correspondencia/show/recibido/5a4555a2cb1a4b20b314ecbc" TargetMode="External"/><Relationship Id="rId256" Type="http://schemas.openxmlformats.org/officeDocument/2006/relationships/hyperlink" Target="https://correspondencia.coordinador.cl/correspondencia/show/recibido/5ac6134a3563570bae72f47a" TargetMode="External"/><Relationship Id="rId298" Type="http://schemas.openxmlformats.org/officeDocument/2006/relationships/hyperlink" Target="https://correspondencia.coordinador.cl/correspondencia/show/recibido/5d10c9813563576cf49f29ca" TargetMode="External"/><Relationship Id="rId421" Type="http://schemas.openxmlformats.org/officeDocument/2006/relationships/hyperlink" Target="https://correspondencia.coordinador.cl/correspondencia/show/recibido/5f232baf3563572c8439b4db" TargetMode="External"/><Relationship Id="rId463" Type="http://schemas.openxmlformats.org/officeDocument/2006/relationships/hyperlink" Target="https://correspondencia.coordinador.cl/correspondencia/show/envio/5ddecfcb35635747ce71017c" TargetMode="External"/><Relationship Id="rId519" Type="http://schemas.openxmlformats.org/officeDocument/2006/relationships/hyperlink" Target="https://correspondencia.coordinador.cl/correspondencia/show/envio/5cfa70c2356357538855d58b" TargetMode="External"/><Relationship Id="rId116" Type="http://schemas.openxmlformats.org/officeDocument/2006/relationships/hyperlink" Target="https://correspondencia.coordinador.cl/correspondencia/show/envio/5ff7071935635705b9d76b18" TargetMode="External"/><Relationship Id="rId158" Type="http://schemas.openxmlformats.org/officeDocument/2006/relationships/hyperlink" Target="https://correspondencia.coordinador.cl/correspondencia/show/envio/6155f0f6356357131ef8b585" TargetMode="External"/><Relationship Id="rId323" Type="http://schemas.openxmlformats.org/officeDocument/2006/relationships/hyperlink" Target="https://correspondencia.coordinador.cl/correspondencia/show/envio/5b59ebd0356357307a3de743" TargetMode="External"/><Relationship Id="rId530" Type="http://schemas.openxmlformats.org/officeDocument/2006/relationships/hyperlink" Target="https://correspondencia.coordinador.cl/correspondencia/show/envio/5ecd650c35635779019e4296" TargetMode="External"/><Relationship Id="rId20" Type="http://schemas.openxmlformats.org/officeDocument/2006/relationships/hyperlink" Target="https://correspondencia.coordinador.cl/correspondencia/show/envio/5cb727c835635708f92e238a" TargetMode="External"/><Relationship Id="rId62" Type="http://schemas.openxmlformats.org/officeDocument/2006/relationships/hyperlink" Target="https://correspondencia.coordinador.cl/correspondencia/show/envio/5b2bf6a73563571e382f0296" TargetMode="External"/><Relationship Id="rId365" Type="http://schemas.openxmlformats.org/officeDocument/2006/relationships/hyperlink" Target="https://correspondencia.coordinador.cl/correspondencia/show/recibido/5cc77621356357362c212e23" TargetMode="External"/><Relationship Id="rId225" Type="http://schemas.openxmlformats.org/officeDocument/2006/relationships/hyperlink" Target="../../../../../AppData/00%20MNR/36%20Normalizaci&#243;n%20J3%20J10%20SE%20Jahuel/02-Solicitud/05-CEM%20definitiva" TargetMode="External"/><Relationship Id="rId267" Type="http://schemas.openxmlformats.org/officeDocument/2006/relationships/hyperlink" Target="https://correspondencia.coordinador.cl/correspondencia/show/recibido/5963af15cb1a4b521810c84d" TargetMode="External"/><Relationship Id="rId432" Type="http://schemas.openxmlformats.org/officeDocument/2006/relationships/hyperlink" Target="https://correspondencia.coordinador.cl/correspondencia/show/recibido/5f35a17b3563574ab70ad554" TargetMode="External"/><Relationship Id="rId474" Type="http://schemas.openxmlformats.org/officeDocument/2006/relationships/hyperlink" Target="https://correspondencia.coordinador.cl/correspondencia/show/envio/5cdc611e3563574a16bed5d1" TargetMode="External"/><Relationship Id="rId127" Type="http://schemas.openxmlformats.org/officeDocument/2006/relationships/hyperlink" Target="https://correspondencia.coordinador.cl/correspondencia/show/envio/6074972935635722a937ff45" TargetMode="External"/><Relationship Id="rId31" Type="http://schemas.openxmlformats.org/officeDocument/2006/relationships/hyperlink" Target="https://correspondencia.coordinador.cl/correspondencia/show/envio/5dd80ca435635747dca4c559" TargetMode="External"/><Relationship Id="rId73" Type="http://schemas.openxmlformats.org/officeDocument/2006/relationships/hyperlink" Target="https://correspondencia.coordinador.cl/correspondencia/show/envio/5acbaa7f3563570fc57f08c7" TargetMode="External"/><Relationship Id="rId169" Type="http://schemas.openxmlformats.org/officeDocument/2006/relationships/hyperlink" Target="https://correspondencia.coordinador.cl/correspondencia/show/envio/6194fa3135635706f07bcd33" TargetMode="External"/><Relationship Id="rId334" Type="http://schemas.openxmlformats.org/officeDocument/2006/relationships/hyperlink" Target="https://correspondencia.coordinador.cl/correspondencia/show/recibido/5c45acb63563572c60cf5ce1" TargetMode="External"/><Relationship Id="rId376" Type="http://schemas.openxmlformats.org/officeDocument/2006/relationships/hyperlink" Target="https://correspondencia.coordinador.cl/correspondencia/show/envio/5afdf713356357657971c23d" TargetMode="External"/><Relationship Id="rId541" Type="http://schemas.openxmlformats.org/officeDocument/2006/relationships/hyperlink" Target="https://correspondencia.coordinador.cl/correspondencia/show/recibido/5e7952dd35635748978f38a2" TargetMode="External"/><Relationship Id="rId4" Type="http://schemas.openxmlformats.org/officeDocument/2006/relationships/hyperlink" Target="https://correspondencia.coordinador.cl/correspondencia/show/envio/5d7a52cb3563574c04cd4938" TargetMode="External"/><Relationship Id="rId180" Type="http://schemas.openxmlformats.org/officeDocument/2006/relationships/hyperlink" Target="https://correspondencia.coordinador.cl/correspondencia/show/envio/61f033d735635702888a4edd" TargetMode="External"/><Relationship Id="rId236" Type="http://schemas.openxmlformats.org/officeDocument/2006/relationships/hyperlink" Target="https://correspondencia.coordinador.cl/correspondencia/show/envio/59d289c3cb1a4b611bf03807" TargetMode="External"/><Relationship Id="rId278" Type="http://schemas.openxmlformats.org/officeDocument/2006/relationships/hyperlink" Target="https://correspondencia.coordinador.cl/correspondencia/show/envio/5ade359c35635713b726faa3" TargetMode="External"/><Relationship Id="rId401" Type="http://schemas.openxmlformats.org/officeDocument/2006/relationships/hyperlink" Target="https://correspondencia.coordinador.cl/correspondencia/show/recibido/5cb0ab133563571ab490d2ac" TargetMode="External"/><Relationship Id="rId443" Type="http://schemas.openxmlformats.org/officeDocument/2006/relationships/hyperlink" Target="https://correspondencia.coordinador.cl/correspondencia/show/envio/5ad9fbf135635713b2e8018f" TargetMode="External"/><Relationship Id="rId303" Type="http://schemas.openxmlformats.org/officeDocument/2006/relationships/hyperlink" Target="https://correspondencia.coordinador.cl/correspondencia/show/envio/5a4d366dcb1a4b6c5624704d" TargetMode="External"/><Relationship Id="rId485" Type="http://schemas.openxmlformats.org/officeDocument/2006/relationships/hyperlink" Target="https://correspondencia.coordinador.cl/correspondencia/show/envio/5d76548d3563572568bdd0f8" TargetMode="External"/><Relationship Id="rId42" Type="http://schemas.openxmlformats.org/officeDocument/2006/relationships/hyperlink" Target="https://correspondencia.coordinador.cl/correspondencia/show/envio/5c87cf1b3563573a0f2125b2" TargetMode="External"/><Relationship Id="rId84" Type="http://schemas.openxmlformats.org/officeDocument/2006/relationships/hyperlink" Target="https://correspondencia.coordinador.cl/correspondencia/show/envio/5ee7dab83563571817ff17dd" TargetMode="External"/><Relationship Id="rId138" Type="http://schemas.openxmlformats.org/officeDocument/2006/relationships/hyperlink" Target="https://correspondencia.coordinador.cl/correspondencia/show/envio/6107f49e35635704780734a0" TargetMode="External"/><Relationship Id="rId345" Type="http://schemas.openxmlformats.org/officeDocument/2006/relationships/hyperlink" Target="https://correspondencia.coordinador.cl/correspondencia/show/envio/5cdc612e3563574a25385248" TargetMode="External"/><Relationship Id="rId387" Type="http://schemas.openxmlformats.org/officeDocument/2006/relationships/hyperlink" Target="https://correspondencia.coordinador.cl/correspondencia/show/recibido/5cae035c3563577d442e9a58" TargetMode="External"/><Relationship Id="rId510" Type="http://schemas.openxmlformats.org/officeDocument/2006/relationships/hyperlink" Target="https://correspondencia.coordinador.cl/correspondencia/show/recibido/5a098a00cb1a4b56eb1f88f6" TargetMode="External"/><Relationship Id="rId552" Type="http://schemas.openxmlformats.org/officeDocument/2006/relationships/hyperlink" Target="https://correspondencia.coordinador.cl/correspondencia/show/envio/5d8baf393563574c0eac0a66" TargetMode="External"/><Relationship Id="rId191" Type="http://schemas.openxmlformats.org/officeDocument/2006/relationships/hyperlink" Target="https://correspondencia.coordinador.cl/correspondencia/show/recibido/59e50df2cb1a4b291f2938fa" TargetMode="External"/><Relationship Id="rId205" Type="http://schemas.openxmlformats.org/officeDocument/2006/relationships/hyperlink" Target="https://correspondencia.coordinador.cl/correspondencia/show/recibido/593e8d1ccb1a4b698703c449" TargetMode="External"/><Relationship Id="rId247" Type="http://schemas.openxmlformats.org/officeDocument/2006/relationships/hyperlink" Target="https://correspondencia.coordinador.cl/correspondencia/show/envio/5bf420dd356357237bee303b" TargetMode="External"/><Relationship Id="rId412" Type="http://schemas.openxmlformats.org/officeDocument/2006/relationships/hyperlink" Target="https://correspondencia.coordinador.cl/correspondencia/show/envio/5e25c27a3563571808fa5c07" TargetMode="External"/><Relationship Id="rId107" Type="http://schemas.openxmlformats.org/officeDocument/2006/relationships/hyperlink" Target="https://cartas.coordinador.cl/download_saved_file/5fce194535635720632f2739" TargetMode="External"/><Relationship Id="rId289" Type="http://schemas.openxmlformats.org/officeDocument/2006/relationships/hyperlink" Target="https://correspondencia.coordinador.cl/correspondencia/show/recibido/5be1e5fd356357237bee2a73" TargetMode="External"/><Relationship Id="rId454" Type="http://schemas.openxmlformats.org/officeDocument/2006/relationships/hyperlink" Target="https://correspondencia.coordinador.cl/correspondencia/show/recibido/5dc45b033563576b68f395a8" TargetMode="External"/><Relationship Id="rId496" Type="http://schemas.openxmlformats.org/officeDocument/2006/relationships/hyperlink" Target="https://correspondencia.coordinador.cl/correspondencia/show/envio/5c3cdd5c35635726d564df04" TargetMode="External"/><Relationship Id="rId11" Type="http://schemas.openxmlformats.org/officeDocument/2006/relationships/hyperlink" Target="https://correspondencia.coordinador.cl/correspondencia/show/envio/5d31bdb33563571bb74a55e1" TargetMode="External"/><Relationship Id="rId53" Type="http://schemas.openxmlformats.org/officeDocument/2006/relationships/hyperlink" Target="https://correspondencia.coordinador.cl/correspondencia/show/envio/5e8ca6fe3563570d5d0f8741" TargetMode="External"/><Relationship Id="rId149" Type="http://schemas.openxmlformats.org/officeDocument/2006/relationships/hyperlink" Target="https://correspondencia.coordinador.cl/correspondencia/show/envio/611f9acd356357047da4c734" TargetMode="External"/><Relationship Id="rId314" Type="http://schemas.openxmlformats.org/officeDocument/2006/relationships/hyperlink" Target="https://correspondencia.coordinador.cl/correspondencia/show/recibido/59e50972cb1a4b294357740a" TargetMode="External"/><Relationship Id="rId356" Type="http://schemas.openxmlformats.org/officeDocument/2006/relationships/hyperlink" Target="https://correspondencia.coordinador.cl/correspondencia/show/envio/5c891d1f3563572dba57bb7c" TargetMode="External"/><Relationship Id="rId398" Type="http://schemas.openxmlformats.org/officeDocument/2006/relationships/hyperlink" Target="https://correspondencia.coordinador.cl/correspondencia/show/envio/5c783f5b3563571e0739272f" TargetMode="External"/><Relationship Id="rId521" Type="http://schemas.openxmlformats.org/officeDocument/2006/relationships/hyperlink" Target="https://correspondencia.coordinador.cl/correspondencia/show/recibido/5d42fc253563576f2330bde8" TargetMode="External"/><Relationship Id="rId563" Type="http://schemas.openxmlformats.org/officeDocument/2006/relationships/hyperlink" Target="https://correspondencia.coordinador.cl/correspondencia/show/recibido/5e665dc43563576c4c95f0c8" TargetMode="External"/><Relationship Id="rId95" Type="http://schemas.openxmlformats.org/officeDocument/2006/relationships/hyperlink" Target="https://correspondencia.coordinador.cl/correspondencia/show/envio/5f63592d35635748ce5930ef" TargetMode="External"/><Relationship Id="rId160" Type="http://schemas.openxmlformats.org/officeDocument/2006/relationships/hyperlink" Target="https://correspondencia.coordinador.cl/correspondencia/show/envio/61814517356357326d906fe6" TargetMode="External"/><Relationship Id="rId216" Type="http://schemas.openxmlformats.org/officeDocument/2006/relationships/hyperlink" Target="https://correspondencia.coordinador.cl/correspondencia/show/recibido/59404b85cb1a4b698c7f1b63" TargetMode="External"/><Relationship Id="rId423" Type="http://schemas.openxmlformats.org/officeDocument/2006/relationships/hyperlink" Target="https://correspondencia.coordinador.cl/correspondencia/show/recibido/5d9f5c093563571267f4e219" TargetMode="External"/><Relationship Id="rId258" Type="http://schemas.openxmlformats.org/officeDocument/2006/relationships/hyperlink" Target="https://correspondencia.coordinador.cl/correspondencia/show/recibido/5af98a1b35635744be686dc8" TargetMode="External"/><Relationship Id="rId465" Type="http://schemas.openxmlformats.org/officeDocument/2006/relationships/hyperlink" Target="https://correspondencia.coordinador.cl/correspondencia/show/recibido/5f0c72f33563572655ee12e3" TargetMode="External"/><Relationship Id="rId22" Type="http://schemas.openxmlformats.org/officeDocument/2006/relationships/hyperlink" Target="https://correspondencia.coordinador.cl/correspondencia/show/envio/5c90fa2235635779b4ba0c02" TargetMode="External"/><Relationship Id="rId64" Type="http://schemas.openxmlformats.org/officeDocument/2006/relationships/hyperlink" Target="https://correspondencia.coordinador.cl/correspondencia/show/envio/5b0bfc5f35635708afcb7918" TargetMode="External"/><Relationship Id="rId118" Type="http://schemas.openxmlformats.org/officeDocument/2006/relationships/hyperlink" Target="https://correspondencia.coordinador.cl/correspondencia/show/envio/5ff48e9835635705bf192d12" TargetMode="External"/><Relationship Id="rId325" Type="http://schemas.openxmlformats.org/officeDocument/2006/relationships/hyperlink" Target="https://correspondencia.coordinador.cl/correspondencia/show/envio/5aa93acf356357169a281bc3" TargetMode="External"/><Relationship Id="rId367" Type="http://schemas.openxmlformats.org/officeDocument/2006/relationships/hyperlink" Target="https://correspondencia.coordinador.cl/correspondencia/show/recibido/5cc773933563573636bfb8e1" TargetMode="External"/><Relationship Id="rId532" Type="http://schemas.openxmlformats.org/officeDocument/2006/relationships/hyperlink" Target="https://correspondencia.coordinador.cl/correspondencia/show/recibido/60587e1235635722a937d440" TargetMode="External"/><Relationship Id="rId171" Type="http://schemas.openxmlformats.org/officeDocument/2006/relationships/hyperlink" Target="https://correspondencia.coordinador.cl/correspondencia/show/envio/61bca1fd35635770eb7ee879" TargetMode="External"/><Relationship Id="rId227" Type="http://schemas.openxmlformats.org/officeDocument/2006/relationships/hyperlink" Target="https://correspondencia.coordinador.cl/correspondencia/show/envio/5a610869cb1a4b3239d0ff38" TargetMode="External"/><Relationship Id="rId269" Type="http://schemas.openxmlformats.org/officeDocument/2006/relationships/hyperlink" Target="https://correspondencia.coordinador.cl/correspondencia/show/envio/5a7ca0a4cb1a4b654ba98705" TargetMode="External"/><Relationship Id="rId434" Type="http://schemas.openxmlformats.org/officeDocument/2006/relationships/hyperlink" Target="https://correspondencia.coordinador.cl/correspondencia/show/recibido/5d65712235635754a29a978e" TargetMode="External"/><Relationship Id="rId476" Type="http://schemas.openxmlformats.org/officeDocument/2006/relationships/hyperlink" Target="https://correspondencia.coordinador.cl/correspondencia/show/recibido/5f359fee35635763d2a6ffa8" TargetMode="External"/><Relationship Id="rId33" Type="http://schemas.openxmlformats.org/officeDocument/2006/relationships/hyperlink" Target="https://correspondencia.coordinador.cl/correspondencia/show/envio/5dde6f933563573c50bbc28e" TargetMode="External"/><Relationship Id="rId129" Type="http://schemas.openxmlformats.org/officeDocument/2006/relationships/hyperlink" Target="https://correspondencia.coordinador.cl/correspondencia/show/envio/60c3564e3563576675f7c569" TargetMode="External"/><Relationship Id="rId280" Type="http://schemas.openxmlformats.org/officeDocument/2006/relationships/hyperlink" Target="https://correspondencia.coordinador.cl/correspondencia/show/recibido/5a6221f5cb1a4b3239d0ffae" TargetMode="External"/><Relationship Id="rId336" Type="http://schemas.openxmlformats.org/officeDocument/2006/relationships/hyperlink" Target="https://correspondencia.coordinador.cl/correspondencia/show/recibido/5a12e602cb1a4b5d572aa5dd" TargetMode="External"/><Relationship Id="rId501" Type="http://schemas.openxmlformats.org/officeDocument/2006/relationships/hyperlink" Target="https://correspondencia.coordinador.cl/correspondencia/show/recibido/605dd67235635712eca0c5f2" TargetMode="External"/><Relationship Id="rId543" Type="http://schemas.openxmlformats.org/officeDocument/2006/relationships/hyperlink" Target="https://correspondencia.coordinador.cl/correspondencia/show/recibido/6111b7b7356357047340b4ba" TargetMode="External"/><Relationship Id="rId75" Type="http://schemas.openxmlformats.org/officeDocument/2006/relationships/hyperlink" Target="https://correspondencia.coordinador.cl/correspondencia/show/envio/5e70bee53563571d60a5f149" TargetMode="External"/><Relationship Id="rId140" Type="http://schemas.openxmlformats.org/officeDocument/2006/relationships/hyperlink" Target="https://correspondencia.coordinador.cl/correspondencia/show/envio/60f5866f3563577bed62f88d" TargetMode="External"/><Relationship Id="rId182" Type="http://schemas.openxmlformats.org/officeDocument/2006/relationships/hyperlink" Target="https://correspondencia.coordinador.cl/correspondencia/show/envio/61f83a523563574c517c3e85" TargetMode="External"/><Relationship Id="rId378" Type="http://schemas.openxmlformats.org/officeDocument/2006/relationships/hyperlink" Target="https://correspondencia.coordinador.cl/correspondencia/show/envio/5c41f57a3563574a1c891187" TargetMode="External"/><Relationship Id="rId403" Type="http://schemas.openxmlformats.org/officeDocument/2006/relationships/hyperlink" Target="https://correspondencia.coordinador.cl/correspondencia/show/recibido/5cf8280c35635744794b30a0" TargetMode="External"/><Relationship Id="rId6" Type="http://schemas.openxmlformats.org/officeDocument/2006/relationships/hyperlink" Target="https://correspondencia.coordinador.cl/correspondencia/show/envio/5d5308eb35635716777f9ff4" TargetMode="External"/><Relationship Id="rId238" Type="http://schemas.openxmlformats.org/officeDocument/2006/relationships/hyperlink" Target="https://correspondencia.coordinador.cl/correspondencia/show/envio/59e7a83dcb1a4b2915e9634d" TargetMode="External"/><Relationship Id="rId445" Type="http://schemas.openxmlformats.org/officeDocument/2006/relationships/hyperlink" Target="https://correspondencia.coordinador.cl/correspondencia/show/envio/5d44348e3563576f1ffbeba6" TargetMode="External"/><Relationship Id="rId487" Type="http://schemas.openxmlformats.org/officeDocument/2006/relationships/hyperlink" Target="https://correspondencia.coordinador.cl/correspondencia/show/recibido/6009ae5b35635761bada3e06" TargetMode="External"/><Relationship Id="rId291" Type="http://schemas.openxmlformats.org/officeDocument/2006/relationships/hyperlink" Target="https://correspondencia.coordinador.cl/correspondencia/show/recibido/598489e2cb1a4b699579c00a" TargetMode="External"/><Relationship Id="rId305" Type="http://schemas.openxmlformats.org/officeDocument/2006/relationships/hyperlink" Target="https://correspondencia.coordinador.cl/correspondencia/show/recibido/59ad6e57cb1a4b13d2f9a3c1" TargetMode="External"/><Relationship Id="rId347" Type="http://schemas.openxmlformats.org/officeDocument/2006/relationships/hyperlink" Target="https://correspondencia.coordinador.cl/correspondencia/show/envio/5cf90a4c35635744794b3137" TargetMode="External"/><Relationship Id="rId512" Type="http://schemas.openxmlformats.org/officeDocument/2006/relationships/hyperlink" Target="https://correspondencia.coordinador.cl/correspondencia/show/envio/5fbcf17f356357780cb82b7f" TargetMode="External"/><Relationship Id="rId44" Type="http://schemas.openxmlformats.org/officeDocument/2006/relationships/hyperlink" Target="https://correspondencia.coordinador.cl/correspondencia/show/envio/5bd867ab3563572371c2b478" TargetMode="External"/><Relationship Id="rId86" Type="http://schemas.openxmlformats.org/officeDocument/2006/relationships/hyperlink" Target="https://correspondencia.coordinador.cl/correspondencia/show/envio/5f369170356357753a929bce" TargetMode="External"/><Relationship Id="rId151" Type="http://schemas.openxmlformats.org/officeDocument/2006/relationships/hyperlink" Target="https://correspondencia.coordinador.cl/correspondencia/show/envio/612631c53563571496e8a299" TargetMode="External"/><Relationship Id="rId389" Type="http://schemas.openxmlformats.org/officeDocument/2006/relationships/hyperlink" Target="https://correspondencia.coordinador.cl/correspondencia/show/recibido/5dc1f29e3563576b6393920d" TargetMode="External"/><Relationship Id="rId554" Type="http://schemas.openxmlformats.org/officeDocument/2006/relationships/hyperlink" Target="https://correspondencia.coordinador.cl/correspondencia/show/recibido/5d66f52d35635754adac29f1" TargetMode="External"/><Relationship Id="rId193" Type="http://schemas.openxmlformats.org/officeDocument/2006/relationships/hyperlink" Target="https://correspondencia.coordinador.cl/correspondencia/show/recibido/59e8d00fcb1a4b291f293994" TargetMode="External"/><Relationship Id="rId207" Type="http://schemas.openxmlformats.org/officeDocument/2006/relationships/hyperlink" Target="https://correspondencia.coordinador.cl/correspondencia/show/recibido/5a1db29ccb1a4b0b45695943" TargetMode="External"/><Relationship Id="rId249" Type="http://schemas.openxmlformats.org/officeDocument/2006/relationships/hyperlink" Target="https://correspondencia.coordinador.cl/correspondencia/show/envio/5b474c8a3563570c086e6ac4" TargetMode="External"/><Relationship Id="rId414" Type="http://schemas.openxmlformats.org/officeDocument/2006/relationships/hyperlink" Target="https://correspondencia.coordinador.cl/correspondencia/show/envio/5ddecfcb35635747ce71017c" TargetMode="External"/><Relationship Id="rId456" Type="http://schemas.openxmlformats.org/officeDocument/2006/relationships/hyperlink" Target="https://correspondencia.coordinador.cl/correspondencia/show/recibido/5e4ae67f3563576917994401" TargetMode="External"/><Relationship Id="rId498" Type="http://schemas.openxmlformats.org/officeDocument/2006/relationships/hyperlink" Target="https://correspondencia.coordinador.cl/correspondencia/show/envio/5fc78ea23563574639d616c7" TargetMode="External"/><Relationship Id="rId13" Type="http://schemas.openxmlformats.org/officeDocument/2006/relationships/hyperlink" Target="https://correspondencia.coordinador.cl/correspondencia/show/envio/5d1cbbef35635739a01c0115" TargetMode="External"/><Relationship Id="rId109" Type="http://schemas.openxmlformats.org/officeDocument/2006/relationships/hyperlink" Target="https://correspondencia.coordinador.cl/correspondencia/show/envio/5fc7e0b43563574637050aab" TargetMode="External"/><Relationship Id="rId260" Type="http://schemas.openxmlformats.org/officeDocument/2006/relationships/hyperlink" Target="https://correspondencia.coordinador.cl/correspondencia/show/recibido/5a185196cb1a4b5d4d40235f" TargetMode="External"/><Relationship Id="rId316" Type="http://schemas.openxmlformats.org/officeDocument/2006/relationships/hyperlink" Target="https://correspondencia.coordinador.cl/correspondencia/show/envio/5b61d5c13563574fd2663435" TargetMode="External"/><Relationship Id="rId523" Type="http://schemas.openxmlformats.org/officeDocument/2006/relationships/hyperlink" Target="https://correspondencia.coordinador.cl/correspondencia/show/envio/628784a5356357143f41bf54" TargetMode="External"/><Relationship Id="rId55" Type="http://schemas.openxmlformats.org/officeDocument/2006/relationships/hyperlink" Target="https://correspondencia.coordinador.cl/correspondencia/show/envio/5c0676783563576f26fd3cf4" TargetMode="External"/><Relationship Id="rId97" Type="http://schemas.openxmlformats.org/officeDocument/2006/relationships/hyperlink" Target="https://correspondencia.coordinador.cl/correspondencia/show/envio/5f9b08f3356357768c3953d2" TargetMode="External"/><Relationship Id="rId120" Type="http://schemas.openxmlformats.org/officeDocument/2006/relationships/hyperlink" Target="https://correspondencia.coordinador.cl/correspondencia/show/envio/6001b93c35635705bf1935e6" TargetMode="External"/><Relationship Id="rId358" Type="http://schemas.openxmlformats.org/officeDocument/2006/relationships/hyperlink" Target="https://correspondencia.coordinador.cl/correspondencia/show/envio/5c92875335635779b9db804b" TargetMode="External"/><Relationship Id="rId565" Type="http://schemas.openxmlformats.org/officeDocument/2006/relationships/hyperlink" Target="https://correspondencia.coordinador.cl/correspondencia/show/envio/631b6cee35635721b9ec4956" TargetMode="External"/><Relationship Id="rId162" Type="http://schemas.openxmlformats.org/officeDocument/2006/relationships/hyperlink" Target="https://correspondencia.coordinador.cl/correspondencia/show/envio/61c4c66035635770f01077fc" TargetMode="External"/><Relationship Id="rId218" Type="http://schemas.openxmlformats.org/officeDocument/2006/relationships/hyperlink" Target="https://correspondencia.coordinador.cl/correspondencia/show/recibido/59de164ccb1a4b6128023bdc" TargetMode="External"/><Relationship Id="rId425" Type="http://schemas.openxmlformats.org/officeDocument/2006/relationships/hyperlink" Target="https://correspondencia.coordinador.cl/correspondencia/show/envio/5e27465535635718071306b6" TargetMode="External"/><Relationship Id="rId467" Type="http://schemas.openxmlformats.org/officeDocument/2006/relationships/hyperlink" Target="https://correspondencia.coordinador.cl/correspondencia/show/envio/5ed96d76356357225815e82f" TargetMode="External"/><Relationship Id="rId271" Type="http://schemas.openxmlformats.org/officeDocument/2006/relationships/hyperlink" Target="https://correspondencia.coordinador.cl/correspondencia/show/envio/5a5391bbcb1a4b5f86b83116" TargetMode="External"/><Relationship Id="rId24" Type="http://schemas.openxmlformats.org/officeDocument/2006/relationships/hyperlink" Target="https://correspondencia.coordinador.cl/correspondencia/show/envio/5c7edfdf3563571d7f930c2c" TargetMode="External"/><Relationship Id="rId66" Type="http://schemas.openxmlformats.org/officeDocument/2006/relationships/hyperlink" Target="https://correspondencia.coordinador.cl/correspondencia/show/envio/5aeb54193563574f3cf37d1d" TargetMode="External"/><Relationship Id="rId131" Type="http://schemas.openxmlformats.org/officeDocument/2006/relationships/hyperlink" Target="https://correspondencia.coordinador.cl/correspondencia/show/envio/60b4d41935635722a9383e72" TargetMode="External"/><Relationship Id="rId327" Type="http://schemas.openxmlformats.org/officeDocument/2006/relationships/hyperlink" Target="https://correspondencia.coordinador.cl/correspondencia/show/envio/5cd180883563576c906e7901" TargetMode="External"/><Relationship Id="rId369" Type="http://schemas.openxmlformats.org/officeDocument/2006/relationships/hyperlink" Target="https://correspondencia.coordinador.cl/correspondencia/show/recibido/5c195490356357740377d106" TargetMode="External"/><Relationship Id="rId534" Type="http://schemas.openxmlformats.org/officeDocument/2006/relationships/hyperlink" Target="https://correspondencia.coordinador.cl/correspondencia/show/envio/5c2e4d9a3563575b186a64bc" TargetMode="External"/><Relationship Id="rId173" Type="http://schemas.openxmlformats.org/officeDocument/2006/relationships/hyperlink" Target="https://correspondencia.coordinador.cl/correspondencia/show/envio/611bd333356357047340ba76" TargetMode="External"/><Relationship Id="rId229" Type="http://schemas.openxmlformats.org/officeDocument/2006/relationships/hyperlink" Target="https://correspondencia.coordinador.cl/correspondencia/show/envio/5a818512cb1a4b39ef26aa7c" TargetMode="External"/><Relationship Id="rId380" Type="http://schemas.openxmlformats.org/officeDocument/2006/relationships/hyperlink" Target="https://correspondencia.coordinador.cl/correspondencia/show/envio/5cf66e12356357447cc10c3a" TargetMode="External"/><Relationship Id="rId436" Type="http://schemas.openxmlformats.org/officeDocument/2006/relationships/hyperlink" Target="https://correspondencia.coordinador.cl/correspondencia/show/recibido/5dd5b2aa35635747ce70fe77" TargetMode="External"/><Relationship Id="rId240" Type="http://schemas.openxmlformats.org/officeDocument/2006/relationships/hyperlink" Target="https://correspondencia.coordinador.cl/correspondencia/show/envio/5b6b18323563577209e02a6e" TargetMode="External"/><Relationship Id="rId478" Type="http://schemas.openxmlformats.org/officeDocument/2006/relationships/hyperlink" Target="https://correspondencia.coordinador.cl/correspondencia/show/envio/5d00ffbd356357702a7b5f9e" TargetMode="External"/><Relationship Id="rId35" Type="http://schemas.openxmlformats.org/officeDocument/2006/relationships/hyperlink" Target="https://correspondencia.coordinador.cl/correspondencia/show/envio/5dded0273563573c50bbc2e0" TargetMode="External"/><Relationship Id="rId77" Type="http://schemas.openxmlformats.org/officeDocument/2006/relationships/hyperlink" Target="https://correspondencia.coordinador.cl/correspondencia/show/envio/5d7013e735635754a29a9c3b" TargetMode="External"/><Relationship Id="rId100" Type="http://schemas.openxmlformats.org/officeDocument/2006/relationships/hyperlink" Target="https://correspondencia.coordinador.cl/correspondencia/show/envio/5f9c5c9d35635748c0c3a6ac" TargetMode="External"/><Relationship Id="rId282" Type="http://schemas.openxmlformats.org/officeDocument/2006/relationships/hyperlink" Target="https://correspondencia.coordinador.cl/correspondencia/show/recibido/5943f853cb1a4b47dfdbd22d" TargetMode="External"/><Relationship Id="rId338" Type="http://schemas.openxmlformats.org/officeDocument/2006/relationships/hyperlink" Target="https://correspondencia.coordinador.cl/correspondencia/show/envio/5eab40e23563571db69f077d" TargetMode="External"/><Relationship Id="rId503" Type="http://schemas.openxmlformats.org/officeDocument/2006/relationships/hyperlink" Target="https://correspondencia.coordinador.cl/correspondencia/show/recibido/604250503563575c463a8da1" TargetMode="External"/><Relationship Id="rId545" Type="http://schemas.openxmlformats.org/officeDocument/2006/relationships/hyperlink" Target="https://correspondencia.coordinador.cl/correspondencia/show/recibido/607d76b335635722a9380363" TargetMode="External"/><Relationship Id="rId8" Type="http://schemas.openxmlformats.org/officeDocument/2006/relationships/hyperlink" Target="https://correspondencia.coordinador.cl/correspondencia/show/envio/5d68062035635754a807d7d7" TargetMode="External"/><Relationship Id="rId142" Type="http://schemas.openxmlformats.org/officeDocument/2006/relationships/hyperlink" Target="https://correspondencia.coordinador.cl/correspondencia/show/envio/6107f4b135635704780734a2" TargetMode="External"/><Relationship Id="rId184" Type="http://schemas.openxmlformats.org/officeDocument/2006/relationships/hyperlink" Target="https://correspondencia.coordinador.cl/correspondencia/show/envio/62164f1e3563574034956f70" TargetMode="External"/><Relationship Id="rId391" Type="http://schemas.openxmlformats.org/officeDocument/2006/relationships/hyperlink" Target="https://correspondencia.coordinador.cl/correspondencia/show/recibido/5c1d34e03563575b1da2985d" TargetMode="External"/><Relationship Id="rId405" Type="http://schemas.openxmlformats.org/officeDocument/2006/relationships/hyperlink" Target="https://correspondencia.coordinador.cl/correspondencia/show/recibido/5d28d3083563572d1da32f32" TargetMode="External"/><Relationship Id="rId447" Type="http://schemas.openxmlformats.org/officeDocument/2006/relationships/hyperlink" Target="https://correspondencia.coordinador.cl/correspondencia/show/envio/5c126a3b3563571aeb0f4fc1" TargetMode="External"/><Relationship Id="rId251" Type="http://schemas.openxmlformats.org/officeDocument/2006/relationships/hyperlink" Target="https://correspondencia.coordinador.cl/correspondencia/show/envio/5b2baf0b3563571e382f0261" TargetMode="External"/><Relationship Id="rId489" Type="http://schemas.openxmlformats.org/officeDocument/2006/relationships/hyperlink" Target="https://correspondencia.coordinador.cl/correspondencia/show/recibido/5f232eea35635703febec36d" TargetMode="External"/><Relationship Id="rId46" Type="http://schemas.openxmlformats.org/officeDocument/2006/relationships/hyperlink" Target="https://correspondencia.coordinador.cl/correspondencia/show/envio/5e383ed73563571ada0fef7a" TargetMode="External"/><Relationship Id="rId293" Type="http://schemas.openxmlformats.org/officeDocument/2006/relationships/hyperlink" Target="https://correspondencia.coordinador.cl/correspondencia/show/recibido/59404b85cb1a4b698c7f1b63" TargetMode="External"/><Relationship Id="rId307" Type="http://schemas.openxmlformats.org/officeDocument/2006/relationships/hyperlink" Target="https://correspondencia.coordinador.cl/correspondencia/show/envio/5c0fc71f35635715925bca95" TargetMode="External"/><Relationship Id="rId349" Type="http://schemas.openxmlformats.org/officeDocument/2006/relationships/hyperlink" Target="https://correspondencia.coordinador.cl/correspondencia/show/recibido/5c7442d535635766364b378f" TargetMode="External"/><Relationship Id="rId514" Type="http://schemas.openxmlformats.org/officeDocument/2006/relationships/hyperlink" Target="https://correspondencia.coordinador.cl/correspondencia/show/envio/5f8f39e535635702d7dc6986" TargetMode="External"/><Relationship Id="rId556" Type="http://schemas.openxmlformats.org/officeDocument/2006/relationships/hyperlink" Target="https://correspondencia.coordinador.cl/correspondencia/show/recibido/5d8e16723563571d00cc90f9" TargetMode="External"/><Relationship Id="rId88" Type="http://schemas.openxmlformats.org/officeDocument/2006/relationships/hyperlink" Target="https://correspondencia.coordinador.cl/correspondencia/show/envio/5f1f516435635713f21ceffb" TargetMode="External"/><Relationship Id="rId111" Type="http://schemas.openxmlformats.org/officeDocument/2006/relationships/hyperlink" Target="https://correspondencia.coordinador.cl/correspondencia/show/envio/5fe1000d35635705bf1918da" TargetMode="External"/><Relationship Id="rId153" Type="http://schemas.openxmlformats.org/officeDocument/2006/relationships/hyperlink" Target="https://correspondencia.coordinador.cl/correspondencia/show/envio/611ada83356357047340b963" TargetMode="External"/><Relationship Id="rId195" Type="http://schemas.openxmlformats.org/officeDocument/2006/relationships/hyperlink" Target="https://correspondencia.coordinador.cl/correspondencia/show/recibido/59d779e8cb1a4b6125b10b3d" TargetMode="External"/><Relationship Id="rId209" Type="http://schemas.openxmlformats.org/officeDocument/2006/relationships/hyperlink" Target="https://correspondencia.coordinador.cl/correspondencia/show/recibido/594bc8e1cb1a4b0776d51968" TargetMode="External"/><Relationship Id="rId360" Type="http://schemas.openxmlformats.org/officeDocument/2006/relationships/hyperlink" Target="https://correspondencia.coordinador.cl/correspondencia/show/envio/5d09037b356357703994cca2" TargetMode="External"/><Relationship Id="rId416" Type="http://schemas.openxmlformats.org/officeDocument/2006/relationships/hyperlink" Target="https://correspondencia.coordinador.cl/correspondencia/show/envio/5e04ff95356357140968183e" TargetMode="External"/><Relationship Id="rId220" Type="http://schemas.openxmlformats.org/officeDocument/2006/relationships/hyperlink" Target="https://correspondencia.coordinador.cl/correspondencia/show/envio/5c5092f73563570a7afa51c5" TargetMode="External"/><Relationship Id="rId458" Type="http://schemas.openxmlformats.org/officeDocument/2006/relationships/hyperlink" Target="https://correspondencia.coordinador.cl/correspondencia/show/recibido/5ecc592835635778fca49e24" TargetMode="External"/><Relationship Id="rId15" Type="http://schemas.openxmlformats.org/officeDocument/2006/relationships/hyperlink" Target="https://correspondencia.coordinador.cl/correspondencia/show/envio/5d163fcd35635756f63a5ae7" TargetMode="External"/><Relationship Id="rId57" Type="http://schemas.openxmlformats.org/officeDocument/2006/relationships/hyperlink" Target="https://correspondencia.coordinador.cl/correspondencia/show/envio/5bfda2883563576f31483881" TargetMode="External"/><Relationship Id="rId262" Type="http://schemas.openxmlformats.org/officeDocument/2006/relationships/hyperlink" Target="https://correspondencia.coordinador.cl/correspondencia/show/recibido/5af44f4835635744be686cfd" TargetMode="External"/><Relationship Id="rId318" Type="http://schemas.openxmlformats.org/officeDocument/2006/relationships/hyperlink" Target="https://correspondencia.coordinador.cl/correspondencia/show/envio/5daef77435635739164b1245" TargetMode="External"/><Relationship Id="rId525" Type="http://schemas.openxmlformats.org/officeDocument/2006/relationships/hyperlink" Target="https://correspondencia.coordinador.cl/correspondencia/show/envio/5fa46d023563577ec0d9af72" TargetMode="External"/><Relationship Id="rId567" Type="http://schemas.openxmlformats.org/officeDocument/2006/relationships/hyperlink" Target="https://correspondencia.coordinador.cl/correspondencia/show/envio/6319e5bc35635758a3058843" TargetMode="External"/><Relationship Id="rId99" Type="http://schemas.openxmlformats.org/officeDocument/2006/relationships/hyperlink" Target="https://correspondencia.coordinador.cl/correspondencia/show/envio/5f80984035635748c0c395a3" TargetMode="External"/><Relationship Id="rId122" Type="http://schemas.openxmlformats.org/officeDocument/2006/relationships/hyperlink" Target="https://correspondencia.coordinador.cl/correspondencia/show/envio/6037a9e235635757c1f38c61" TargetMode="External"/><Relationship Id="rId164" Type="http://schemas.openxmlformats.org/officeDocument/2006/relationships/hyperlink" Target="https://correspondencia.coordinador.cl/correspondencia/show/envio/61c3380035635755c8ac1b9f" TargetMode="External"/><Relationship Id="rId371" Type="http://schemas.openxmlformats.org/officeDocument/2006/relationships/hyperlink" Target="https://correspondencia.coordinador.cl/correspondencia/show/envio/5d1ba715356357399635b162" TargetMode="External"/><Relationship Id="rId427" Type="http://schemas.openxmlformats.org/officeDocument/2006/relationships/hyperlink" Target="https://correspondencia.coordinador.cl/correspondencia/show/recibido/5a9802e33563573b3d36bd44" TargetMode="External"/><Relationship Id="rId469" Type="http://schemas.openxmlformats.org/officeDocument/2006/relationships/hyperlink" Target="https://correspondencia.coordinador.cl/correspondencia/show/recibido/5ce2a4fe3563574a2028db54" TargetMode="External"/><Relationship Id="rId26" Type="http://schemas.openxmlformats.org/officeDocument/2006/relationships/hyperlink" Target="https://correspondencia.coordinador.cl/correspondencia/show/envio/5c51e3623563570a113188c4" TargetMode="External"/><Relationship Id="rId231" Type="http://schemas.openxmlformats.org/officeDocument/2006/relationships/hyperlink" Target="https://correspondencia.coordinador.cl/correspondencia/show/envio/5991e883cb1a4b67d034830e" TargetMode="External"/><Relationship Id="rId273" Type="http://schemas.openxmlformats.org/officeDocument/2006/relationships/hyperlink" Target="https://correspondencia.coordinador.cl/correspondencia/show/envio/5d288d723563572d0e668d2e" TargetMode="External"/><Relationship Id="rId329" Type="http://schemas.openxmlformats.org/officeDocument/2006/relationships/hyperlink" Target="https://correspondencia.coordinador.cl/correspondencia/show/envio/5c45b9a23563572fed3bd589" TargetMode="External"/><Relationship Id="rId480" Type="http://schemas.openxmlformats.org/officeDocument/2006/relationships/hyperlink" Target="https://correspondencia.coordinador.cl/correspondencia/show/envio/5da9a7f83563575176ca3f79" TargetMode="External"/><Relationship Id="rId536" Type="http://schemas.openxmlformats.org/officeDocument/2006/relationships/hyperlink" Target="https://correspondencia.coordinador.cl/correspondencia/show/recibido/5f735bd235635719a7b912a1" TargetMode="External"/><Relationship Id="rId68" Type="http://schemas.openxmlformats.org/officeDocument/2006/relationships/hyperlink" Target="https://correspondencia.coordinador.cl/correspondencia/show/envio/5ade01f235635713b726fa67" TargetMode="External"/><Relationship Id="rId133" Type="http://schemas.openxmlformats.org/officeDocument/2006/relationships/hyperlink" Target="https://correspondencia.coordinador.cl/correspondencia/show/envio/60ca70273563577026c3cc20" TargetMode="External"/><Relationship Id="rId175" Type="http://schemas.openxmlformats.org/officeDocument/2006/relationships/hyperlink" Target="https://correspondencia.coordinador.cl/correspondencia/show/envio/624584da35635738b35c7a51" TargetMode="External"/><Relationship Id="rId340" Type="http://schemas.openxmlformats.org/officeDocument/2006/relationships/hyperlink" Target="https://correspondencia.coordinador.cl/correspondencia/show/recibido/5a37e262cb1a4b163a6d610a" TargetMode="External"/><Relationship Id="rId200" Type="http://schemas.openxmlformats.org/officeDocument/2006/relationships/hyperlink" Target="https://correspondencia.coordinador.cl/correspondencia/show/recibido/596791e0cb1a4b2e2fa7ab69" TargetMode="External"/><Relationship Id="rId382" Type="http://schemas.openxmlformats.org/officeDocument/2006/relationships/hyperlink" Target="https://correspondencia.coordinador.cl/correspondencia/show/envio/5c98bd4e356357752cbf7261" TargetMode="External"/><Relationship Id="rId438" Type="http://schemas.openxmlformats.org/officeDocument/2006/relationships/hyperlink" Target="https://correspondencia.coordinador.cl/correspondencia/show/recibido/5cdc78bb3563574a16bed61e" TargetMode="External"/><Relationship Id="rId242" Type="http://schemas.openxmlformats.org/officeDocument/2006/relationships/hyperlink" Target="https://correspondencia.coordinador.cl/correspondencia/show/envio/597f8d2ccb1a4b699b22e8c4" TargetMode="External"/><Relationship Id="rId284" Type="http://schemas.openxmlformats.org/officeDocument/2006/relationships/hyperlink" Target="https://correspondencia.coordinador.cl/correspondencia/show/envio/5b85343b35635778a5373d4c" TargetMode="External"/><Relationship Id="rId491" Type="http://schemas.openxmlformats.org/officeDocument/2006/relationships/hyperlink" Target="https://correspondencia.coordinador.cl/correspondencia/show/recibido/59b7fa54cb1a4b73e102df21" TargetMode="External"/><Relationship Id="rId505" Type="http://schemas.openxmlformats.org/officeDocument/2006/relationships/hyperlink" Target="https://correspondencia.coordinador.cl/correspondencia/show/recibido/5ffc8ee935635705b9d76d0e" TargetMode="External"/><Relationship Id="rId37" Type="http://schemas.openxmlformats.org/officeDocument/2006/relationships/hyperlink" Target="https://correspondencia.coordinador.cl/correspondencia/show/envio/5dfa73db3563573e333979cd" TargetMode="External"/><Relationship Id="rId79" Type="http://schemas.openxmlformats.org/officeDocument/2006/relationships/hyperlink" Target="https://correspondencia.coordinador.cl/correspondencia/show/envio/5d2f4ee03563572d18d389bb" TargetMode="External"/><Relationship Id="rId102" Type="http://schemas.openxmlformats.org/officeDocument/2006/relationships/hyperlink" Target="https://correspondencia.coordinador.cl/correspondencia/show/envio/5f907ad935635748c0c3a0d1" TargetMode="External"/><Relationship Id="rId144" Type="http://schemas.openxmlformats.org/officeDocument/2006/relationships/hyperlink" Target="https://correspondencia.coordinador.cl/correspondencia/show/envio/611fd393356357047eae0d3b" TargetMode="External"/><Relationship Id="rId547" Type="http://schemas.openxmlformats.org/officeDocument/2006/relationships/hyperlink" Target="https://correspondencia.coordinador.cl/correspondencia/show/envio/62e27cf03563576007e4d29d" TargetMode="External"/><Relationship Id="rId90" Type="http://schemas.openxmlformats.org/officeDocument/2006/relationships/hyperlink" Target="https://correspondencia.coordinador.cl/correspondencia/show/envio/5f50e41735635748ce5929ae" TargetMode="External"/><Relationship Id="rId186" Type="http://schemas.openxmlformats.org/officeDocument/2006/relationships/hyperlink" Target="https://correspondencia.coordinador.cl/correspondencia/show/envio/62431b1d35635738b35c782d" TargetMode="External"/><Relationship Id="rId351" Type="http://schemas.openxmlformats.org/officeDocument/2006/relationships/hyperlink" Target="https://correspondencia.coordinador.cl/correspondencia/show/recibido/5babe84c35635771cc648af8" TargetMode="External"/><Relationship Id="rId393" Type="http://schemas.openxmlformats.org/officeDocument/2006/relationships/hyperlink" Target="https://correspondencia.coordinador.cl/correspondencia/show/recibido/5a733c47cb1a4b4ada63e7cd" TargetMode="External"/><Relationship Id="rId407" Type="http://schemas.openxmlformats.org/officeDocument/2006/relationships/hyperlink" Target="https://correspondencia.coordinador.cl/correspondencia/show/envio/5d51600e3563571672da31bd" TargetMode="External"/><Relationship Id="rId449" Type="http://schemas.openxmlformats.org/officeDocument/2006/relationships/hyperlink" Target="https://correspondencia.coordinador.cl/correspondencia/show/envio/5a3a4ec6cb1a4b20a6a36c64" TargetMode="External"/><Relationship Id="rId211" Type="http://schemas.openxmlformats.org/officeDocument/2006/relationships/hyperlink" Target="https://correspondencia.coordinador.cl/correspondencia/show/recibido/5967a210cb1a4b2e21885447" TargetMode="External"/><Relationship Id="rId253" Type="http://schemas.openxmlformats.org/officeDocument/2006/relationships/hyperlink" Target="https://correspondencia.coordinador.cl/correspondencia/show/envio/59654e31cb1a4b2e2fa7aad9" TargetMode="External"/><Relationship Id="rId295" Type="http://schemas.openxmlformats.org/officeDocument/2006/relationships/hyperlink" Target="https://correspondencia.coordinador.cl/correspondencia/show/recibido/59ad4be8cb1a4b13d2f9a3a7" TargetMode="External"/><Relationship Id="rId309" Type="http://schemas.openxmlformats.org/officeDocument/2006/relationships/hyperlink" Target="https://correspondencia.coordinador.cl/correspondencia/show/envio/5aa93acf356357169a281bc3" TargetMode="External"/><Relationship Id="rId460" Type="http://schemas.openxmlformats.org/officeDocument/2006/relationships/hyperlink" Target="https://correspondencia.coordinador.cl/correspondencia/show/recibido/5ed586be3563572262130b74" TargetMode="External"/><Relationship Id="rId516" Type="http://schemas.openxmlformats.org/officeDocument/2006/relationships/hyperlink" Target="https://correspondencia.coordinador.cl/correspondencia/show/envio/626bce643563571435635f33" TargetMode="External"/><Relationship Id="rId48" Type="http://schemas.openxmlformats.org/officeDocument/2006/relationships/hyperlink" Target="https://correspondencia.coordinador.cl/correspondencia/show/envio/5e57a2de3563571d0f2b3432" TargetMode="External"/><Relationship Id="rId113" Type="http://schemas.openxmlformats.org/officeDocument/2006/relationships/hyperlink" Target="https://correspondencia.coordinador.cl/correspondencia/show/envio/5fec6c0a35635705be675997" TargetMode="External"/><Relationship Id="rId320" Type="http://schemas.openxmlformats.org/officeDocument/2006/relationships/hyperlink" Target="https://correspondencia.coordinador.cl/correspondencia/show/recibido/5c7964453563571d8ad2376a" TargetMode="External"/><Relationship Id="rId558" Type="http://schemas.openxmlformats.org/officeDocument/2006/relationships/hyperlink" Target="https://correspondencia.coordinador.cl/correspondencia/show/recibido/5d66f52d35635754adac29f1" TargetMode="External"/><Relationship Id="rId155" Type="http://schemas.openxmlformats.org/officeDocument/2006/relationships/hyperlink" Target="https://correspondencia.coordinador.cl/correspondencia/show/envio/5f0f00c93563574d545bc1af" TargetMode="External"/><Relationship Id="rId197" Type="http://schemas.openxmlformats.org/officeDocument/2006/relationships/hyperlink" Target="https://correspondencia.coordinador.cl/correspondencia/show/recibido/5a0b3f5fcb1a4b082b34df79" TargetMode="External"/><Relationship Id="rId362" Type="http://schemas.openxmlformats.org/officeDocument/2006/relationships/hyperlink" Target="https://correspondencia.coordinador.cl/correspondencia/show/envio/5d960d0f3563571ecaf8a84f" TargetMode="External"/><Relationship Id="rId418" Type="http://schemas.openxmlformats.org/officeDocument/2006/relationships/hyperlink" Target="https://correspondencia.coordinador.cl/correspondencia/show/envio/5ddecfd435635747cfcc5467" TargetMode="External"/><Relationship Id="rId222" Type="http://schemas.openxmlformats.org/officeDocument/2006/relationships/hyperlink" Target="https://correspondencia.coordinador.cl/correspondencia/show/envio/5a2fd844cb1a4b514646df8c" TargetMode="External"/><Relationship Id="rId264" Type="http://schemas.openxmlformats.org/officeDocument/2006/relationships/hyperlink" Target="https://correspondencia.coordinador.cl/correspondencia/show/envio/5b34d3d83563575b75f26b20" TargetMode="External"/><Relationship Id="rId471" Type="http://schemas.openxmlformats.org/officeDocument/2006/relationships/hyperlink" Target="https://correspondencia.coordinador.cl/correspondencia/show/envio/5f5a3a0e35635748c0c37e10" TargetMode="External"/><Relationship Id="rId17" Type="http://schemas.openxmlformats.org/officeDocument/2006/relationships/hyperlink" Target="https://correspondencia.coordinador.cl/correspondencia/show/envio/5cffe146356357702a7b5f19" TargetMode="External"/><Relationship Id="rId59" Type="http://schemas.openxmlformats.org/officeDocument/2006/relationships/hyperlink" Target="https://correspondencia.coordinador.cl/correspondencia/show/envio/5bb62c17356357060e5c10d8" TargetMode="External"/><Relationship Id="rId124" Type="http://schemas.openxmlformats.org/officeDocument/2006/relationships/hyperlink" Target="https://correspondencia.coordinador.cl/correspondencia/show/envio/6065b7c835635712eca0c94c" TargetMode="External"/><Relationship Id="rId527" Type="http://schemas.openxmlformats.org/officeDocument/2006/relationships/hyperlink" Target="https://correspondencia.coordinador.cl/correspondencia/show/recibido/5b11678e3563577617645e21" TargetMode="External"/><Relationship Id="rId569" Type="http://schemas.openxmlformats.org/officeDocument/2006/relationships/printerSettings" Target="../printerSettings/printerSettings1.bin"/><Relationship Id="rId70" Type="http://schemas.openxmlformats.org/officeDocument/2006/relationships/hyperlink" Target="https://correspondencia.coordinador.cl/correspondencia/show/envio/5addf42635635713b726fa4b" TargetMode="External"/><Relationship Id="rId166" Type="http://schemas.openxmlformats.org/officeDocument/2006/relationships/hyperlink" Target="https://correspondencia.coordinador.cl/correspondencia/show/envio/61a0bbe93563575b0473292d" TargetMode="External"/><Relationship Id="rId331" Type="http://schemas.openxmlformats.org/officeDocument/2006/relationships/hyperlink" Target="https://correspondencia.coordinador.cl/correspondencia/show/envio/5ab95840356357384917cd6b" TargetMode="External"/><Relationship Id="rId373" Type="http://schemas.openxmlformats.org/officeDocument/2006/relationships/hyperlink" Target="https://correspondencia.coordinador.cl/correspondencia/show/recibido/5cc774eb3563573627711d35" TargetMode="External"/><Relationship Id="rId429" Type="http://schemas.openxmlformats.org/officeDocument/2006/relationships/hyperlink" Target="https://correspondencia.coordinador.cl/correspondencia/show/recibido/5f28715b356357753a928e71" TargetMode="External"/><Relationship Id="rId1" Type="http://schemas.openxmlformats.org/officeDocument/2006/relationships/hyperlink" Target="https://correspondencia.coordinador.cl/correspondencia/show/envio/5d8a01203563574c09cab02b" TargetMode="External"/><Relationship Id="rId233" Type="http://schemas.openxmlformats.org/officeDocument/2006/relationships/hyperlink" Target="https://correspondencia.coordinador.cl/correspondencia/show/envio/5a7c6eefcb1a4b654a897c94" TargetMode="External"/><Relationship Id="rId440" Type="http://schemas.openxmlformats.org/officeDocument/2006/relationships/hyperlink" Target="https://correspondencia.coordinador.cl/correspondencia/show/recibido/5d1136f53563576cf98a56cc" TargetMode="External"/><Relationship Id="rId28" Type="http://schemas.openxmlformats.org/officeDocument/2006/relationships/hyperlink" Target="https://correspondencia.coordinador.cl/correspondencia/show/envio/5dc454553563576957f30f3f" TargetMode="External"/><Relationship Id="rId275" Type="http://schemas.openxmlformats.org/officeDocument/2006/relationships/hyperlink" Target="https://correspondencia.coordinador.cl/correspondencia/show/envio/5addf45c35635713a8c29c61" TargetMode="External"/><Relationship Id="rId300" Type="http://schemas.openxmlformats.org/officeDocument/2006/relationships/hyperlink" Target="../../../../DE09120-17" TargetMode="External"/><Relationship Id="rId482" Type="http://schemas.openxmlformats.org/officeDocument/2006/relationships/hyperlink" Target="https://correspondencia.coordinador.cl/correspondencia/show/envio/5f22c6a93563576c8ee6022e" TargetMode="External"/><Relationship Id="rId538" Type="http://schemas.openxmlformats.org/officeDocument/2006/relationships/hyperlink" Target="https://correspondencia.coordinador.cl/correspondencia/show/recibido/5dee7d9d3563573e3c4169d8" TargetMode="External"/><Relationship Id="rId81" Type="http://schemas.openxmlformats.org/officeDocument/2006/relationships/hyperlink" Target="https://correspondencia.coordinador.cl/correspondencia/show/envio/5edaa48d3563572262130e8e" TargetMode="External"/><Relationship Id="rId135" Type="http://schemas.openxmlformats.org/officeDocument/2006/relationships/hyperlink" Target="https://correspondencia.coordinador.cl/correspondencia/show/envio/60e4b02f35635775edc04c22" TargetMode="External"/><Relationship Id="rId177" Type="http://schemas.openxmlformats.org/officeDocument/2006/relationships/hyperlink" Target="https://correspondencia.coordinador.cl/correspondencia/show/envio/61eaec393563575e572bfb2c" TargetMode="External"/><Relationship Id="rId342" Type="http://schemas.openxmlformats.org/officeDocument/2006/relationships/hyperlink" Target="https://correspondencia.coordinador.cl/correspondencia/show/envio/5d2cd7873563572d18d388a4" TargetMode="External"/><Relationship Id="rId384" Type="http://schemas.openxmlformats.org/officeDocument/2006/relationships/hyperlink" Target="https://correspondencia.coordinador.cl/correspondencia/show/envio/5cddd35c3563574a2538544e" TargetMode="External"/><Relationship Id="rId202" Type="http://schemas.openxmlformats.org/officeDocument/2006/relationships/hyperlink" Target="https://correspondencia.coordinador.cl/correspondencia/show/recibido/5a37e19bcb1a4b16440bd400" TargetMode="External"/><Relationship Id="rId244" Type="http://schemas.openxmlformats.org/officeDocument/2006/relationships/hyperlink" Target="https://correspondencia.coordinador.cl/correspondencia/show/envio/5a2fd29ccb1a4b5151c897bd" TargetMode="External"/><Relationship Id="rId39" Type="http://schemas.openxmlformats.org/officeDocument/2006/relationships/hyperlink" Target="https://correspondencia.coordinador.cl/correspondencia/show/envio/5e0610b93563576f3958f43d" TargetMode="External"/><Relationship Id="rId286" Type="http://schemas.openxmlformats.org/officeDocument/2006/relationships/hyperlink" Target="https://correspondencia.coordinador.cl/correspondencia/show/recibido/5c7914503563571d8ad23698" TargetMode="External"/><Relationship Id="rId451" Type="http://schemas.openxmlformats.org/officeDocument/2006/relationships/hyperlink" Target="https://correspondencia.coordinador.cl/correspondencia/show/envio/5cdd78763563574a2028d925" TargetMode="External"/><Relationship Id="rId493" Type="http://schemas.openxmlformats.org/officeDocument/2006/relationships/hyperlink" Target="https://correspondencia.coordinador.cl/correspondencia/show/recibido/5cb7833335635708f0813cff" TargetMode="External"/><Relationship Id="rId507" Type="http://schemas.openxmlformats.org/officeDocument/2006/relationships/hyperlink" Target="https://correspondencia.coordinador.cl/correspondencia/show/envio/5cddcf703563574a16bed761" TargetMode="External"/><Relationship Id="rId549" Type="http://schemas.openxmlformats.org/officeDocument/2006/relationships/hyperlink" Target="https://correspondencia.coordinador.cl/correspondencia/show/envio/62bb2449356357143f41ee51" TargetMode="External"/><Relationship Id="rId50" Type="http://schemas.openxmlformats.org/officeDocument/2006/relationships/hyperlink" Target="https://correspondencia.coordinador.cl/correspondencia/show/envio/5e6ba6ab3563576c515c14bf" TargetMode="External"/><Relationship Id="rId104" Type="http://schemas.openxmlformats.org/officeDocument/2006/relationships/hyperlink" Target="https://cartas.coordinador.cl/download_saved_file/5f43d5f83563572ddba19935" TargetMode="External"/><Relationship Id="rId146" Type="http://schemas.openxmlformats.org/officeDocument/2006/relationships/hyperlink" Target="https://correspondencia.coordinador.cl/correspondencia/show/envio/613f753935635714996b295f" TargetMode="External"/><Relationship Id="rId188" Type="http://schemas.openxmlformats.org/officeDocument/2006/relationships/hyperlink" Target="https://correspondencia.coordinador.cl/correspondencia/show/envio/624f43f2356357535cbe7ea0" TargetMode="External"/><Relationship Id="rId311" Type="http://schemas.openxmlformats.org/officeDocument/2006/relationships/hyperlink" Target="https://correspondencia.coordinador.cl/correspondencia/show/recibido/5ac220053563570ea7c6f94b" TargetMode="External"/><Relationship Id="rId353" Type="http://schemas.openxmlformats.org/officeDocument/2006/relationships/hyperlink" Target="https://correspondencia.coordinador.cl/correspondencia/show/envio/5ab95840356357384917cd6b" TargetMode="External"/><Relationship Id="rId395" Type="http://schemas.openxmlformats.org/officeDocument/2006/relationships/hyperlink" Target="https://correspondencia.coordinador.cl/correspondencia/show/recibido/5bb74dc3356357061d81bb90" TargetMode="External"/><Relationship Id="rId409" Type="http://schemas.openxmlformats.org/officeDocument/2006/relationships/hyperlink" Target="https://correspondencia.coordinador.cl/correspondencia/show/recibido/5d30ca313563571bd73cd512" TargetMode="External"/><Relationship Id="rId560" Type="http://schemas.openxmlformats.org/officeDocument/2006/relationships/hyperlink" Target="https://correspondencia.coordinador.cl/correspondencia/show/envio/6318f51835635773962fcf79" TargetMode="External"/><Relationship Id="rId92" Type="http://schemas.openxmlformats.org/officeDocument/2006/relationships/hyperlink" Target="https://correspondencia.coordinador.cl/correspondencia/show/envio/5f3fbe173563574b34028d96" TargetMode="External"/><Relationship Id="rId213" Type="http://schemas.openxmlformats.org/officeDocument/2006/relationships/hyperlink" Target="https://correspondencia.coordinador.cl/correspondencia/show/recibido/59ad6a37cb1a4b13c7d99af0" TargetMode="External"/><Relationship Id="rId420" Type="http://schemas.openxmlformats.org/officeDocument/2006/relationships/hyperlink" Target="https://correspondencia.coordinador.cl/correspondencia/show/envio/5d31c0863563571bb74a55e7" TargetMode="External"/><Relationship Id="rId255" Type="http://schemas.openxmlformats.org/officeDocument/2006/relationships/hyperlink" Target="https://correspondencia.coordinador.cl/correspondencia/show/envio/5d1d1e8135635739a01c01c6" TargetMode="External"/><Relationship Id="rId297" Type="http://schemas.openxmlformats.org/officeDocument/2006/relationships/hyperlink" Target="https://correspondencia.coordinador.cl/correspondencia/show/recibido/594a6b8acb1a4b47e4d21aaf" TargetMode="External"/><Relationship Id="rId462" Type="http://schemas.openxmlformats.org/officeDocument/2006/relationships/hyperlink" Target="https://correspondencia.coordinador.cl/correspondencia/show/recibido/5dc1f36a3563576957f30e1c" TargetMode="External"/><Relationship Id="rId518" Type="http://schemas.openxmlformats.org/officeDocument/2006/relationships/hyperlink" Target="https://correspondencia.coordinador.cl/correspondencia/show/recibido/5cc2237e3563573627711afe" TargetMode="External"/><Relationship Id="rId115" Type="http://schemas.openxmlformats.org/officeDocument/2006/relationships/hyperlink" Target="https://correspondencia.coordinador.cl/correspondencia/show/envio/5ffda34a3563575c3498b7e3" TargetMode="External"/><Relationship Id="rId157" Type="http://schemas.openxmlformats.org/officeDocument/2006/relationships/hyperlink" Target="https://correspondencia.coordinador.cl/correspondencia/show/envio/6151a1c6356357131ef8afbc" TargetMode="External"/><Relationship Id="rId322" Type="http://schemas.openxmlformats.org/officeDocument/2006/relationships/hyperlink" Target="https://correspondencia.coordinador.cl/correspondencia/show/recibido/5b34d56c356357589ac867a0" TargetMode="External"/><Relationship Id="rId364" Type="http://schemas.openxmlformats.org/officeDocument/2006/relationships/hyperlink" Target="https://correspondencia.coordinador.cl/correspondencia/show/envio/5cdb13083563574a16bed4d1" TargetMode="External"/><Relationship Id="rId61" Type="http://schemas.openxmlformats.org/officeDocument/2006/relationships/hyperlink" Target="https://correspondencia.coordinador.cl/correspondencia/show/envio/5b965938356357789b69ffa5" TargetMode="External"/><Relationship Id="rId199" Type="http://schemas.openxmlformats.org/officeDocument/2006/relationships/hyperlink" Target="https://correspondencia.coordinador.cl/correspondencia/show/recibido/59de4250cb1a4b6125b10beb" TargetMode="External"/><Relationship Id="rId571" Type="http://schemas.openxmlformats.org/officeDocument/2006/relationships/comments" Target="../comments1.xml"/><Relationship Id="rId19" Type="http://schemas.openxmlformats.org/officeDocument/2006/relationships/hyperlink" Target="https://correspondencia.coordinador.cl/correspondencia/show/envio/5ceed80a3563577d1d1f5354" TargetMode="External"/><Relationship Id="rId224" Type="http://schemas.openxmlformats.org/officeDocument/2006/relationships/hyperlink" Target="https://correspondencia.coordinador.cl/correspondencia/show/envio/5a43b82bcb1a4b20a5316afc" TargetMode="External"/><Relationship Id="rId266" Type="http://schemas.openxmlformats.org/officeDocument/2006/relationships/hyperlink" Target="https://correspondencia.coordinador.cl/correspondencia/show/envio/5a7b61c7cb1a4b654ba986c3" TargetMode="External"/><Relationship Id="rId431" Type="http://schemas.openxmlformats.org/officeDocument/2006/relationships/hyperlink" Target="https://correspondencia.coordinador.cl/correspondencia/show/envio/5f97112b3563577ec0d9a85e" TargetMode="External"/><Relationship Id="rId473" Type="http://schemas.openxmlformats.org/officeDocument/2006/relationships/hyperlink" Target="https://correspondencia.coordinador.cl/correspondencia/show/recibido/5cb784fd35635708ea1050eb" TargetMode="External"/><Relationship Id="rId529" Type="http://schemas.openxmlformats.org/officeDocument/2006/relationships/hyperlink" Target="https://correspondencia.coordinador.cl/correspondencia/show/recibido/5e67fb3f3563576c4c95f20a" TargetMode="External"/><Relationship Id="rId30" Type="http://schemas.openxmlformats.org/officeDocument/2006/relationships/hyperlink" Target="https://correspondencia.coordinador.cl/correspondencia/show/envio/5cb642b235635708f92e2330" TargetMode="External"/><Relationship Id="rId126" Type="http://schemas.openxmlformats.org/officeDocument/2006/relationships/hyperlink" Target="https://correspondencia.coordinador.cl/correspondencia/show/envio/606b001d35635707296c53fc" TargetMode="External"/><Relationship Id="rId168" Type="http://schemas.openxmlformats.org/officeDocument/2006/relationships/hyperlink" Target="https://correspondencia.coordinador.cl/correspondencia/show/envio/618ea0b735635706facde7fe" TargetMode="External"/><Relationship Id="rId333" Type="http://schemas.openxmlformats.org/officeDocument/2006/relationships/hyperlink" Target="https://correspondencia.coordinador.cl/correspondencia/show/envio/5d693e4e35635754a29a9980" TargetMode="External"/><Relationship Id="rId540" Type="http://schemas.openxmlformats.org/officeDocument/2006/relationships/hyperlink" Target="https://correspondencia.coordinador.cl/correspondencia/show/envio/62d183e635635774aca7698e" TargetMode="External"/><Relationship Id="rId72" Type="http://schemas.openxmlformats.org/officeDocument/2006/relationships/hyperlink" Target="https://correspondencia.coordinador.cl/correspondencia/show/envio/5acbaaa53563570fcf5968da" TargetMode="External"/><Relationship Id="rId375" Type="http://schemas.openxmlformats.org/officeDocument/2006/relationships/hyperlink" Target="https://correspondencia.coordinador.cl/correspondencia/show/recibido/5ad0a53d3563570491ca72f4" TargetMode="External"/><Relationship Id="rId3" Type="http://schemas.openxmlformats.org/officeDocument/2006/relationships/hyperlink" Target="https://correspondencia.coordinador.cl/correspondencia/show/envio/5d8df2b33563571d00cc90be" TargetMode="External"/><Relationship Id="rId235" Type="http://schemas.openxmlformats.org/officeDocument/2006/relationships/hyperlink" Target="https://correspondencia.coordinador.cl/correspondencia/show/envio/5a70a67dcb1a4b13a5cd09cc" TargetMode="External"/><Relationship Id="rId277" Type="http://schemas.openxmlformats.org/officeDocument/2006/relationships/hyperlink" Target="https://correspondencia.coordinador.cl/correspondencia/show/envio/5cdc60fe3563574a1b395e5d" TargetMode="External"/><Relationship Id="rId400" Type="http://schemas.openxmlformats.org/officeDocument/2006/relationships/hyperlink" Target="https://correspondencia.coordinador.cl/correspondencia/show/envio/5cd58e9a3563574a1b395a83" TargetMode="External"/><Relationship Id="rId442" Type="http://schemas.openxmlformats.org/officeDocument/2006/relationships/hyperlink" Target="https://correspondencia.coordinador.cl/correspondencia/show/recibido/5a81f1a9cb1a4b39f0484ba8" TargetMode="External"/><Relationship Id="rId484" Type="http://schemas.openxmlformats.org/officeDocument/2006/relationships/hyperlink" Target="https://correspondencia.coordinador.cl/correspondencia/show/envio/5ec2e1a435635778f7feeac5" TargetMode="External"/><Relationship Id="rId137" Type="http://schemas.openxmlformats.org/officeDocument/2006/relationships/hyperlink" Target="https://correspondencia.coordinador.cl/correspondencia/show/envio/6034e79335635755461137ae" TargetMode="External"/><Relationship Id="rId302" Type="http://schemas.openxmlformats.org/officeDocument/2006/relationships/hyperlink" Target="https://correspondencia.coordinador.cl/correspondencia/show/recibido/59a58b87cb1a4b289443d89b" TargetMode="External"/><Relationship Id="rId344" Type="http://schemas.openxmlformats.org/officeDocument/2006/relationships/hyperlink" Target="https://correspondencia.coordinador.cl/correspondencia/show/recibido/5cb783fe35635708f92e245a" TargetMode="External"/><Relationship Id="rId41" Type="http://schemas.openxmlformats.org/officeDocument/2006/relationships/hyperlink" Target="https://correspondencia.coordinador.cl/correspondencia/show/envio/5e188de8356357729cfd6358" TargetMode="External"/><Relationship Id="rId83" Type="http://schemas.openxmlformats.org/officeDocument/2006/relationships/hyperlink" Target="https://correspondencia.coordinador.cl/correspondencia/show/envio/5ede979b356357225815ea04" TargetMode="External"/><Relationship Id="rId179" Type="http://schemas.openxmlformats.org/officeDocument/2006/relationships/hyperlink" Target="https://correspondencia.coordinador.cl/correspondencia/show/envio/61f0380235635702888a4ee1" TargetMode="External"/><Relationship Id="rId386" Type="http://schemas.openxmlformats.org/officeDocument/2006/relationships/hyperlink" Target="https://correspondencia.coordinador.cl/correspondencia/show/envio/5f19e4b53563571f60b42d47" TargetMode="External"/><Relationship Id="rId551" Type="http://schemas.openxmlformats.org/officeDocument/2006/relationships/hyperlink" Target="https://correspondencia.coordinador.cl/correspondencia/show/recibido/5d66f52d35635754adac29f1" TargetMode="External"/><Relationship Id="rId190" Type="http://schemas.openxmlformats.org/officeDocument/2006/relationships/hyperlink" Target="https://correspondencia.coordinador.cl/correspondencia/show/recibido/5a60cddecb1a4b7832311022" TargetMode="External"/><Relationship Id="rId204" Type="http://schemas.openxmlformats.org/officeDocument/2006/relationships/hyperlink" Target="https://correspondencia.coordinador.cl/correspondencia/show/recibido/5b3bd9073563577d5708ba06" TargetMode="External"/><Relationship Id="rId246" Type="http://schemas.openxmlformats.org/officeDocument/2006/relationships/hyperlink" Target="https://correspondencia.coordinador.cl/correspondencia/show/recibido/5bb25d3e356357248b0c85cf" TargetMode="External"/><Relationship Id="rId288" Type="http://schemas.openxmlformats.org/officeDocument/2006/relationships/hyperlink" Target="https://correspondencia.coordinador.cl/correspondencia/show/recibido/5a563004cb1a4b32d6b51524" TargetMode="External"/><Relationship Id="rId411" Type="http://schemas.openxmlformats.org/officeDocument/2006/relationships/hyperlink" Target="https://correspondencia.coordinador.cl/correspondencia/show/recibido/5dea87f83563573e3c416965" TargetMode="External"/><Relationship Id="rId453" Type="http://schemas.openxmlformats.org/officeDocument/2006/relationships/hyperlink" Target="https://correspondencia.coordinador.cl/correspondencia/show/recibido/5ee78d6f35635736c28ba7ed" TargetMode="External"/><Relationship Id="rId509" Type="http://schemas.openxmlformats.org/officeDocument/2006/relationships/hyperlink" Target="https://correspondencia.coordinador.cl/correspondencia/show/envio/5ce7e9f93563577d24d7d83b" TargetMode="External"/><Relationship Id="rId106" Type="http://schemas.openxmlformats.org/officeDocument/2006/relationships/hyperlink" Target="https://correspondencia.coordinador.cl/correspondencia/show/envio/5fb263173563577ec0d9c014" TargetMode="External"/><Relationship Id="rId313" Type="http://schemas.openxmlformats.org/officeDocument/2006/relationships/hyperlink" Target="https://correspondencia.coordinador.cl/correspondencia/show/envio/5e00aeea3563577833a835c0" TargetMode="External"/><Relationship Id="rId495" Type="http://schemas.openxmlformats.org/officeDocument/2006/relationships/hyperlink" Target="https://correspondencia.coordinador.cl/correspondencia/show/recibido/5c0a5d6f3563576f26fd3f70" TargetMode="External"/><Relationship Id="rId10" Type="http://schemas.openxmlformats.org/officeDocument/2006/relationships/hyperlink" Target="https://correspondencia.coordinador.cl/correspondencia/show/envio/5d403c1b3563576afa2ee677" TargetMode="External"/><Relationship Id="rId52" Type="http://schemas.openxmlformats.org/officeDocument/2006/relationships/hyperlink" Target="https://correspondencia.coordinador.cl/correspondencia/show/envio/5e8e47593563570d6cff21e9" TargetMode="External"/><Relationship Id="rId94" Type="http://schemas.openxmlformats.org/officeDocument/2006/relationships/hyperlink" Target="https://correspondencia.coordinador.cl/correspondencia/show/envio/5f8619fb35635748c0c39cb2" TargetMode="External"/><Relationship Id="rId148" Type="http://schemas.openxmlformats.org/officeDocument/2006/relationships/hyperlink" Target="https://correspondencia.coordinador.cl/correspondencia/show/envio/611f9ab735635704780745b7" TargetMode="External"/><Relationship Id="rId355" Type="http://schemas.openxmlformats.org/officeDocument/2006/relationships/hyperlink" Target="https://correspondencia.coordinador.cl/correspondencia/show/recibido/5c66d6423563571e5d339cb1" TargetMode="External"/><Relationship Id="rId397" Type="http://schemas.openxmlformats.org/officeDocument/2006/relationships/hyperlink" Target="https://correspondencia.coordinador.cl/correspondencia/show/recibido/5c548f1c3563576faef119ea" TargetMode="External"/><Relationship Id="rId520" Type="http://schemas.openxmlformats.org/officeDocument/2006/relationships/hyperlink" Target="https://correspondencia.coordinador.cl/correspondencia/show/envio/628fc56b356357143f41c3bd" TargetMode="External"/><Relationship Id="rId562" Type="http://schemas.openxmlformats.org/officeDocument/2006/relationships/hyperlink" Target="https://correspondencia.coordinador.cl/correspondencia/show/envio/6318f5293563577c63062c69" TargetMode="External"/><Relationship Id="rId215" Type="http://schemas.openxmlformats.org/officeDocument/2006/relationships/hyperlink" Target="https://correspondencia.coordinador.cl/correspondencia/show/recibido/594296e5cb1a4b7b5b5bc0d0" TargetMode="External"/><Relationship Id="rId257" Type="http://schemas.openxmlformats.org/officeDocument/2006/relationships/hyperlink" Target="https://correspondencia.coordinador.cl/correspondencia/show/envio/5b0eb33035635708afcb7a04" TargetMode="External"/><Relationship Id="rId422" Type="http://schemas.openxmlformats.org/officeDocument/2006/relationships/hyperlink" Target="https://correspondencia.coordinador.cl/correspondencia/show/envio/5f5fa94a35635748ce592ef7" TargetMode="External"/><Relationship Id="rId464" Type="http://schemas.openxmlformats.org/officeDocument/2006/relationships/hyperlink" Target="https://correspondencia.coordinador.cl/correspondencia/show/envio/5f43bcd73563574b2fa7d222" TargetMode="External"/><Relationship Id="rId299" Type="http://schemas.openxmlformats.org/officeDocument/2006/relationships/hyperlink" Target="https://correspondencia.coordinador.cl/correspondencia/show/envio/5d35c0903563571bd73cd76b" TargetMode="External"/><Relationship Id="rId63" Type="http://schemas.openxmlformats.org/officeDocument/2006/relationships/hyperlink" Target="https://correspondencia.coordinador.cl/correspondencia/show/envio/5b0c00dc35635708afcb7928" TargetMode="External"/><Relationship Id="rId159" Type="http://schemas.openxmlformats.org/officeDocument/2006/relationships/hyperlink" Target="https://correspondencia.coordinador.cl/correspondencia/show/envio/6154afd03563571316714f57" TargetMode="External"/><Relationship Id="rId366" Type="http://schemas.openxmlformats.org/officeDocument/2006/relationships/hyperlink" Target="https://correspondencia.coordinador.cl/correspondencia/show/envio/5ce7e9f93563577d24d7d83b" TargetMode="External"/><Relationship Id="rId226" Type="http://schemas.openxmlformats.org/officeDocument/2006/relationships/hyperlink" Target="https://correspondencia.coordinador.cl/correspondencia/show/envio/5a21639dcb1a4b78f03fb564" TargetMode="External"/><Relationship Id="rId433" Type="http://schemas.openxmlformats.org/officeDocument/2006/relationships/hyperlink" Target="https://correspondencia.coordinador.cl/correspondencia/show/envio/5d8ba9783563574c04cd4de5" TargetMode="External"/><Relationship Id="rId74" Type="http://schemas.openxmlformats.org/officeDocument/2006/relationships/hyperlink" Target="https://correspondencia.coordinador.cl/correspondencia/show/envio/5ea1bb883563572f4d90b5d2" TargetMode="External"/><Relationship Id="rId377" Type="http://schemas.openxmlformats.org/officeDocument/2006/relationships/hyperlink" Target="https://correspondencia.coordinador.cl/correspondencia/show/recibido/5bce159e3563570607318435" TargetMode="External"/><Relationship Id="rId500" Type="http://schemas.openxmlformats.org/officeDocument/2006/relationships/hyperlink" Target="https://correspondencia.coordinador.cl/correspondencia/show/envio/5d9746b0356357126dbb19ae" TargetMode="External"/><Relationship Id="rId5" Type="http://schemas.openxmlformats.org/officeDocument/2006/relationships/hyperlink" Target="https://correspondencia.coordinador.cl/correspondencia/show/envio/5d9347a63563571d2a5dba1f" TargetMode="External"/><Relationship Id="rId237" Type="http://schemas.openxmlformats.org/officeDocument/2006/relationships/hyperlink" Target="https://correspondencia.coordinador.cl/correspondencia/show/envio/598ccc17cb1a4b67cfb62efc" TargetMode="External"/><Relationship Id="rId444" Type="http://schemas.openxmlformats.org/officeDocument/2006/relationships/hyperlink" Target="https://correspondencia.coordinador.cl/correspondencia/show/recibido/5d113c313563576ceff4f332" TargetMode="External"/><Relationship Id="rId290" Type="http://schemas.openxmlformats.org/officeDocument/2006/relationships/hyperlink" Target="https://correspondencia.coordinador.cl/correspondencia/show/envio/5c5092f73563570a7afa51c5" TargetMode="External"/><Relationship Id="rId304" Type="http://schemas.openxmlformats.org/officeDocument/2006/relationships/hyperlink" Target="https://correspondencia.coordinador.cl/correspondencia/show/recibido/59e49e4dcb1a4b4dfd6d8ee8" TargetMode="External"/><Relationship Id="rId388" Type="http://schemas.openxmlformats.org/officeDocument/2006/relationships/hyperlink" Target="https://correspondencia.coordinador.cl/correspondencia/show/envio/5cdec46a3563574a1b3960c7" TargetMode="External"/><Relationship Id="rId511" Type="http://schemas.openxmlformats.org/officeDocument/2006/relationships/hyperlink" Target="https://correspondencia.coordinador.cl/correspondencia/show/recibido/5f11b1d73563574d545bc274" TargetMode="External"/><Relationship Id="rId85" Type="http://schemas.openxmlformats.org/officeDocument/2006/relationships/hyperlink" Target="https://correspondencia.coordinador.cl/correspondencia/show/envio/5f0632673563572655ee1082" TargetMode="External"/><Relationship Id="rId150" Type="http://schemas.openxmlformats.org/officeDocument/2006/relationships/hyperlink" Target="https://correspondencia.coordinador.cl/correspondencia/show/envio/613766bc35635714a52ed40e" TargetMode="External"/><Relationship Id="rId248" Type="http://schemas.openxmlformats.org/officeDocument/2006/relationships/hyperlink" Target="https://correspondencia.coordinador.cl/correspondencia/show/recibido/5b06f9d235635708afcb7844" TargetMode="External"/><Relationship Id="rId455" Type="http://schemas.openxmlformats.org/officeDocument/2006/relationships/hyperlink" Target="https://correspondencia.coordinador.cl/correspondencia/show/envio/5de50b993563573e4177dfa8" TargetMode="External"/><Relationship Id="rId12" Type="http://schemas.openxmlformats.org/officeDocument/2006/relationships/hyperlink" Target="https://correspondencia.coordinador.cl/correspondencia/show/envio/5d44596e3563576f1ffbebc2" TargetMode="External"/><Relationship Id="rId108" Type="http://schemas.openxmlformats.org/officeDocument/2006/relationships/hyperlink" Target="https://correspondencia.coordinador.cl/correspondencia/show/envio/5fc6a1613563574637050a10" TargetMode="External"/><Relationship Id="rId315" Type="http://schemas.openxmlformats.org/officeDocument/2006/relationships/hyperlink" Target="https://correspondencia.coordinador.cl/correspondencia/show/envio/5d121df73563576cfeb950bd" TargetMode="External"/><Relationship Id="rId522" Type="http://schemas.openxmlformats.org/officeDocument/2006/relationships/hyperlink" Target="https://correspondencia.coordinador.cl/correspondencia/show/envio/5d6534a535635754b2a05bd8" TargetMode="External"/><Relationship Id="rId96" Type="http://schemas.openxmlformats.org/officeDocument/2006/relationships/hyperlink" Target="https://correspondencia.coordinador.cl/correspondencia/show/envio/5f8726e435635748c0c39d05" TargetMode="External"/><Relationship Id="rId161" Type="http://schemas.openxmlformats.org/officeDocument/2006/relationships/hyperlink" Target="https://correspondencia.coordinador.cl/correspondencia/show/envio/618c02a935635706ff69c534" TargetMode="External"/><Relationship Id="rId399" Type="http://schemas.openxmlformats.org/officeDocument/2006/relationships/hyperlink" Target="https://correspondencia.coordinador.cl/correspondencia/show/recibido/5cb0a9253563571aa8b3845a" TargetMode="External"/><Relationship Id="rId259" Type="http://schemas.openxmlformats.org/officeDocument/2006/relationships/hyperlink" Target="https://correspondencia.coordinador.cl/correspondencia/show/envio/5b34d3d83563575b75f26b20" TargetMode="External"/><Relationship Id="rId466" Type="http://schemas.openxmlformats.org/officeDocument/2006/relationships/hyperlink" Target="https://correspondencia.coordinador.cl/correspondencia/show/recibido/5e67fc193563576c564cc1ee" TargetMode="External"/><Relationship Id="rId23" Type="http://schemas.openxmlformats.org/officeDocument/2006/relationships/hyperlink" Target="https://correspondencia.coordinador.cl/correspondencia/show/envio/5c7d425e3563571d8ad237e0" TargetMode="External"/><Relationship Id="rId119" Type="http://schemas.openxmlformats.org/officeDocument/2006/relationships/hyperlink" Target="https://correspondencia.coordinador.cl/correspondencia/show/envio/5fff340635635761bada37a1" TargetMode="External"/><Relationship Id="rId326" Type="http://schemas.openxmlformats.org/officeDocument/2006/relationships/hyperlink" Target="https://correspondencia.coordinador.cl/correspondencia/show/recibido/5c66ed753563571e84b82608" TargetMode="External"/><Relationship Id="rId533" Type="http://schemas.openxmlformats.org/officeDocument/2006/relationships/hyperlink" Target="https://correspondencia.coordinador.cl/correspondencia/show/envio/62b5f4a8356357143f41e832"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correspondencia.coordinador.cl/correspondencia/show/envio/5fb3dfa53563577ec0d9c182" TargetMode="External"/><Relationship Id="rId299" Type="http://schemas.openxmlformats.org/officeDocument/2006/relationships/hyperlink" Target="https://correspondencia.coordinador.cl/correspondencia/show/envio/5cc1b8783563573636bfb59e" TargetMode="External"/><Relationship Id="rId21" Type="http://schemas.openxmlformats.org/officeDocument/2006/relationships/hyperlink" Target="https://correspondencia.coordinador.cl/correspondencia/show/envio/5e4572543563571dc229f958" TargetMode="External"/><Relationship Id="rId63" Type="http://schemas.openxmlformats.org/officeDocument/2006/relationships/hyperlink" Target="https://correspondencia.coordinador.cl/correspondencia/show/envio/5c1157a435635716d706522a" TargetMode="External"/><Relationship Id="rId159" Type="http://schemas.openxmlformats.org/officeDocument/2006/relationships/hyperlink" Target="https://correspondencia.coordinador.cl/correspondencia/show/envio/6038e0c73563572d8bd88cc3" TargetMode="External"/><Relationship Id="rId324" Type="http://schemas.openxmlformats.org/officeDocument/2006/relationships/hyperlink" Target="https://correspondencia.coordinador.cl/correspondencia/show/envio/5d236776356357399112634f" TargetMode="External"/><Relationship Id="rId366" Type="http://schemas.openxmlformats.org/officeDocument/2006/relationships/hyperlink" Target="https://correspondencia.coordinador.cl/correspondencia/show/envio/622773d835635772bb8825ba" TargetMode="External"/><Relationship Id="rId170" Type="http://schemas.openxmlformats.org/officeDocument/2006/relationships/hyperlink" Target="https://correspondencia.coordinador.cl/correspondencia/show/envio/604a296135635757c1f3a3eb" TargetMode="External"/><Relationship Id="rId226" Type="http://schemas.openxmlformats.org/officeDocument/2006/relationships/hyperlink" Target="https://correspondencia.coordinador.cl/correspondencia/show/envio/5e25c27a3563571808fa5c07" TargetMode="External"/><Relationship Id="rId433" Type="http://schemas.openxmlformats.org/officeDocument/2006/relationships/hyperlink" Target="https://correspondencia.coordinador.cl/correspondencia/show/recibido/5ede8b70356357225815e9fd" TargetMode="External"/><Relationship Id="rId268" Type="http://schemas.openxmlformats.org/officeDocument/2006/relationships/hyperlink" Target="https://correspondencia.coordinador.cl/correspondencia/show/envio/5d6d226035635754b2a05f0c" TargetMode="External"/><Relationship Id="rId475" Type="http://schemas.openxmlformats.org/officeDocument/2006/relationships/hyperlink" Target="https://correspondencia.coordinador.cl/correspondencia/show/envio/62f40d8e3563576905ef5dc1" TargetMode="External"/><Relationship Id="rId32" Type="http://schemas.openxmlformats.org/officeDocument/2006/relationships/hyperlink" Target="https://correspondencia.coordinador.cl/correspondencia/show/envio/5e7b7fb635635748978f3a46" TargetMode="External"/><Relationship Id="rId74" Type="http://schemas.openxmlformats.org/officeDocument/2006/relationships/hyperlink" Target="https://correspondencia.coordinador.cl/correspondencia/show/envio/5ee924ea356357181b1fce40" TargetMode="External"/><Relationship Id="rId128" Type="http://schemas.openxmlformats.org/officeDocument/2006/relationships/hyperlink" Target="https://correspondencia.coordinador.cl/correspondencia/show/envio/5d9211553563571d3913e41e" TargetMode="External"/><Relationship Id="rId335" Type="http://schemas.openxmlformats.org/officeDocument/2006/relationships/hyperlink" Target="https://correspondencia.coordinador.cl/correspondencia/show/envio/5c472c823563572c60cf5dbc" TargetMode="External"/><Relationship Id="rId377" Type="http://schemas.openxmlformats.org/officeDocument/2006/relationships/hyperlink" Target="https://correspondencia.coordinador.cl/correspondencia/show/envio/5ee9274b3563571819afaf90" TargetMode="External"/><Relationship Id="rId500" Type="http://schemas.openxmlformats.org/officeDocument/2006/relationships/hyperlink" Target="https://correspondencia.coordinador.cl/correspondencia/show/envio/630e49ee35635771214adbbe" TargetMode="External"/><Relationship Id="rId5" Type="http://schemas.openxmlformats.org/officeDocument/2006/relationships/hyperlink" Target="https://correspondencia.coordinador.cl/correspondencia/show/envio/5dde6c7f35635747ce71012b" TargetMode="External"/><Relationship Id="rId181" Type="http://schemas.openxmlformats.org/officeDocument/2006/relationships/hyperlink" Target="https://correspondencia.coordinador.cl/correspondencia/show/envio/6079e5a235635707296c5bda" TargetMode="External"/><Relationship Id="rId237" Type="http://schemas.openxmlformats.org/officeDocument/2006/relationships/hyperlink" Target="https://correspondencia.coordinador.cl/correspondencia/show/envio/60f9aa763563575ec4bc0006" TargetMode="External"/><Relationship Id="rId402" Type="http://schemas.openxmlformats.org/officeDocument/2006/relationships/hyperlink" Target="https://correspondencia.coordinador.cl/correspondencia/show/envio/61e6b2f93563575e5c9d7724" TargetMode="External"/><Relationship Id="rId279" Type="http://schemas.openxmlformats.org/officeDocument/2006/relationships/hyperlink" Target="https://correspondencia.coordinador.cl/correspondencia/show/recibido/5ff4777a35635705be67674d" TargetMode="External"/><Relationship Id="rId444" Type="http://schemas.openxmlformats.org/officeDocument/2006/relationships/hyperlink" Target="https://correspondencia.coordinador.cl/correspondencia/show/envio/62868d2e356357143a34c4e6" TargetMode="External"/><Relationship Id="rId486" Type="http://schemas.openxmlformats.org/officeDocument/2006/relationships/hyperlink" Target="https://correspondencia.coordinador.cl/correspondencia/show/envio/62fb88c0356357301967df4c" TargetMode="External"/><Relationship Id="rId43" Type="http://schemas.openxmlformats.org/officeDocument/2006/relationships/hyperlink" Target="https://correspondencia.coordinador.cl/correspondencia/show/recibido/5c86d3dd3563573a0f21250c" TargetMode="External"/><Relationship Id="rId139" Type="http://schemas.openxmlformats.org/officeDocument/2006/relationships/hyperlink" Target="https://correspondencia.coordinador.cl/correspondencia/show/envio/5ff89bf63563575c3498b5ee" TargetMode="External"/><Relationship Id="rId290" Type="http://schemas.openxmlformats.org/officeDocument/2006/relationships/hyperlink" Target="https://correspondencia.coordinador.cl/correspondencia/show/envio/61780c8835635709ddac3250" TargetMode="External"/><Relationship Id="rId304" Type="http://schemas.openxmlformats.org/officeDocument/2006/relationships/hyperlink" Target="https://correspondencia.coordinador.cl/correspondencia/show/envio/5c8684d63563573f520a0a4c" TargetMode="External"/><Relationship Id="rId346" Type="http://schemas.openxmlformats.org/officeDocument/2006/relationships/hyperlink" Target="https://correspondencia.coordinador.cl/correspondencia/show/envio/5c472c703563577fc8f93b50" TargetMode="External"/><Relationship Id="rId388" Type="http://schemas.openxmlformats.org/officeDocument/2006/relationships/hyperlink" Target="https://correspondencia.coordinador.cl/correspondencia/show/recibido/5d4449fb3563576f2330c77b" TargetMode="External"/><Relationship Id="rId85" Type="http://schemas.openxmlformats.org/officeDocument/2006/relationships/hyperlink" Target="https://correspondencia.coordinador.cl/correspondencia/show/envio/5d5ac8c5356357166d33081c" TargetMode="External"/><Relationship Id="rId150" Type="http://schemas.openxmlformats.org/officeDocument/2006/relationships/hyperlink" Target="https://correspondencia.coordinador.cl/correspondencia/show/envio/5cd33f1e3563574a16bed0e7" TargetMode="External"/><Relationship Id="rId192" Type="http://schemas.openxmlformats.org/officeDocument/2006/relationships/hyperlink" Target="https://correspondencia.coordinador.cl/correspondencia/show/envio/608077613563575c463acb66" TargetMode="External"/><Relationship Id="rId206" Type="http://schemas.openxmlformats.org/officeDocument/2006/relationships/hyperlink" Target="https://correspondencia.coordinador.cl/correspondencia/show/envio/5ce2d4bf3563574a2028dba5" TargetMode="External"/><Relationship Id="rId413" Type="http://schemas.openxmlformats.org/officeDocument/2006/relationships/hyperlink" Target="https://correspondencia.coordinador.cl/correspondencia/show/envio/5cf66e0c3563574474d7b6dd" TargetMode="External"/><Relationship Id="rId248" Type="http://schemas.openxmlformats.org/officeDocument/2006/relationships/hyperlink" Target="https://correspondencia.coordinador.cl/correspondencia/show/envio/611be7c53563570478074311" TargetMode="External"/><Relationship Id="rId455" Type="http://schemas.openxmlformats.org/officeDocument/2006/relationships/hyperlink" Target="https://correspondencia.coordinador.cl/correspondencia/show/recibido/60fadb3c3563575ec4bc0081" TargetMode="External"/><Relationship Id="rId497" Type="http://schemas.openxmlformats.org/officeDocument/2006/relationships/hyperlink" Target="https://correspondencia.coordinador.cl/correspondencia/show/envio/63067bfd3563577b680d24cf" TargetMode="External"/><Relationship Id="rId12" Type="http://schemas.openxmlformats.org/officeDocument/2006/relationships/hyperlink" Target="https://correspondencia.coordinador.cl/correspondencia/show/envio/5e2ee9993563577b3f38362f" TargetMode="External"/><Relationship Id="rId108" Type="http://schemas.openxmlformats.org/officeDocument/2006/relationships/hyperlink" Target="https://correspondencia.coordinador.cl/correspondencia/show/envio/5f9c5c8b35635702d7dc7024" TargetMode="External"/><Relationship Id="rId315" Type="http://schemas.openxmlformats.org/officeDocument/2006/relationships/hyperlink" Target="https://correspondencia.coordinador.cl/correspondencia/show/envio/5c76ab8d3563571d3bc3846f" TargetMode="External"/><Relationship Id="rId357" Type="http://schemas.openxmlformats.org/officeDocument/2006/relationships/hyperlink" Target="https://correspondencia.coordinador.cl/correspondencia/show/envio/61cc694735635750bf4649ee" TargetMode="External"/><Relationship Id="rId54" Type="http://schemas.openxmlformats.org/officeDocument/2006/relationships/hyperlink" Target="https://correspondencia.coordinador.cl/correspondencia/show/envio/5e1728613563572a29541052" TargetMode="External"/><Relationship Id="rId96" Type="http://schemas.openxmlformats.org/officeDocument/2006/relationships/hyperlink" Target="https://correspondencia.coordinador.cl/correspondencia/show/envio/5f57a5bc35635748ce592c42" TargetMode="External"/><Relationship Id="rId161" Type="http://schemas.openxmlformats.org/officeDocument/2006/relationships/hyperlink" Target="https://correspondencia.coordinador.cl/correspondencia/show/envio/5d9b48bd356357126dbb1a92" TargetMode="External"/><Relationship Id="rId217" Type="http://schemas.openxmlformats.org/officeDocument/2006/relationships/hyperlink" Target="https://correspondencia.coordinador.cl/correspondencia/show/envio/60e6f1f73563577026c3e64f" TargetMode="External"/><Relationship Id="rId399" Type="http://schemas.openxmlformats.org/officeDocument/2006/relationships/hyperlink" Target="https://correspondencia.coordinador.cl/correspondencia/show/envio/61d5924135635750bf464e5e" TargetMode="External"/><Relationship Id="rId259" Type="http://schemas.openxmlformats.org/officeDocument/2006/relationships/hyperlink" Target="https://correspondencia.coordinador.cl/correspondencia/show/recibido/5d51c525356357166d33050d" TargetMode="External"/><Relationship Id="rId424" Type="http://schemas.openxmlformats.org/officeDocument/2006/relationships/hyperlink" Target="https://correspondencia.coordinador.cl/correspondencia/show/envio/623466eb3563572837896caf" TargetMode="External"/><Relationship Id="rId466" Type="http://schemas.openxmlformats.org/officeDocument/2006/relationships/hyperlink" Target="https://correspondencia.coordinador.cl/correspondencia/show/recibido/615f217d3563571316715590" TargetMode="External"/><Relationship Id="rId23" Type="http://schemas.openxmlformats.org/officeDocument/2006/relationships/hyperlink" Target="https://correspondencia.coordinador.cl/correspondencia/show/envio/5e5904423563570f7d5e1126" TargetMode="External"/><Relationship Id="rId119" Type="http://schemas.openxmlformats.org/officeDocument/2006/relationships/hyperlink" Target="https://correspondencia.coordinador.cl/correspondencia/show/envio/5fa928953563577ec0d9bb54" TargetMode="External"/><Relationship Id="rId270" Type="http://schemas.openxmlformats.org/officeDocument/2006/relationships/hyperlink" Target="https://correspondencia.coordinador.cl/correspondencia/show/envio/6151cbd83563571316714b17" TargetMode="External"/><Relationship Id="rId326" Type="http://schemas.openxmlformats.org/officeDocument/2006/relationships/hyperlink" Target="https://correspondencia.coordinador.cl/correspondencia/show/envio/5d669e9f35635754adac296c" TargetMode="External"/><Relationship Id="rId65" Type="http://schemas.openxmlformats.org/officeDocument/2006/relationships/hyperlink" Target="https://correspondencia.coordinador.cl/correspondencia/show/envio/5c1157e035635715b93e6528" TargetMode="External"/><Relationship Id="rId130" Type="http://schemas.openxmlformats.org/officeDocument/2006/relationships/hyperlink" Target="https://correspondencia.coordinador.cl/correspondencia/show/envio/5fce10e33563573ba67b4191" TargetMode="External"/><Relationship Id="rId368" Type="http://schemas.openxmlformats.org/officeDocument/2006/relationships/hyperlink" Target="https://correspondencia.coordinador.cl/correspondencia/show/envio/5e53f0ed3563571c90e50a4a" TargetMode="External"/><Relationship Id="rId172" Type="http://schemas.openxmlformats.org/officeDocument/2006/relationships/hyperlink" Target="https://correspondencia.coordinador.cl/correspondencia/show/recibido/5e443ed53563571dbe119e26" TargetMode="External"/><Relationship Id="rId228" Type="http://schemas.openxmlformats.org/officeDocument/2006/relationships/hyperlink" Target="https://correspondencia.coordinador.cl/correspondencia/show/envio/60c9f2913563577bed62d8fc" TargetMode="External"/><Relationship Id="rId435" Type="http://schemas.openxmlformats.org/officeDocument/2006/relationships/hyperlink" Target="https://correspondencia.coordinador.cl/correspondencia/show/envio/5f52892735635748c3d27d57" TargetMode="External"/><Relationship Id="rId477" Type="http://schemas.openxmlformats.org/officeDocument/2006/relationships/hyperlink" Target="https://correspondencia.coordinador.cl/correspondencia/show/envio/62d5bece3563577440ca688b" TargetMode="External"/><Relationship Id="rId281" Type="http://schemas.openxmlformats.org/officeDocument/2006/relationships/hyperlink" Target="https://correspondencia.coordinador.cl/correspondencia/show/envio/5f69152a35635748c0c382c9" TargetMode="External"/><Relationship Id="rId337" Type="http://schemas.openxmlformats.org/officeDocument/2006/relationships/hyperlink" Target="https://correspondencia.coordinador.cl/correspondencia/show/envio/5d66a05035635754adac2978" TargetMode="External"/><Relationship Id="rId502" Type="http://schemas.openxmlformats.org/officeDocument/2006/relationships/hyperlink" Target="https://correspondencia.coordinador.cl/correspondencia/show/envio/630e46663563577b680d27d0" TargetMode="External"/><Relationship Id="rId34" Type="http://schemas.openxmlformats.org/officeDocument/2006/relationships/hyperlink" Target="https://correspondencia.coordinador.cl/correspondencia/show/envio/5e7b7d70356357488d7c68b2" TargetMode="External"/><Relationship Id="rId76" Type="http://schemas.openxmlformats.org/officeDocument/2006/relationships/hyperlink" Target="https://correspondencia.coordinador.cl/correspondencia/show/recibido/5b9bb75a35635771cc648743" TargetMode="External"/><Relationship Id="rId141" Type="http://schemas.openxmlformats.org/officeDocument/2006/relationships/hyperlink" Target="https://correspondencia.coordinador.cl/correspondencia/show/envio/5fdc9b4235635705b42fb102" TargetMode="External"/><Relationship Id="rId379" Type="http://schemas.openxmlformats.org/officeDocument/2006/relationships/hyperlink" Target="https://correspondencia.coordinador.cl/correspondencia/show/envio/6203e4333563574c517c44cb" TargetMode="External"/><Relationship Id="rId7" Type="http://schemas.openxmlformats.org/officeDocument/2006/relationships/hyperlink" Target="https://correspondencia.coordinador.cl/correspondencia/showhttps:/correspondencia.coordinador.cl/correspondencia/show/envio/5dd6dc3c35635747cfcc5203/envio/5dd6dc3c35635747cfcc5203" TargetMode="External"/><Relationship Id="rId183" Type="http://schemas.openxmlformats.org/officeDocument/2006/relationships/hyperlink" Target="https://correspondencia.coordinador.cl/correspondencia/show/envio/60897bbc35635707296c6cda" TargetMode="External"/><Relationship Id="rId239" Type="http://schemas.openxmlformats.org/officeDocument/2006/relationships/hyperlink" Target="https://correspondencia.coordinador.cl/correspondencia/show/envio/60f9ab213563575ec4bc000a" TargetMode="External"/><Relationship Id="rId390" Type="http://schemas.openxmlformats.org/officeDocument/2006/relationships/hyperlink" Target="https://correspondencia.coordinador.cl/correspondencia/show/recibido/5e3adc183563571ada0ff096" TargetMode="External"/><Relationship Id="rId404" Type="http://schemas.openxmlformats.org/officeDocument/2006/relationships/hyperlink" Target="https://correspondencia.coordinador.cl/correspondencia/show/envio/61e6b6ee3563575e5c9d7728" TargetMode="External"/><Relationship Id="rId446" Type="http://schemas.openxmlformats.org/officeDocument/2006/relationships/hyperlink" Target="https://correspondencia.coordinador.cl/correspondencia/show/recibido/628ce294356357143a34c720" TargetMode="External"/><Relationship Id="rId250" Type="http://schemas.openxmlformats.org/officeDocument/2006/relationships/hyperlink" Target="https://correspondencia.coordinador.cl/correspondencia/show/envio/611bd31a356357047340ba72" TargetMode="External"/><Relationship Id="rId292" Type="http://schemas.openxmlformats.org/officeDocument/2006/relationships/hyperlink" Target="https://correspondencia.coordinador.cl/correspondencia/show/envio/61780c9a35635709d34cfc56" TargetMode="External"/><Relationship Id="rId306" Type="http://schemas.openxmlformats.org/officeDocument/2006/relationships/hyperlink" Target="https://correspondencia.coordinador.cl/correspondencia/show/envio/5d766089356357256e143f69" TargetMode="External"/><Relationship Id="rId488" Type="http://schemas.openxmlformats.org/officeDocument/2006/relationships/hyperlink" Target="https://correspondencia.coordinador.cl/correspondencia/show/envio/5fc0f7a2356357780cb82e4c" TargetMode="External"/><Relationship Id="rId45" Type="http://schemas.openxmlformats.org/officeDocument/2006/relationships/hyperlink" Target="https://correspondencia.coordinador.cl/correspondencia/show/envio/5eb05ec43563571dbb5f87a5" TargetMode="External"/><Relationship Id="rId87" Type="http://schemas.openxmlformats.org/officeDocument/2006/relationships/hyperlink" Target="https://correspondencia.coordinador.cl/correspondencia/show/envio/5f36981335635763d2a7000d" TargetMode="External"/><Relationship Id="rId110" Type="http://schemas.openxmlformats.org/officeDocument/2006/relationships/hyperlink" Target="https://correspondencia.coordinador.cl/correspondencia/show/envio/5f9aaed73563577ec0d9aabe" TargetMode="External"/><Relationship Id="rId348" Type="http://schemas.openxmlformats.org/officeDocument/2006/relationships/hyperlink" Target="https://correspondencia.coordinador.cl/correspondencia/show/envio/5dc15a113563576957f30d2d" TargetMode="External"/><Relationship Id="rId152" Type="http://schemas.openxmlformats.org/officeDocument/2006/relationships/hyperlink" Target="https://correspondencia.coordinador.cl/correspondencia/show/envio/6005d92835635764ad6cecc4" TargetMode="External"/><Relationship Id="rId194" Type="http://schemas.openxmlformats.org/officeDocument/2006/relationships/hyperlink" Target="https://correspondencia.coordinador.cl/correspondencia/show/envio/5df8dfb2356357426c764079" TargetMode="External"/><Relationship Id="rId208" Type="http://schemas.openxmlformats.org/officeDocument/2006/relationships/hyperlink" Target="https://correspondencia.coordinador.cl/correspondencia/show/envio/5d2f16ff3563572d18d38920" TargetMode="External"/><Relationship Id="rId415" Type="http://schemas.openxmlformats.org/officeDocument/2006/relationships/hyperlink" Target="https://correspondencia.coordinador.cl/correspondencia/show/envio/5fda020335635705b9d75094" TargetMode="External"/><Relationship Id="rId457" Type="http://schemas.openxmlformats.org/officeDocument/2006/relationships/hyperlink" Target="https://correspondencia.coordinador.cl/correspondencia/show/envio/62670e353563571445844bed" TargetMode="External"/><Relationship Id="rId261" Type="http://schemas.openxmlformats.org/officeDocument/2006/relationships/hyperlink" Target="https://correspondencia.coordinador.cl/correspondencia/show/envio/611bd333356357047340ba76" TargetMode="External"/><Relationship Id="rId499" Type="http://schemas.openxmlformats.org/officeDocument/2006/relationships/hyperlink" Target="https://correspondencia.coordinador.cl/correspondencia/show/envio/63063ce53563577a7ce6e529" TargetMode="External"/><Relationship Id="rId14" Type="http://schemas.openxmlformats.org/officeDocument/2006/relationships/hyperlink" Target="https://correspondencia.coordinador.cl/correspondencia/show/envio/5e2ee50f3563577b354c62e3" TargetMode="External"/><Relationship Id="rId56" Type="http://schemas.openxmlformats.org/officeDocument/2006/relationships/hyperlink" Target="https://correspondencia.coordinador.cl/correspondencia/show/envio/5e1482103563572a08b83879" TargetMode="External"/><Relationship Id="rId317" Type="http://schemas.openxmlformats.org/officeDocument/2006/relationships/hyperlink" Target="https://correspondencia.coordinador.cl/correspondencia/show/envio/5d518c2735635716777f9eeb" TargetMode="External"/><Relationship Id="rId359" Type="http://schemas.openxmlformats.org/officeDocument/2006/relationships/hyperlink" Target="https://correspondencia.coordinador.cl/correspondencia/show/envio/5e4d81ce35635742426df339" TargetMode="External"/><Relationship Id="rId98" Type="http://schemas.openxmlformats.org/officeDocument/2006/relationships/hyperlink" Target="https://correspondencia.coordinador.cl/correspondencia/show/envio/5f5a2f9535635748ce592d8b" TargetMode="External"/><Relationship Id="rId121" Type="http://schemas.openxmlformats.org/officeDocument/2006/relationships/hyperlink" Target="https://correspondencia.coordinador.cl/correspondencia/show/envio/5fb6df1135635778153c324f" TargetMode="External"/><Relationship Id="rId163" Type="http://schemas.openxmlformats.org/officeDocument/2006/relationships/hyperlink" Target="https://correspondencia.coordinador.cl/correspondencia/show/envio/5e04ff95356357140968183e" TargetMode="External"/><Relationship Id="rId219" Type="http://schemas.openxmlformats.org/officeDocument/2006/relationships/hyperlink" Target="https://correspondencia.coordinador.cl/correspondencia/show/envio/60e6f1e535635775edc04dc3" TargetMode="External"/><Relationship Id="rId370" Type="http://schemas.openxmlformats.org/officeDocument/2006/relationships/hyperlink" Target="https://correspondencia.coordinador.cl/correspondencia/show/recibido/5e29fb623563577b3ee63570" TargetMode="External"/><Relationship Id="rId426" Type="http://schemas.openxmlformats.org/officeDocument/2006/relationships/hyperlink" Target="https://correspondencia.coordinador.cl/correspondencia/show/envio/62506664356357535cbe8007" TargetMode="External"/><Relationship Id="rId230" Type="http://schemas.openxmlformats.org/officeDocument/2006/relationships/hyperlink" Target="https://correspondencia.coordinador.cl/correspondencia/show/envio/5e721bd83563574883d33b65" TargetMode="External"/><Relationship Id="rId468" Type="http://schemas.openxmlformats.org/officeDocument/2006/relationships/hyperlink" Target="https://correspondencia.coordinador.cl/correspondencia/show/recibido/5f1b4df63563571db4945d23" TargetMode="External"/><Relationship Id="rId25" Type="http://schemas.openxmlformats.org/officeDocument/2006/relationships/hyperlink" Target="https://correspondencia.coordinador.cl/correspondencia/show/envio/5e5527df3563571d0f2b32d0" TargetMode="External"/><Relationship Id="rId67" Type="http://schemas.openxmlformats.org/officeDocument/2006/relationships/hyperlink" Target="https://correspondencia.coordinador.cl/correspondencia/show/envio/5ee92aef356357181207aa7a" TargetMode="External"/><Relationship Id="rId272" Type="http://schemas.openxmlformats.org/officeDocument/2006/relationships/hyperlink" Target="https://correspondencia.coordinador.cl/correspondencia/show/envio/6151ced9356357131b8f26ae" TargetMode="External"/><Relationship Id="rId328" Type="http://schemas.openxmlformats.org/officeDocument/2006/relationships/hyperlink" Target="https://correspondencia.coordinador.cl/correspondencia/show/envio/5d4046553563576afa2ee696" TargetMode="External"/><Relationship Id="rId132" Type="http://schemas.openxmlformats.org/officeDocument/2006/relationships/hyperlink" Target="https://correspondencia.coordinador.cl/correspondencia/show/envio/5fd113533563575de5f09132" TargetMode="External"/><Relationship Id="rId174" Type="http://schemas.openxmlformats.org/officeDocument/2006/relationships/hyperlink" Target="https://correspondencia.coordinador.cl/correspondencia/show/envio/602ed18b3563571a0bd52960" TargetMode="External"/><Relationship Id="rId381" Type="http://schemas.openxmlformats.org/officeDocument/2006/relationships/hyperlink" Target="https://correspondencia.coordinador.cl/correspondencia/show/envio/5f47d52a3563574b340290dc" TargetMode="External"/><Relationship Id="rId241" Type="http://schemas.openxmlformats.org/officeDocument/2006/relationships/hyperlink" Target="https://correspondencia.coordinador.cl/correspondencia/show/envio/6107f45e356357047340ac69" TargetMode="External"/><Relationship Id="rId437" Type="http://schemas.openxmlformats.org/officeDocument/2006/relationships/hyperlink" Target="https://correspondencia.coordinador.cl/correspondencia/show/envio/628e9bcc356357143f41c2be" TargetMode="External"/><Relationship Id="rId479" Type="http://schemas.openxmlformats.org/officeDocument/2006/relationships/hyperlink" Target="https://correspondencia.coordinador.cl/correspondencia/show/recibido/624df614356357534c6a3b23" TargetMode="External"/><Relationship Id="rId36" Type="http://schemas.openxmlformats.org/officeDocument/2006/relationships/hyperlink" Target="https://correspondencia.coordinador.cl/correspondencia/show/envio/5e94e7a63563572f4d90afab" TargetMode="External"/><Relationship Id="rId283" Type="http://schemas.openxmlformats.org/officeDocument/2006/relationships/hyperlink" Target="https://correspondencia.coordinador.cl/correspondencia/show/recibido/5d488ece356357336cdc75e9" TargetMode="External"/><Relationship Id="rId339" Type="http://schemas.openxmlformats.org/officeDocument/2006/relationships/hyperlink" Target="https://correspondencia.coordinador.cl/correspondencia/show/envio/5d7667c635635725770aac8e" TargetMode="External"/><Relationship Id="rId490" Type="http://schemas.openxmlformats.org/officeDocument/2006/relationships/hyperlink" Target="https://correspondencia.coordinador.cl/correspondencia/show/recibido/5ebcb56c35635779019e3c63" TargetMode="External"/><Relationship Id="rId504" Type="http://schemas.openxmlformats.org/officeDocument/2006/relationships/hyperlink" Target="https://correspondencia.coordinador.cl/correspondencia/show/envio/63061b9a3563577b680d24a4" TargetMode="External"/><Relationship Id="rId78" Type="http://schemas.openxmlformats.org/officeDocument/2006/relationships/hyperlink" Target="https://correspondencia.coordinador.cl/correspondencia/show/envio/5ef5ee2c356357181b1fd3e8" TargetMode="External"/><Relationship Id="rId101" Type="http://schemas.openxmlformats.org/officeDocument/2006/relationships/hyperlink" Target="https://correspondencia.coordinador.cl/correspondencia/show/envio/5f808f9535635748c0c39590" TargetMode="External"/><Relationship Id="rId143" Type="http://schemas.openxmlformats.org/officeDocument/2006/relationships/hyperlink" Target="https://correspondencia.coordinador.cl/correspondencia/show/envio/5fe1005135635705bf1918e2" TargetMode="External"/><Relationship Id="rId185" Type="http://schemas.openxmlformats.org/officeDocument/2006/relationships/hyperlink" Target="https://correspondencia.coordinador.cl/correspondencia/show/envio/60897ba935635722a93814cd" TargetMode="External"/><Relationship Id="rId350" Type="http://schemas.openxmlformats.org/officeDocument/2006/relationships/hyperlink" Target="https://correspondencia.coordinador.cl/correspondencia/show/envio/5cb4e6f2356357129a928cda" TargetMode="External"/><Relationship Id="rId406" Type="http://schemas.openxmlformats.org/officeDocument/2006/relationships/hyperlink" Target="https://correspondencia.coordinador.cl/correspondencia/show/envio/61e6aae03563575e5c9d771f" TargetMode="External"/><Relationship Id="rId9" Type="http://schemas.openxmlformats.org/officeDocument/2006/relationships/hyperlink" Target="https://correspondencia.coordinador.cl/correspondencia/show/envio/5d66827a35635754a29a9801" TargetMode="External"/><Relationship Id="rId210" Type="http://schemas.openxmlformats.org/officeDocument/2006/relationships/hyperlink" Target="https://correspondencia.coordinador.cl/correspondencia/show/envio/5d7bb5d03563574c147b53f5" TargetMode="External"/><Relationship Id="rId392" Type="http://schemas.openxmlformats.org/officeDocument/2006/relationships/hyperlink" Target="https://correspondencia.coordinador.cl/correspondencia/show/recibido/5fcab3f13563573babff54e1" TargetMode="External"/><Relationship Id="rId448" Type="http://schemas.openxmlformats.org/officeDocument/2006/relationships/hyperlink" Target="https://correspondencia.coordinador.cl/correspondencia/show/recibido/5a5f5be5cb1a4b35c7670241" TargetMode="External"/><Relationship Id="rId252" Type="http://schemas.openxmlformats.org/officeDocument/2006/relationships/hyperlink" Target="https://correspondencia.coordinador.cl/correspondencia/show/envio/61391d663563571496e8b614" TargetMode="External"/><Relationship Id="rId294" Type="http://schemas.openxmlformats.org/officeDocument/2006/relationships/hyperlink" Target="https://correspondencia.coordinador.cl/correspondencia/show/envio/6193f71c35635706f07bcccd" TargetMode="External"/><Relationship Id="rId308" Type="http://schemas.openxmlformats.org/officeDocument/2006/relationships/hyperlink" Target="https://correspondencia.coordinador.cl/correspondencia/show/envio/5d10d2d13563576ceff4f287" TargetMode="External"/><Relationship Id="rId47" Type="http://schemas.openxmlformats.org/officeDocument/2006/relationships/hyperlink" Target="https://correspondencia.coordinador.cl/correspondencia/show/envio/5eaa1b043563571db122740f" TargetMode="External"/><Relationship Id="rId89" Type="http://schemas.openxmlformats.org/officeDocument/2006/relationships/hyperlink" Target="https://correspondencia.coordinador.cl/correspondencia/show/envio/5a2159f8cb1a4b273c767f96" TargetMode="External"/><Relationship Id="rId112" Type="http://schemas.openxmlformats.org/officeDocument/2006/relationships/hyperlink" Target="https://correspondencia.coordinador.cl/correspondencia/show/recibido/59ca72d1cb1a4b6125b108bf" TargetMode="External"/><Relationship Id="rId154" Type="http://schemas.openxmlformats.org/officeDocument/2006/relationships/hyperlink" Target="https://correspondencia.coordinador.cl/correspondencia/show/envio/60461fd135635755461150c4" TargetMode="External"/><Relationship Id="rId361" Type="http://schemas.openxmlformats.org/officeDocument/2006/relationships/hyperlink" Target="https://correspondencia.coordinador.cl/correspondencia/show/envio/61cdd62535635750b0f8a262" TargetMode="External"/><Relationship Id="rId196" Type="http://schemas.openxmlformats.org/officeDocument/2006/relationships/hyperlink" Target="https://correspondencia.coordinador.cl/correspondencia/show/envio/60b00b7a35635712eca1294c" TargetMode="External"/><Relationship Id="rId417" Type="http://schemas.openxmlformats.org/officeDocument/2006/relationships/hyperlink" Target="https://correspondencia.coordinador.cl/correspondencia/show/envio/5eebc1e03563571817ff1a01" TargetMode="External"/><Relationship Id="rId459" Type="http://schemas.openxmlformats.org/officeDocument/2006/relationships/hyperlink" Target="https://correspondencia.coordinador.cl/correspondencia/show/recibido/61aa00393563575b09e10744" TargetMode="External"/><Relationship Id="rId16" Type="http://schemas.openxmlformats.org/officeDocument/2006/relationships/hyperlink" Target="https://correspondencia.coordinador.cl/correspondencia/show/envio/5e2ef8b83563577b34b80db3" TargetMode="External"/><Relationship Id="rId221" Type="http://schemas.openxmlformats.org/officeDocument/2006/relationships/hyperlink" Target="https://correspondencia.coordinador.cl/correspondencia/show/envio/60db488f3563577445e36db8" TargetMode="External"/><Relationship Id="rId263" Type="http://schemas.openxmlformats.org/officeDocument/2006/relationships/hyperlink" Target="https://correspondencia.coordinador.cl/correspondencia/show/recibido/5bcf832135635706098ff949" TargetMode="External"/><Relationship Id="rId319" Type="http://schemas.openxmlformats.org/officeDocument/2006/relationships/hyperlink" Target="https://correspondencia.coordinador.cl/correspondencia/show/envio/5ca61e3e35635725c1231e2f" TargetMode="External"/><Relationship Id="rId470" Type="http://schemas.openxmlformats.org/officeDocument/2006/relationships/hyperlink" Target="https://correspondencia.coordinador.cl/correspondencia/show/envio/62e141e53563575ffdc86446" TargetMode="External"/><Relationship Id="rId58" Type="http://schemas.openxmlformats.org/officeDocument/2006/relationships/hyperlink" Target="https://correspondencia.coordinador.cl/correspondencia/show/envio/5efb99fd356357272036d050" TargetMode="External"/><Relationship Id="rId123" Type="http://schemas.openxmlformats.org/officeDocument/2006/relationships/hyperlink" Target="https://correspondencia.coordinador.cl/correspondencia/show/recibido/5cd5bd0b3563574a1b395b35" TargetMode="External"/><Relationship Id="rId330" Type="http://schemas.openxmlformats.org/officeDocument/2006/relationships/hyperlink" Target="https://correspondencia.coordinador.cl/correspondencia/show/envio/5c6c0f1735635705cc740e7d" TargetMode="External"/><Relationship Id="rId165" Type="http://schemas.openxmlformats.org/officeDocument/2006/relationships/hyperlink" Target="https://correspondencia.coordinador.cl/correspondencia/show/envio/6034e79335635755461137ae" TargetMode="External"/><Relationship Id="rId372" Type="http://schemas.openxmlformats.org/officeDocument/2006/relationships/hyperlink" Target="https://correspondencia.coordinador.cl/correspondencia/show/recibido/5efbbf5f356357272acc02ab" TargetMode="External"/><Relationship Id="rId428" Type="http://schemas.openxmlformats.org/officeDocument/2006/relationships/hyperlink" Target="https://correspondencia.coordinador.cl/correspondencia/show/envio/6261b2db3563571445844a70" TargetMode="External"/><Relationship Id="rId232" Type="http://schemas.openxmlformats.org/officeDocument/2006/relationships/hyperlink" Target="https://correspondencia.coordinador.cl/correspondencia/show/envio/60e4b01e3563577bed62f118" TargetMode="External"/><Relationship Id="rId274" Type="http://schemas.openxmlformats.org/officeDocument/2006/relationships/hyperlink" Target="https://correspondencia.coordinador.cl/correspondencia/show/recibido/5e3adc183563571ada0ff096" TargetMode="External"/><Relationship Id="rId481" Type="http://schemas.openxmlformats.org/officeDocument/2006/relationships/hyperlink" Target="https://correspondencia.coordinador.cl/correspondencia/show/recibido/626705953563571445844be7" TargetMode="External"/><Relationship Id="rId27" Type="http://schemas.openxmlformats.org/officeDocument/2006/relationships/hyperlink" Target="https://correspondencia.coordinador.cl/correspondencia/show/recibido/5af4a7de35635744c9e3999f" TargetMode="External"/><Relationship Id="rId69" Type="http://schemas.openxmlformats.org/officeDocument/2006/relationships/hyperlink" Target="https://correspondencia.coordinador.cl/correspondencia/show/envio/5ef352be356357181207ae76" TargetMode="External"/><Relationship Id="rId134" Type="http://schemas.openxmlformats.org/officeDocument/2006/relationships/hyperlink" Target="https://correspondencia.coordinador.cl/correspondencia/show/recibido/5b9a8a4d35635771cc648670" TargetMode="External"/><Relationship Id="rId80" Type="http://schemas.openxmlformats.org/officeDocument/2006/relationships/hyperlink" Target="https://correspondencia.coordinador.cl/correspondencia/show/envio/5f1aecc63563573d7115fb1b" TargetMode="External"/><Relationship Id="rId176" Type="http://schemas.openxmlformats.org/officeDocument/2006/relationships/hyperlink" Target="https://correspondencia.coordinador.cl/correspondencia/show/envio/5d6683cd35635754a29a9803" TargetMode="External"/><Relationship Id="rId341" Type="http://schemas.openxmlformats.org/officeDocument/2006/relationships/hyperlink" Target="https://correspondencia.coordinador.cl/correspondencia/show/envio/5cf535dd3563574474d7b596" TargetMode="External"/><Relationship Id="rId383" Type="http://schemas.openxmlformats.org/officeDocument/2006/relationships/hyperlink" Target="https://correspondencia.coordinador.cl/correspondencia/show/recibido/5d44494c3563576f2330c775" TargetMode="External"/><Relationship Id="rId439" Type="http://schemas.openxmlformats.org/officeDocument/2006/relationships/hyperlink" Target="https://correspondencia.coordinador.cl/correspondencia/show/envio/628e95a9356357143f41c2a8" TargetMode="External"/><Relationship Id="rId201" Type="http://schemas.openxmlformats.org/officeDocument/2006/relationships/hyperlink" Target="https://correspondencia.coordinador.cl/correspondencia/show/recibido/5dcace673563577424d35b1c" TargetMode="External"/><Relationship Id="rId243" Type="http://schemas.openxmlformats.org/officeDocument/2006/relationships/hyperlink" Target="https://correspondencia.coordinador.cl/correspondencia/show/envio/610d4240356357047eae0349" TargetMode="External"/><Relationship Id="rId285" Type="http://schemas.openxmlformats.org/officeDocument/2006/relationships/hyperlink" Target="https://correspondencia.coordinador.cl/correspondencia/show/envio/6149e56235635713167147b5" TargetMode="External"/><Relationship Id="rId450" Type="http://schemas.openxmlformats.org/officeDocument/2006/relationships/hyperlink" Target="https://correspondencia.coordinador.cl/correspondencia/show/envio/5f3da49b3563574b34028cc7" TargetMode="External"/><Relationship Id="rId506" Type="http://schemas.openxmlformats.org/officeDocument/2006/relationships/hyperlink" Target="https://correspondencia.coordinador.cl/correspondencia/show/recibido/61a50c5f3563575afaa22d7f" TargetMode="External"/><Relationship Id="rId38" Type="http://schemas.openxmlformats.org/officeDocument/2006/relationships/hyperlink" Target="https://correspondencia.coordinador.cl/correspondencia/show/envio/5e1c7347356357133d619b09" TargetMode="External"/><Relationship Id="rId103" Type="http://schemas.openxmlformats.org/officeDocument/2006/relationships/hyperlink" Target="https://correspondencia.coordinador.cl/correspondencia/show/envio/5f808fb535635702d7dc5e51" TargetMode="External"/><Relationship Id="rId310" Type="http://schemas.openxmlformats.org/officeDocument/2006/relationships/hyperlink" Target="https://correspondencia.coordinador.cl/correspondencia/show/envio/5c76abb43563571d49e8ee61" TargetMode="External"/><Relationship Id="rId492" Type="http://schemas.openxmlformats.org/officeDocument/2006/relationships/hyperlink" Target="https://correspondencia.coordinador.cl/correspondencia/show/envio/6310fb4f35635779fcfadcba" TargetMode="External"/><Relationship Id="rId91" Type="http://schemas.openxmlformats.org/officeDocument/2006/relationships/hyperlink" Target="https://correspondencia.coordinador.cl/correspondencia/show/envio/5ebd5f2f35635779063294d4" TargetMode="External"/><Relationship Id="rId145" Type="http://schemas.openxmlformats.org/officeDocument/2006/relationships/hyperlink" Target="https://correspondencia.coordinador.cl/correspondencia/show/envio/5fc7e0ef3563574637050aad" TargetMode="External"/><Relationship Id="rId187" Type="http://schemas.openxmlformats.org/officeDocument/2006/relationships/hyperlink" Target="https://correspondencia.coordinador.cl/correspondencia/show/envio/6079abfa3563575c463ac8fd" TargetMode="External"/><Relationship Id="rId352" Type="http://schemas.openxmlformats.org/officeDocument/2006/relationships/hyperlink" Target="https://correspondencia.coordinador.cl/correspondencia/show/recibido/5ce2a4fe3563574a2028db54" TargetMode="External"/><Relationship Id="rId394" Type="http://schemas.openxmlformats.org/officeDocument/2006/relationships/hyperlink" Target="https://correspondencia.coordinador.cl/correspondencia/show/envio/61fa720b3563574c517c406e" TargetMode="External"/><Relationship Id="rId408" Type="http://schemas.openxmlformats.org/officeDocument/2006/relationships/hyperlink" Target="https://correspondencia.coordinador.cl/correspondencia/show/envio/61e9cf023563575e6223c665" TargetMode="External"/><Relationship Id="rId212" Type="http://schemas.openxmlformats.org/officeDocument/2006/relationships/hyperlink" Target="https://correspondencia.coordinador.cl/correspondencia/show/envio/5db99c913563576b68f39216" TargetMode="External"/><Relationship Id="rId254" Type="http://schemas.openxmlformats.org/officeDocument/2006/relationships/hyperlink" Target="https://correspondencia.coordinador.cl/correspondencia/show/recibido/5bace3cc356357248b0c842e" TargetMode="External"/><Relationship Id="rId49" Type="http://schemas.openxmlformats.org/officeDocument/2006/relationships/hyperlink" Target="mailto:https://correspondencia.coordinador.cl/correspondencia/show/envio/5ebe920435635778fca499f2" TargetMode="External"/><Relationship Id="rId114" Type="http://schemas.openxmlformats.org/officeDocument/2006/relationships/hyperlink" Target="https://correspondencia.coordinador.cl/correspondencia/show/envio/5faafcd73563572397659495" TargetMode="External"/><Relationship Id="rId296" Type="http://schemas.openxmlformats.org/officeDocument/2006/relationships/hyperlink" Target="https://correspondencia.coordinador.cl/correspondencia/show/envio/619bf96d35635706f07bd37c" TargetMode="External"/><Relationship Id="rId461" Type="http://schemas.openxmlformats.org/officeDocument/2006/relationships/hyperlink" Target="https://correspondencia.coordinador.cl/correspondencia/show/envio/62b5eab33563571445849672" TargetMode="External"/><Relationship Id="rId60" Type="http://schemas.openxmlformats.org/officeDocument/2006/relationships/hyperlink" Target="https://correspondencia.coordinador.cl/correspondencia/show/envio/5f06391435635726424dff99" TargetMode="External"/><Relationship Id="rId156" Type="http://schemas.openxmlformats.org/officeDocument/2006/relationships/hyperlink" Target="https://correspondencia.coordinador.cl/correspondencia/show/envio/60479f7f35635757c1f3a255" TargetMode="External"/><Relationship Id="rId198" Type="http://schemas.openxmlformats.org/officeDocument/2006/relationships/hyperlink" Target="https://correspondencia.coordinador.cl/correspondencia/show/envio/60ad53ed35635707296c9384" TargetMode="External"/><Relationship Id="rId321" Type="http://schemas.openxmlformats.org/officeDocument/2006/relationships/hyperlink" Target="https://correspondencia.coordinador.cl/correspondencia/show/envio/5d1a09f735635756f7da74ef" TargetMode="External"/><Relationship Id="rId363" Type="http://schemas.openxmlformats.org/officeDocument/2006/relationships/hyperlink" Target="https://correspondencia.coordinador.cl/correspondencia/show/envio/6241faa335635738b1010a7a" TargetMode="External"/><Relationship Id="rId419" Type="http://schemas.openxmlformats.org/officeDocument/2006/relationships/hyperlink" Target="https://correspondencia.coordinador.cl/correspondencia/show/envio/6261b61d356357143563564b" TargetMode="External"/><Relationship Id="rId223" Type="http://schemas.openxmlformats.org/officeDocument/2006/relationships/hyperlink" Target="https://correspondencia.coordinador.cl/correspondencia/show/recibido/5db9cb503563576b6393901a" TargetMode="External"/><Relationship Id="rId430" Type="http://schemas.openxmlformats.org/officeDocument/2006/relationships/hyperlink" Target="https://correspondencia.coordinador.cl/correspondencia/show/envio/62a24cf1356357143f41d71e" TargetMode="External"/><Relationship Id="rId18" Type="http://schemas.openxmlformats.org/officeDocument/2006/relationships/hyperlink" Target="https://correspondencia.coordinador.cl/correspondencia/show/recibido/5b3cecbe3563571d66789426" TargetMode="External"/><Relationship Id="rId265" Type="http://schemas.openxmlformats.org/officeDocument/2006/relationships/hyperlink" Target="https://correspondencia.coordinador.cl/correspondencia/show/envio/611be800356357047340ba89" TargetMode="External"/><Relationship Id="rId472" Type="http://schemas.openxmlformats.org/officeDocument/2006/relationships/hyperlink" Target="https://correspondencia.coordinador.cl/correspondencia/show/envio/62e13dc83563575ff8dfe5c0" TargetMode="External"/><Relationship Id="rId125" Type="http://schemas.openxmlformats.org/officeDocument/2006/relationships/hyperlink" Target="https://cartas.coordinador.cl/download_saved_file/5fbd665a35635759554e2220" TargetMode="External"/><Relationship Id="rId167" Type="http://schemas.openxmlformats.org/officeDocument/2006/relationships/hyperlink" Target="https://correspondencia.coordinador.cl/correspondencia/show/envio/6058ea103563575c463aa06a" TargetMode="External"/><Relationship Id="rId332" Type="http://schemas.openxmlformats.org/officeDocument/2006/relationships/hyperlink" Target="https://correspondencia.coordinador.cl/correspondencia/show/envio/5d6685fa35635754a807d6d3" TargetMode="External"/><Relationship Id="rId374" Type="http://schemas.openxmlformats.org/officeDocument/2006/relationships/hyperlink" Target="https://correspondencia.coordinador.cl/correspondencia/show/envio/62028fb63563574c52754497" TargetMode="External"/><Relationship Id="rId71" Type="http://schemas.openxmlformats.org/officeDocument/2006/relationships/hyperlink" Target="https://correspondencia.coordinador.cl/correspondencia/show/envio/5d1cd135356357399b48f49f" TargetMode="External"/><Relationship Id="rId234" Type="http://schemas.openxmlformats.org/officeDocument/2006/relationships/hyperlink" Target="https://correspondencia.coordinador.cl/correspondencia/show/envio/60bfc7e135635775d0f9b630" TargetMode="External"/><Relationship Id="rId2" Type="http://schemas.openxmlformats.org/officeDocument/2006/relationships/hyperlink" Target="https://correspondencia.coordinador.cl/correspondencia/show/envio/5df77c683563573e3c416c8f" TargetMode="External"/><Relationship Id="rId29" Type="http://schemas.openxmlformats.org/officeDocument/2006/relationships/hyperlink" Target="https://correspondencia.coordinador.cl/correspondencia/show/envio/5e6ba8213563576c4c95f808" TargetMode="External"/><Relationship Id="rId276" Type="http://schemas.openxmlformats.org/officeDocument/2006/relationships/hyperlink" Target="https://correspondencia.coordinador.cl/correspondencia/show/envio/6165b10d356357131671576d" TargetMode="External"/><Relationship Id="rId441" Type="http://schemas.openxmlformats.org/officeDocument/2006/relationships/hyperlink" Target="https://correspondencia.coordinador.cl/correspondencia/show/envio/629e455f356357143f41d0f8" TargetMode="External"/><Relationship Id="rId483" Type="http://schemas.openxmlformats.org/officeDocument/2006/relationships/hyperlink" Target="https://correspondencia.coordinador.cl/correspondencia/show/envio/62f41004356357690fd8fbbf" TargetMode="External"/><Relationship Id="rId40" Type="http://schemas.openxmlformats.org/officeDocument/2006/relationships/hyperlink" Target="https://correspondencia.coordinador.cl/correspondencia/show/envio/5eaa12863563571db1227406" TargetMode="External"/><Relationship Id="rId136" Type="http://schemas.openxmlformats.org/officeDocument/2006/relationships/hyperlink" Target="https://correspondencia.coordinador.cl/correspondencia/show/recibido/5d07f637356357702a7b63ee" TargetMode="External"/><Relationship Id="rId178" Type="http://schemas.openxmlformats.org/officeDocument/2006/relationships/hyperlink" Target="https://correspondencia.coordinador.cl/correspondencia/show/envio/5d5d5f72356357166d330977" TargetMode="External"/><Relationship Id="rId301" Type="http://schemas.openxmlformats.org/officeDocument/2006/relationships/hyperlink" Target="https://correspondencia.coordinador.cl/correspondencia/show/envio/5d10d8003563576cf49f29e4" TargetMode="External"/><Relationship Id="rId343" Type="http://schemas.openxmlformats.org/officeDocument/2006/relationships/hyperlink" Target="https://correspondencia.coordinador.cl/correspondencia/show/envio/5d88d9703563574c147b5625" TargetMode="External"/><Relationship Id="rId82" Type="http://schemas.openxmlformats.org/officeDocument/2006/relationships/hyperlink" Target="https://correspondencia.coordinador.cl/correspondencia/show/envio/5f1ae9fc35635737b31a8677" TargetMode="External"/><Relationship Id="rId203" Type="http://schemas.openxmlformats.org/officeDocument/2006/relationships/hyperlink" Target="https://correspondencia.coordinador.cl/correspondencia/show/envio/60a53e2335635722a938386e" TargetMode="External"/><Relationship Id="rId385" Type="http://schemas.openxmlformats.org/officeDocument/2006/relationships/hyperlink" Target="https://correspondencia.coordinador.cl/correspondencia/show/envio/5f8db4533563577ec0d9a45d" TargetMode="External"/><Relationship Id="rId245" Type="http://schemas.openxmlformats.org/officeDocument/2006/relationships/hyperlink" Target="https://correspondencia.coordinador.cl/correspondencia/show/envio/611bd302356357047eae0ac1" TargetMode="External"/><Relationship Id="rId287" Type="http://schemas.openxmlformats.org/officeDocument/2006/relationships/hyperlink" Target="https://correspondencia.coordinador.cl/correspondencia/show/envio/5e2b0f453563577b3f38359a" TargetMode="External"/><Relationship Id="rId410" Type="http://schemas.openxmlformats.org/officeDocument/2006/relationships/hyperlink" Target="https://correspondencia.coordinador.cl/correspondencia/show/recibido/5e3873043563571a9aef0ec6" TargetMode="External"/><Relationship Id="rId452" Type="http://schemas.openxmlformats.org/officeDocument/2006/relationships/hyperlink" Target="https://correspondencia.coordinador.cl/correspondencia/show/recibido/620ba28f35635720a4bdee84" TargetMode="External"/><Relationship Id="rId494" Type="http://schemas.openxmlformats.org/officeDocument/2006/relationships/hyperlink" Target="https://correspondencia.coordinador.cl/correspondencia/show/recibido/6311f9a23563577a7ce6e9a5" TargetMode="External"/><Relationship Id="rId508" Type="http://schemas.openxmlformats.org/officeDocument/2006/relationships/printerSettings" Target="../printerSettings/printerSettings2.bin"/><Relationship Id="rId105" Type="http://schemas.openxmlformats.org/officeDocument/2006/relationships/hyperlink" Target="https://correspondencia.coordinador.cl/correspondencia/show/envio/5f8619c135635748c0c39cae" TargetMode="External"/><Relationship Id="rId147" Type="http://schemas.openxmlformats.org/officeDocument/2006/relationships/hyperlink" Target="https://correspondencia.coordinador.cl/correspondencia/show/envio/6008680435635764ad6cee31" TargetMode="External"/><Relationship Id="rId312" Type="http://schemas.openxmlformats.org/officeDocument/2006/relationships/hyperlink" Target="https://correspondencia.coordinador.cl/correspondencia/show/envio/5d1a09e735635756f63a5ba5" TargetMode="External"/><Relationship Id="rId354" Type="http://schemas.openxmlformats.org/officeDocument/2006/relationships/hyperlink" Target="https://correspondencia.coordinador.cl/correspondencia/show/envio/61dc6f7e3563575e6223bde9" TargetMode="External"/><Relationship Id="rId51" Type="http://schemas.openxmlformats.org/officeDocument/2006/relationships/hyperlink" Target="https://correspondencia.coordinador.cl/correspondencia/show/envio/5ed0378e3563577906329c3b" TargetMode="External"/><Relationship Id="rId93" Type="http://schemas.openxmlformats.org/officeDocument/2006/relationships/hyperlink" Target="https://correspondencia.coordinador.cl/correspondencia/show/envio/5f1f564d35635713f21cf01a" TargetMode="External"/><Relationship Id="rId189" Type="http://schemas.openxmlformats.org/officeDocument/2006/relationships/hyperlink" Target="https://correspondencia.coordinador.cl/correspondencia/show/envio/5dc154363563576957f30d28" TargetMode="External"/><Relationship Id="rId396" Type="http://schemas.openxmlformats.org/officeDocument/2006/relationships/hyperlink" Target="https://correspondencia.coordinador.cl/correspondencia/show/recibido/5f05e6aa356357264b345712" TargetMode="External"/><Relationship Id="rId214" Type="http://schemas.openxmlformats.org/officeDocument/2006/relationships/hyperlink" Target="https://correspondencia.coordinador.cl/correspondencia/show/envio/60df1d8435635775edc04858" TargetMode="External"/><Relationship Id="rId256" Type="http://schemas.openxmlformats.org/officeDocument/2006/relationships/hyperlink" Target="https://correspondencia.coordinador.cl/correspondencia/show/recibido/5df77e5b3563573e4177e6c5" TargetMode="External"/><Relationship Id="rId298" Type="http://schemas.openxmlformats.org/officeDocument/2006/relationships/hyperlink" Target="https://correspondencia.coordinador.cl/correspondencia/show/envio/5c6c0ed135635705d1043d22" TargetMode="External"/><Relationship Id="rId421" Type="http://schemas.openxmlformats.org/officeDocument/2006/relationships/hyperlink" Target="https://correspondencia.coordinador.cl/correspondencia/show/envio/62323fcb35635761cab9a9f1" TargetMode="External"/><Relationship Id="rId463" Type="http://schemas.openxmlformats.org/officeDocument/2006/relationships/hyperlink" Target="https://correspondencia.coordinador.cl/correspondencia/show/envio/62ab85f93563571445848c19" TargetMode="External"/><Relationship Id="rId116" Type="http://schemas.openxmlformats.org/officeDocument/2006/relationships/hyperlink" Target="https://correspondencia.coordinador.cl/correspondencia/show/envio/5fb3dfc335635748c0c3bac7" TargetMode="External"/><Relationship Id="rId158" Type="http://schemas.openxmlformats.org/officeDocument/2006/relationships/hyperlink" Target="https://correspondencia.coordinador.cl/correspondencia/show/recibido/5f8df0ea35635748c0c39f67" TargetMode="External"/><Relationship Id="rId323" Type="http://schemas.openxmlformats.org/officeDocument/2006/relationships/hyperlink" Target="https://correspondencia.coordinador.cl/correspondencia/show/envio/5d404808356357700b441b08" TargetMode="External"/><Relationship Id="rId20" Type="http://schemas.openxmlformats.org/officeDocument/2006/relationships/hyperlink" Target="https://correspondencia.coordinador.cl/correspondencia/show/envio/5e2ed5663563577b3ee6366b" TargetMode="External"/><Relationship Id="rId62" Type="http://schemas.openxmlformats.org/officeDocument/2006/relationships/hyperlink" Target="https://correspondencia.coordinador.cl/correspondencia/show/recibido/5b96dcb935635725c4c29d18" TargetMode="External"/><Relationship Id="rId365" Type="http://schemas.openxmlformats.org/officeDocument/2006/relationships/hyperlink" Target="https://correspondencia.coordinador.cl/correspondencia/show/envio/61d6d8bc3563575b9def5fdb" TargetMode="External"/><Relationship Id="rId225" Type="http://schemas.openxmlformats.org/officeDocument/2006/relationships/hyperlink" Target="https://correspondencia.coordinador.cl/correspondencia/show/recibido/5e01136a3563577832af5994" TargetMode="External"/><Relationship Id="rId267" Type="http://schemas.openxmlformats.org/officeDocument/2006/relationships/hyperlink" Target="https://correspondencia.coordinador.cl/correspondencia/show/envio/6155f4a13563571311da3582" TargetMode="External"/><Relationship Id="rId432" Type="http://schemas.openxmlformats.org/officeDocument/2006/relationships/hyperlink" Target="https://correspondencia.coordinador.cl/correspondencia/show/recibido/5ede92133563572262130f60" TargetMode="External"/><Relationship Id="rId474" Type="http://schemas.openxmlformats.org/officeDocument/2006/relationships/hyperlink" Target="https://correspondencia.coordinador.cl/correspondencia/show/envio/62f561aa356357301423c69f" TargetMode="External"/><Relationship Id="rId127" Type="http://schemas.openxmlformats.org/officeDocument/2006/relationships/hyperlink" Target="https://correspondencia.coordinador.cl/correspondencia/show/envio/5d66757a35635754adac2934" TargetMode="External"/><Relationship Id="rId31" Type="http://schemas.openxmlformats.org/officeDocument/2006/relationships/hyperlink" Target="https://correspondencia.coordinador.cl/correspondencia/show/envio/5e8b5d3f3563570d5d0f8691" TargetMode="External"/><Relationship Id="rId73" Type="http://schemas.openxmlformats.org/officeDocument/2006/relationships/hyperlink" Target="https://correspondencia.coordinador.cl/correspondencia/show/envio/5cc1ca03356357362ead0f6d" TargetMode="External"/><Relationship Id="rId169" Type="http://schemas.openxmlformats.org/officeDocument/2006/relationships/hyperlink" Target="https://correspondencia.coordinador.cl/correspondencia/show/envio/6050eff135635707296c2b9d" TargetMode="External"/><Relationship Id="rId334" Type="http://schemas.openxmlformats.org/officeDocument/2006/relationships/hyperlink" Target="https://correspondencia.coordinador.cl/correspondencia/show/envio/5db85aca356357678e1acf91" TargetMode="External"/><Relationship Id="rId376" Type="http://schemas.openxmlformats.org/officeDocument/2006/relationships/hyperlink" Target="https://correspondencia.coordinador.cl/correspondencia/show/recibido/5eb49d843563571dacff4601" TargetMode="External"/><Relationship Id="rId4" Type="http://schemas.openxmlformats.org/officeDocument/2006/relationships/hyperlink" Target="https://correspondencia.coordinador.cl/correspondencia/show/envio/5dc9b1653563570b60ab61b8" TargetMode="External"/><Relationship Id="rId180" Type="http://schemas.openxmlformats.org/officeDocument/2006/relationships/hyperlink" Target="https://correspondencia.coordinador.cl/correspondencia/show/envio/5c76ab543563571d49e8ee5f" TargetMode="External"/><Relationship Id="rId236" Type="http://schemas.openxmlformats.org/officeDocument/2006/relationships/hyperlink" Target="https://correspondencia.coordinador.cl/correspondencia/show/envio/60d2192d3563577bed62e6a6" TargetMode="External"/><Relationship Id="rId278" Type="http://schemas.openxmlformats.org/officeDocument/2006/relationships/hyperlink" Target="https://correspondencia.coordinador.cl/correspondencia/show/envio/60378f6b3563572d8bd88687" TargetMode="External"/><Relationship Id="rId401" Type="http://schemas.openxmlformats.org/officeDocument/2006/relationships/hyperlink" Target="https://correspondencia.coordinador.cl/correspondencia/show/envio/61f80cb63563574c475590a9" TargetMode="External"/><Relationship Id="rId443" Type="http://schemas.openxmlformats.org/officeDocument/2006/relationships/hyperlink" Target="https://correspondencia.coordinador.cl/correspondencia/show/envio/62a252d0356357143563918b" TargetMode="External"/><Relationship Id="rId303" Type="http://schemas.openxmlformats.org/officeDocument/2006/relationships/hyperlink" Target="https://correspondencia.coordinador.cl/correspondencia/show/envio/5c6c0efe35635705d1043d28" TargetMode="External"/><Relationship Id="rId485" Type="http://schemas.openxmlformats.org/officeDocument/2006/relationships/hyperlink" Target="https://correspondencia.coordinador.cl/correspondencia/show/envio/5e4ee9e135635701744ca2ae" TargetMode="External"/><Relationship Id="rId42" Type="http://schemas.openxmlformats.org/officeDocument/2006/relationships/hyperlink" Target="https://correspondencia.coordinador.cl/correspondencia/show/envio/5eaa17ed3563571dbb5f85c5" TargetMode="External"/><Relationship Id="rId84" Type="http://schemas.openxmlformats.org/officeDocument/2006/relationships/hyperlink" Target="https://correspondencia.coordinador.cl/correspondencia/show/envio/5ece84c835635779019e4311" TargetMode="External"/><Relationship Id="rId138" Type="http://schemas.openxmlformats.org/officeDocument/2006/relationships/hyperlink" Target="https://correspondencia.coordinador.cl/correspondencia/show/envio/5fec6bf235635705be675995" TargetMode="External"/><Relationship Id="rId345" Type="http://schemas.openxmlformats.org/officeDocument/2006/relationships/hyperlink" Target="https://correspondencia.coordinador.cl/correspondencia/show/envio/5d88d97e3563574c0eac08cd" TargetMode="External"/><Relationship Id="rId387" Type="http://schemas.openxmlformats.org/officeDocument/2006/relationships/hyperlink" Target="https://correspondencia.coordinador.cl/correspondencia/show/envio/61eabad03563575e572bfaf4" TargetMode="External"/><Relationship Id="rId510" Type="http://schemas.openxmlformats.org/officeDocument/2006/relationships/comments" Target="../comments2.xml"/><Relationship Id="rId191" Type="http://schemas.openxmlformats.org/officeDocument/2006/relationships/hyperlink" Target="https://correspondencia.coordinador.cl/correspondencia/show/envio/6079e5b835635707296c5bdd" TargetMode="External"/><Relationship Id="rId205" Type="http://schemas.openxmlformats.org/officeDocument/2006/relationships/hyperlink" Target="https://correspondencia.coordinador.cl/correspondencia/show/envio/609a94723563575c463ae230" TargetMode="External"/><Relationship Id="rId247" Type="http://schemas.openxmlformats.org/officeDocument/2006/relationships/hyperlink" Target="https://correspondencia.coordinador.cl/correspondencia/show/envio/61391d2635635714a0cfe8b8" TargetMode="External"/><Relationship Id="rId412" Type="http://schemas.openxmlformats.org/officeDocument/2006/relationships/hyperlink" Target="https://correspondencia.coordinador.cl/correspondencia/show/recibido/5cbf214c35635722c014623b" TargetMode="External"/><Relationship Id="rId107" Type="http://schemas.openxmlformats.org/officeDocument/2006/relationships/hyperlink" Target="https://correspondencia.coordinador.cl/correspondencia/show/envio/5f7754c635635719a7b914bd" TargetMode="External"/><Relationship Id="rId289" Type="http://schemas.openxmlformats.org/officeDocument/2006/relationships/hyperlink" Target="https://correspondencia.coordinador.cl/correspondencia/show/envio/618e54d235635706facde75d" TargetMode="External"/><Relationship Id="rId454" Type="http://schemas.openxmlformats.org/officeDocument/2006/relationships/hyperlink" Target="https://correspondencia.coordinador.cl/correspondencia/show/envio/622f386135635728378966a1" TargetMode="External"/><Relationship Id="rId496" Type="http://schemas.openxmlformats.org/officeDocument/2006/relationships/hyperlink" Target="https://correspondencia.coordinador.cl/correspondencia/show/recibido/60b5467d35635716fab389cc" TargetMode="External"/><Relationship Id="rId11" Type="http://schemas.openxmlformats.org/officeDocument/2006/relationships/hyperlink" Target="https://correspondencia.coordinador.cl/correspondencia/show/envio/5c472c913563577fc8f93b54" TargetMode="External"/><Relationship Id="rId53" Type="http://schemas.openxmlformats.org/officeDocument/2006/relationships/hyperlink" Target="https://correspondencia.coordinador.cl/correspondencia/show/envio/5edfc72835635736c75785c3" TargetMode="External"/><Relationship Id="rId149" Type="http://schemas.openxmlformats.org/officeDocument/2006/relationships/hyperlink" Target="https://correspondencia.coordinador.cl/correspondencia/show/recibido/5cae53303563577d4eeb12ea" TargetMode="External"/><Relationship Id="rId314" Type="http://schemas.openxmlformats.org/officeDocument/2006/relationships/hyperlink" Target="https://correspondencia.coordinador.cl/correspondencia/show/envio/5c8684e43563573f520a0a4e" TargetMode="External"/><Relationship Id="rId356" Type="http://schemas.openxmlformats.org/officeDocument/2006/relationships/hyperlink" Target="https://correspondencia.coordinador.cl/correspondencia/show/envio/5f7dfa423563577ec0d998d1" TargetMode="External"/><Relationship Id="rId398" Type="http://schemas.openxmlformats.org/officeDocument/2006/relationships/hyperlink" Target="https://correspondencia.coordinador.cl/correspondencia/show/envio/622a0721356357286ee0b584" TargetMode="External"/><Relationship Id="rId95" Type="http://schemas.openxmlformats.org/officeDocument/2006/relationships/hyperlink" Target="https://correspondencia.coordinador.cl/correspondencia/show/envio/5f57a3d235635748c3d27eba" TargetMode="External"/><Relationship Id="rId160" Type="http://schemas.openxmlformats.org/officeDocument/2006/relationships/hyperlink" Target="https://correspondencia.coordinador.cl/correspondencia/show/recibido/5d76abac356357256e143fe5" TargetMode="External"/><Relationship Id="rId216" Type="http://schemas.openxmlformats.org/officeDocument/2006/relationships/hyperlink" Target="https://correspondencia.coordinador.cl/correspondencia/show/envio/60d2191235635775edc04163https:/correspondencia.coordinador.cl/correspondencia/show/envio/60d2191235635775edc04163" TargetMode="External"/><Relationship Id="rId423" Type="http://schemas.openxmlformats.org/officeDocument/2006/relationships/hyperlink" Target="https://correspondencia.coordinador.cl/correspondencia/show/envio/626929f6356357143f419eb0" TargetMode="External"/><Relationship Id="rId258" Type="http://schemas.openxmlformats.org/officeDocument/2006/relationships/hyperlink" Target="https://correspondencia.coordinador.cl/correspondencia/show/envio/611684ab356357047eae08be" TargetMode="External"/><Relationship Id="rId465" Type="http://schemas.openxmlformats.org/officeDocument/2006/relationships/hyperlink" Target="https://correspondencia.coordinador.cl/correspondencia/show/envio/62b34db8356357143a34e930" TargetMode="External"/><Relationship Id="rId22" Type="http://schemas.openxmlformats.org/officeDocument/2006/relationships/hyperlink" Target="https://correspondencia.coordinador.cl/correspondencia/show/envio/5e5525323563571cc6d80722" TargetMode="External"/><Relationship Id="rId64" Type="http://schemas.openxmlformats.org/officeDocument/2006/relationships/hyperlink" Target="https://correspondencia.coordinador.cl/correspondencia/show/recibido/5b96dbe635635725ce6bc0a1" TargetMode="External"/><Relationship Id="rId118" Type="http://schemas.openxmlformats.org/officeDocument/2006/relationships/hyperlink" Target="https://correspondencia.coordinador.cl/correspondencia/show/envio/5fa9287b35635723976592a5" TargetMode="External"/><Relationship Id="rId325" Type="http://schemas.openxmlformats.org/officeDocument/2006/relationships/hyperlink" Target="https://correspondencia.coordinador.cl/correspondencia/show/envio/5d403e8a35635745e199203d" TargetMode="External"/><Relationship Id="rId367" Type="http://schemas.openxmlformats.org/officeDocument/2006/relationships/hyperlink" Target="https://correspondencia.coordinador.cl/correspondencia/show/recibido/5e25a5e73563571807130552" TargetMode="External"/><Relationship Id="rId171" Type="http://schemas.openxmlformats.org/officeDocument/2006/relationships/hyperlink" Target="https://correspondencia.coordinador.cl/correspondencia/show/envio/5e6a2f913563576c4c95f2cd" TargetMode="External"/><Relationship Id="rId227" Type="http://schemas.openxmlformats.org/officeDocument/2006/relationships/hyperlink" Target="https://correspondencia.coordinador.cl/correspondencia/show/envio/60d48ebb35635775edc04320" TargetMode="External"/><Relationship Id="rId269" Type="http://schemas.openxmlformats.org/officeDocument/2006/relationships/hyperlink" Target="https://correspondencia.coordinador.cl/correspondencia/show/recibido/5d385d0c3563571bb74a5981" TargetMode="External"/><Relationship Id="rId434" Type="http://schemas.openxmlformats.org/officeDocument/2006/relationships/hyperlink" Target="https://correspondencia.coordinador.cl/correspondencia/show/envio/5f52892735635748c3d27d57" TargetMode="External"/><Relationship Id="rId476" Type="http://schemas.openxmlformats.org/officeDocument/2006/relationships/hyperlink" Target="https://correspondencia.coordinador.cl/correspondencia/show/envio/62d7f1693563577495f4381f" TargetMode="External"/><Relationship Id="rId33" Type="http://schemas.openxmlformats.org/officeDocument/2006/relationships/hyperlink" Target="https://correspondencia.coordinador.cl/correspondencia/show/envio/5e7e0f4a356357488e88b20a" TargetMode="External"/><Relationship Id="rId129" Type="http://schemas.openxmlformats.org/officeDocument/2006/relationships/hyperlink" Target="https://correspondencia.coordinador.cl/correspondencia/show/envio/5d9211553563571d3913e41e" TargetMode="External"/><Relationship Id="rId280" Type="http://schemas.openxmlformats.org/officeDocument/2006/relationships/hyperlink" Target="https://correspondencia.coordinador.cl/correspondencia/show/recibido/5d31d3743563571bc387ab10" TargetMode="External"/><Relationship Id="rId336" Type="http://schemas.openxmlformats.org/officeDocument/2006/relationships/hyperlink" Target="https://correspondencia.coordinador.cl/correspondencia/show/envio/5d7660a6356357256e143f6d" TargetMode="External"/><Relationship Id="rId501" Type="http://schemas.openxmlformats.org/officeDocument/2006/relationships/hyperlink" Target="https://correspondencia.coordinador.cl/correspondencia/show/envio/6318cc1d3563577b680d2aec" TargetMode="External"/><Relationship Id="rId75" Type="http://schemas.openxmlformats.org/officeDocument/2006/relationships/hyperlink" Target="https://correspondencia.coordinador.cl/correspondencia/show/envio/5efba050356357272acc027d" TargetMode="External"/><Relationship Id="rId140" Type="http://schemas.openxmlformats.org/officeDocument/2006/relationships/hyperlink" Target="https://correspondencia.coordinador.cl/correspondencia/show/envio/5fdc9b2e35635705b9d75313" TargetMode="External"/><Relationship Id="rId182" Type="http://schemas.openxmlformats.org/officeDocument/2006/relationships/hyperlink" Target="https://correspondencia.coordinador.cl/correspondencia/show/envio/6080773f35635712eca0f15b" TargetMode="External"/><Relationship Id="rId378" Type="http://schemas.openxmlformats.org/officeDocument/2006/relationships/hyperlink" Target="https://correspondencia.coordinador.cl/correspondencia/show/envio/6203e4333563574c517c44cb" TargetMode="External"/><Relationship Id="rId403" Type="http://schemas.openxmlformats.org/officeDocument/2006/relationships/hyperlink" Target="https://correspondencia.coordinador.cl/correspondencia/show/envio/61b9ca5435635770e6a121cb" TargetMode="External"/><Relationship Id="rId6" Type="http://schemas.openxmlformats.org/officeDocument/2006/relationships/hyperlink" Target="https://correspondencia.coordinador.cl/correspondencia/show/envio/5dd402d735635774234d776c" TargetMode="External"/><Relationship Id="rId238" Type="http://schemas.openxmlformats.org/officeDocument/2006/relationships/hyperlink" Target="https://correspondencia.coordinador.cl/correspondencia/show/envio/6107f472356357047807349d" TargetMode="External"/><Relationship Id="rId445" Type="http://schemas.openxmlformats.org/officeDocument/2006/relationships/hyperlink" Target="https://correspondencia.coordinador.cl/correspondencia/show/envio/62979bc635635714356389d3" TargetMode="External"/><Relationship Id="rId487" Type="http://schemas.openxmlformats.org/officeDocument/2006/relationships/hyperlink" Target="https://correspondencia.coordinador.cl/correspondencia/show/recibido/5f96dcea3563577ec0d9a825" TargetMode="External"/><Relationship Id="rId291" Type="http://schemas.openxmlformats.org/officeDocument/2006/relationships/hyperlink" Target="https://correspondencia.coordinador.cl/correspondencia/show/envio/61812e3535635732731fd670" TargetMode="External"/><Relationship Id="rId305" Type="http://schemas.openxmlformats.org/officeDocument/2006/relationships/hyperlink" Target="https://correspondencia.coordinador.cl/correspondencia/show/envio/5cffa478356357703071918b" TargetMode="External"/><Relationship Id="rId347" Type="http://schemas.openxmlformats.org/officeDocument/2006/relationships/hyperlink" Target="https://correspondencia.coordinador.cl/correspondencia/show/envio/5d0a53d1356357702a7b6549" TargetMode="External"/><Relationship Id="rId44" Type="http://schemas.openxmlformats.org/officeDocument/2006/relationships/hyperlink" Target="https://correspondencia.coordinador.cl/correspondencia/show/envio/5ca65e5035635725b6cb18af" TargetMode="External"/><Relationship Id="rId86" Type="http://schemas.openxmlformats.org/officeDocument/2006/relationships/hyperlink" Target="https://correspondencia.coordinador.cl/correspondencia/show/recibido/5d31d3743563571bc387ab10" TargetMode="External"/><Relationship Id="rId151" Type="http://schemas.openxmlformats.org/officeDocument/2006/relationships/hyperlink" Target="https://correspondencia.coordinador.cl/correspondencia/show/envio/5ff8abab3563573476c42d55" TargetMode="External"/><Relationship Id="rId389" Type="http://schemas.openxmlformats.org/officeDocument/2006/relationships/hyperlink" Target="https://correspondencia.coordinador.cl/correspondencia/show/envio/5d7fba4d3563574c0eac07b6" TargetMode="External"/><Relationship Id="rId193" Type="http://schemas.openxmlformats.org/officeDocument/2006/relationships/hyperlink" Target="https://correspondencia.coordinador.cl/correspondencia/show/recibido/5ddbe9d23563573e46e02b56" TargetMode="External"/><Relationship Id="rId207" Type="http://schemas.openxmlformats.org/officeDocument/2006/relationships/hyperlink" Target="https://correspondencia.coordinador.cl/correspondencia/show/envio/5cf058723563571a0ec819fd" TargetMode="External"/><Relationship Id="rId249" Type="http://schemas.openxmlformats.org/officeDocument/2006/relationships/hyperlink" Target="https://correspondencia.coordinador.cl/correspondencia/show/envio/61155da5356357047eae083d" TargetMode="External"/><Relationship Id="rId414" Type="http://schemas.openxmlformats.org/officeDocument/2006/relationships/hyperlink" Target="https://correspondencia.coordinador.cl/correspondencia/show/envio/62582845356357534c6a4296" TargetMode="External"/><Relationship Id="rId456" Type="http://schemas.openxmlformats.org/officeDocument/2006/relationships/hyperlink" Target="https://correspondencia.coordinador.cl/correspondencia/show/envio/62bb4913356357143a34f160" TargetMode="External"/><Relationship Id="rId498" Type="http://schemas.openxmlformats.org/officeDocument/2006/relationships/hyperlink" Target="https://correspondencia.coordinador.cl/correspondencia/show/envio/630e0e10356357748df6bdf4" TargetMode="External"/><Relationship Id="rId13" Type="http://schemas.openxmlformats.org/officeDocument/2006/relationships/hyperlink" Target="https://correspondencia.coordinador.cl/correspondencia/show/envio/5e2ee3263563577b34b80d94" TargetMode="External"/><Relationship Id="rId109" Type="http://schemas.openxmlformats.org/officeDocument/2006/relationships/hyperlink" Target="https://correspondencia.coordinador.cl/correspondencia/show/envio/5f8899b7356357768c394b78" TargetMode="External"/><Relationship Id="rId260" Type="http://schemas.openxmlformats.org/officeDocument/2006/relationships/hyperlink" Target="https://correspondencia.coordinador.cl/correspondencia/show/envio/5d76548d3563572568bdd0f8" TargetMode="External"/><Relationship Id="rId316" Type="http://schemas.openxmlformats.org/officeDocument/2006/relationships/hyperlink" Target="https://correspondencia.coordinador.cl/correspondencia/show/envio/5d1a09d53563575700e6f8c8" TargetMode="External"/><Relationship Id="rId55" Type="http://schemas.openxmlformats.org/officeDocument/2006/relationships/hyperlink" Target="https://correspondencia.coordinador.cl/correspondencia/show/envio/5e14821b3563576f3958f7de" TargetMode="External"/><Relationship Id="rId97" Type="http://schemas.openxmlformats.org/officeDocument/2006/relationships/hyperlink" Target="https://correspondencia.coordinador.cl/correspondencia/show/envio/5f57a98c35635748c0c37ccf" TargetMode="External"/><Relationship Id="rId120" Type="http://schemas.openxmlformats.org/officeDocument/2006/relationships/hyperlink" Target="https://correspondencia.coordinador.cl/correspondencia/show/envio/5fc0f78d356357780f58b247" TargetMode="External"/><Relationship Id="rId358" Type="http://schemas.openxmlformats.org/officeDocument/2006/relationships/hyperlink" Target="https://correspondencia.coordinador.cl/correspondencia/show/recibido/5e25a5833563571806d43e16" TargetMode="External"/><Relationship Id="rId162" Type="http://schemas.openxmlformats.org/officeDocument/2006/relationships/hyperlink" Target="https://correspondencia.coordinador.cl/correspondencia/show/recibido/5de55fe73563573e4177e004" TargetMode="External"/><Relationship Id="rId218" Type="http://schemas.openxmlformats.org/officeDocument/2006/relationships/hyperlink" Target="https://correspondencia.coordinador.cl/correspondencia/show/envio/60d48ed03563577026c3dc61" TargetMode="External"/><Relationship Id="rId425" Type="http://schemas.openxmlformats.org/officeDocument/2006/relationships/hyperlink" Target="https://correspondencia.coordinador.cl/correspondencia/show/envio/6241d2af35635738a7231e00" TargetMode="External"/><Relationship Id="rId467" Type="http://schemas.openxmlformats.org/officeDocument/2006/relationships/hyperlink" Target="https://correspondencia.coordinador.cl/correspondencia/show/envio/62acbceb3563571435639872" TargetMode="External"/><Relationship Id="rId271" Type="http://schemas.openxmlformats.org/officeDocument/2006/relationships/hyperlink" Target="https://correspondencia.coordinador.cl/correspondencia/show/envio/6138a29c35635714996b2633" TargetMode="External"/><Relationship Id="rId24" Type="http://schemas.openxmlformats.org/officeDocument/2006/relationships/hyperlink" Target="https://correspondencia.coordinador.cl/correspondencia/show/envio/5e5900e03563570f835ae491" TargetMode="External"/><Relationship Id="rId66" Type="http://schemas.openxmlformats.org/officeDocument/2006/relationships/hyperlink" Target="https://correspondencia.coordinador.cl/correspondencia/show/envio/5ee92911356357181207aa71" TargetMode="External"/><Relationship Id="rId131" Type="http://schemas.openxmlformats.org/officeDocument/2006/relationships/hyperlink" Target="https://correspondencia.coordinador.cl/correspondencia/show/envio/5fc78eaa3563574637050a52" TargetMode="External"/><Relationship Id="rId327" Type="http://schemas.openxmlformats.org/officeDocument/2006/relationships/hyperlink" Target="https://correspondencia.coordinador.cl/correspondencia/show/envio/5ced3d8e3563577d1d1f51ac" TargetMode="External"/><Relationship Id="rId369" Type="http://schemas.openxmlformats.org/officeDocument/2006/relationships/hyperlink" Target="https://correspondencia.coordinador.cl/correspondencia/show/envio/5e68ed003563576c5bad2185" TargetMode="External"/><Relationship Id="rId173" Type="http://schemas.openxmlformats.org/officeDocument/2006/relationships/hyperlink" Target="https://correspondencia.coordinador.cl/correspondencia/show/envio/6061d08735635712eca0c6b3" TargetMode="External"/><Relationship Id="rId229" Type="http://schemas.openxmlformats.org/officeDocument/2006/relationships/hyperlink" Target="https://correspondencia.coordinador.cl/correspondencia/show/recibido/5e26edc63563571806d43f14" TargetMode="External"/><Relationship Id="rId380" Type="http://schemas.openxmlformats.org/officeDocument/2006/relationships/hyperlink" Target="https://correspondencia.coordinador.cl/correspondencia/show/recibido/5f232eea35635703febec36d" TargetMode="External"/><Relationship Id="rId436" Type="http://schemas.openxmlformats.org/officeDocument/2006/relationships/hyperlink" Target="https://correspondencia.coordinador.cl/correspondencia/show/envio/5f52892735635748c3d27d57" TargetMode="External"/><Relationship Id="rId240" Type="http://schemas.openxmlformats.org/officeDocument/2006/relationships/hyperlink" Target="https://correspondencia.coordinador.cl/correspondencia/show/envio/60ed8b5035635775edc05017" TargetMode="External"/><Relationship Id="rId478" Type="http://schemas.openxmlformats.org/officeDocument/2006/relationships/hyperlink" Target="https://correspondencia.coordinador.cl/correspondencia/show/envio/62cf337135635757d86d0d93" TargetMode="External"/><Relationship Id="rId35" Type="http://schemas.openxmlformats.org/officeDocument/2006/relationships/hyperlink" Target="https://correspondencia.coordinador.cl/correspondencia/show/envio/5e8ca3423563570d5d0f873e" TargetMode="External"/><Relationship Id="rId77" Type="http://schemas.openxmlformats.org/officeDocument/2006/relationships/hyperlink" Target="https://correspondencia.coordinador.cl/correspondencia/show/envio/5c6abfb935635705c7b9da86" TargetMode="External"/><Relationship Id="rId100" Type="http://schemas.openxmlformats.org/officeDocument/2006/relationships/hyperlink" Target="https://correspondencia.coordinador.cl/correspondencia/show/envio/5a340390cb1a4b514646e0c6" TargetMode="External"/><Relationship Id="rId282" Type="http://schemas.openxmlformats.org/officeDocument/2006/relationships/hyperlink" Target="https://correspondencia.coordinador.cl/correspondencia/show/envio/6154adb13563571311da33fe" TargetMode="External"/><Relationship Id="rId338" Type="http://schemas.openxmlformats.org/officeDocument/2006/relationships/hyperlink" Target="https://correspondencia.coordinador.cl/correspondencia/show/envio/5da5b72d356357126dbb1ecb" TargetMode="External"/><Relationship Id="rId503" Type="http://schemas.openxmlformats.org/officeDocument/2006/relationships/hyperlink" Target="https://correspondencia.coordinador.cl/correspondencia/show/recibido/61c4d63835635770e6a12859" TargetMode="External"/><Relationship Id="rId8" Type="http://schemas.openxmlformats.org/officeDocument/2006/relationships/hyperlink" Target="https://correspondencia.coordinador.cl/correspondencia/show/envio/5d7667dd35635725770aac92" TargetMode="External"/><Relationship Id="rId142" Type="http://schemas.openxmlformats.org/officeDocument/2006/relationships/hyperlink" Target="https://correspondencia.coordinador.cl/correspondencia/show/envio/5fc7e1023563574637050aaf" TargetMode="External"/><Relationship Id="rId184" Type="http://schemas.openxmlformats.org/officeDocument/2006/relationships/hyperlink" Target="https://correspondencia.coordinador.cl/correspondencia/show/envio/6089df0d35635722a9381523" TargetMode="External"/><Relationship Id="rId391" Type="http://schemas.openxmlformats.org/officeDocument/2006/relationships/hyperlink" Target="https://correspondencia.coordinador.cl/correspondencia/show/envio/5e6a88f43563576c564cc30c" TargetMode="External"/><Relationship Id="rId405" Type="http://schemas.openxmlformats.org/officeDocument/2006/relationships/hyperlink" Target="https://correspondencia.coordinador.cl/correspondencia/show/envio/61e6a5fe3563575e5c9d771a" TargetMode="External"/><Relationship Id="rId447" Type="http://schemas.openxmlformats.org/officeDocument/2006/relationships/hyperlink" Target="https://correspondencia.coordinador.cl/correspondencia/show/envio/62a37781356357143a34dc5c" TargetMode="External"/><Relationship Id="rId251" Type="http://schemas.openxmlformats.org/officeDocument/2006/relationships/hyperlink" Target="https://correspondencia.coordinador.cl/correspondencia/show/envio/61391d3b3563571496e8b60d" TargetMode="External"/><Relationship Id="rId489" Type="http://schemas.openxmlformats.org/officeDocument/2006/relationships/hyperlink" Target="https://correspondencia.coordinador.cl/correspondencia/show/envio/6310f8b535635771214adcf3" TargetMode="External"/><Relationship Id="rId46" Type="http://schemas.openxmlformats.org/officeDocument/2006/relationships/hyperlink" Target="https://correspondencia.coordinador.cl/correspondencia/show/envio/5ebc5069356357790632942f" TargetMode="External"/><Relationship Id="rId293" Type="http://schemas.openxmlformats.org/officeDocument/2006/relationships/hyperlink" Target="https://correspondencia.coordinador.cl/correspondencia/show/envio/61855b783563574effd24010" TargetMode="External"/><Relationship Id="rId307" Type="http://schemas.openxmlformats.org/officeDocument/2006/relationships/hyperlink" Target="https://correspondencia.coordinador.cl/correspondencia/show/envio/5d88d9613563574c09caafcf" TargetMode="External"/><Relationship Id="rId349" Type="http://schemas.openxmlformats.org/officeDocument/2006/relationships/hyperlink" Target="https://correspondencia.coordinador.cl/correspondencia/show/envio/5d23676835635739a01c04cd" TargetMode="External"/><Relationship Id="rId88" Type="http://schemas.openxmlformats.org/officeDocument/2006/relationships/hyperlink" Target="https://correspondencia.coordinador.cl/correspondencia/show/recibido/59ca738bcb1a4b61205ff2df" TargetMode="External"/><Relationship Id="rId111" Type="http://schemas.openxmlformats.org/officeDocument/2006/relationships/hyperlink" Target="https://correspondencia.coordinador.cl/correspondencia/show/envio/5f92f7163563577ec0d9a799" TargetMode="External"/><Relationship Id="rId153" Type="http://schemas.openxmlformats.org/officeDocument/2006/relationships/hyperlink" Target="https://correspondencia.coordinador.cl/correspondencia/show/envio/6010521435635705bf193bc6" TargetMode="External"/><Relationship Id="rId195" Type="http://schemas.openxmlformats.org/officeDocument/2006/relationships/hyperlink" Target="https://correspondencia.coordinador.cl/correspondencia/show/envio/608bf82335635722a93816ab" TargetMode="External"/><Relationship Id="rId209" Type="http://schemas.openxmlformats.org/officeDocument/2006/relationships/hyperlink" Target="https://correspondencia.coordinador.cl/correspondencia/show/envio/5d7013e735635754a29a9c3b" TargetMode="External"/><Relationship Id="rId360" Type="http://schemas.openxmlformats.org/officeDocument/2006/relationships/hyperlink" Target="https://correspondencia.coordinador.cl/correspondencia/show/envio/61b874a53563575aff0cec18" TargetMode="External"/><Relationship Id="rId416" Type="http://schemas.openxmlformats.org/officeDocument/2006/relationships/hyperlink" Target="https://correspondencia.coordinador.cl/correspondencia/show/recibido/5e9473bb3563570d629eeeab" TargetMode="External"/><Relationship Id="rId220" Type="http://schemas.openxmlformats.org/officeDocument/2006/relationships/hyperlink" Target="https://correspondencia.coordinador.cl/correspondencia/show/envio/60ed8b3b3563577445e37890" TargetMode="External"/><Relationship Id="rId458" Type="http://schemas.openxmlformats.org/officeDocument/2006/relationships/hyperlink" Target="https://correspondencia.coordinador.cl/correspondencia/show/recibido/61a9ffbd3563575afaa23137" TargetMode="External"/><Relationship Id="rId15" Type="http://schemas.openxmlformats.org/officeDocument/2006/relationships/hyperlink" Target="https://correspondencia.coordinador.cl/correspondencia/show/envio/5e2ae3903563577b354c6204" TargetMode="External"/><Relationship Id="rId57" Type="http://schemas.openxmlformats.org/officeDocument/2006/relationships/hyperlink" Target="https://correspondencia.coordinador.cl/correspondencia/show/envio/5ee92789356357181207aa65" TargetMode="External"/><Relationship Id="rId262" Type="http://schemas.openxmlformats.org/officeDocument/2006/relationships/hyperlink" Target="https://correspondencia.coordinador.cl/correspondencia/show/recibido/5b9a8b4335635771cc648675" TargetMode="External"/><Relationship Id="rId318" Type="http://schemas.openxmlformats.org/officeDocument/2006/relationships/hyperlink" Target="https://correspondencia.coordinador.cl/correspondencia/show/envio/5d1a0a2a35635756f63a5ba9" TargetMode="External"/><Relationship Id="rId99" Type="http://schemas.openxmlformats.org/officeDocument/2006/relationships/hyperlink" Target="https://correspondencia.coordinador.cl/correspondencia/show/envio/5f57a7b135635748d5edaef3" TargetMode="External"/><Relationship Id="rId122" Type="http://schemas.openxmlformats.org/officeDocument/2006/relationships/hyperlink" Target="https://correspondencia.coordinador.cl/correspondencia/show/envio/5fb2e13b3563577ec0d9c091" TargetMode="External"/><Relationship Id="rId164" Type="http://schemas.openxmlformats.org/officeDocument/2006/relationships/hyperlink" Target="https://correspondencia.coordinador.cl/correspondencia/show/envio/6034e6cd35635755461137aa" TargetMode="External"/><Relationship Id="rId371" Type="http://schemas.openxmlformats.org/officeDocument/2006/relationships/hyperlink" Target="https://correspondencia.coordinador.cl/correspondencia/show/envio/61f176aa356357028424f31a" TargetMode="External"/><Relationship Id="rId427" Type="http://schemas.openxmlformats.org/officeDocument/2006/relationships/hyperlink" Target="https://correspondencia.coordinador.cl/correspondencia/show/recibido/623b49ae356357547e98953b" TargetMode="External"/><Relationship Id="rId469" Type="http://schemas.openxmlformats.org/officeDocument/2006/relationships/hyperlink" Target="https://correspondencia.coordinador.cl/correspondencia/show/envio/5f43bcd03563574b2fa7d220" TargetMode="External"/><Relationship Id="rId26" Type="http://schemas.openxmlformats.org/officeDocument/2006/relationships/hyperlink" Target="https://correspondencia.coordinador.cl/correspondencia/show/envio/5e43e11f356357544f21413a" TargetMode="External"/><Relationship Id="rId231" Type="http://schemas.openxmlformats.org/officeDocument/2006/relationships/hyperlink" Target="https://correspondencia.coordinador.cl/correspondencia/show/recibido/5fcaa7f9356357462a34ce5e" TargetMode="External"/><Relationship Id="rId273" Type="http://schemas.openxmlformats.org/officeDocument/2006/relationships/hyperlink" Target="https://correspondencia.coordinador.cl/correspondencia/show/envio/616022f835635713167155f4" TargetMode="External"/><Relationship Id="rId329" Type="http://schemas.openxmlformats.org/officeDocument/2006/relationships/hyperlink" Target="https://correspondencia.coordinador.cl/correspondencia/show/envio/5d4043593563576afa2ee690" TargetMode="External"/><Relationship Id="rId480" Type="http://schemas.openxmlformats.org/officeDocument/2006/relationships/hyperlink" Target="https://correspondencia.coordinador.cl/correspondencia/show/envio/62d0628c3563574c74270dca" TargetMode="External"/><Relationship Id="rId68" Type="http://schemas.openxmlformats.org/officeDocument/2006/relationships/hyperlink" Target="https://correspondencia.coordinador.cl/correspondencia/show/envio/5eeb8fce3563571817ff19e3" TargetMode="External"/><Relationship Id="rId133" Type="http://schemas.openxmlformats.org/officeDocument/2006/relationships/hyperlink" Target="https://correspondencia.coordinador.cl/correspondencia/show/envio/5fe1002435635705b42fb2af" TargetMode="External"/><Relationship Id="rId175" Type="http://schemas.openxmlformats.org/officeDocument/2006/relationships/hyperlink" Target="https://correspondencia.coordinador.cl/correspondencia/show/envio/602ed17535635719f9ca887f" TargetMode="External"/><Relationship Id="rId340" Type="http://schemas.openxmlformats.org/officeDocument/2006/relationships/hyperlink" Target="https://correspondencia.coordinador.cl/correspondencia/show/envio/5d7660983563572568bdd106" TargetMode="External"/><Relationship Id="rId200" Type="http://schemas.openxmlformats.org/officeDocument/2006/relationships/hyperlink" Target="https://correspondencia.coordinador.cl/correspondencia/show/envio/60a27d0d3563575c463ae6b3" TargetMode="External"/><Relationship Id="rId382" Type="http://schemas.openxmlformats.org/officeDocument/2006/relationships/hyperlink" Target="https://correspondencia.coordinador.cl/correspondencia/show/envio/61eaec393563575e572bfb2c" TargetMode="External"/><Relationship Id="rId438" Type="http://schemas.openxmlformats.org/officeDocument/2006/relationships/hyperlink" Target="https://correspondencia.coordinador.cl/correspondencia/show/envio/628e990a35635714458471e8" TargetMode="External"/><Relationship Id="rId242" Type="http://schemas.openxmlformats.org/officeDocument/2006/relationships/hyperlink" Target="https://correspondencia.coordinador.cl/correspondencia/show/envio/60f9a9e535635748a7b9a303" TargetMode="External"/><Relationship Id="rId284" Type="http://schemas.openxmlformats.org/officeDocument/2006/relationships/hyperlink" Target="https://correspondencia.coordinador.cl/correspondencia/show/envio/5d6d662d35635754adac2bf6" TargetMode="External"/><Relationship Id="rId491" Type="http://schemas.openxmlformats.org/officeDocument/2006/relationships/hyperlink" Target="https://correspondencia.coordinador.cl/correspondencia/show/envio/5ef3542d3563571817ff1c4b" TargetMode="External"/><Relationship Id="rId505" Type="http://schemas.openxmlformats.org/officeDocument/2006/relationships/hyperlink" Target="https://correspondencia.coordinador.cl/correspondencia/show/envio/6310f6683563577b680d2922" TargetMode="External"/><Relationship Id="rId37" Type="http://schemas.openxmlformats.org/officeDocument/2006/relationships/hyperlink" Target="https://correspondencia.coordinador.cl/correspondencia/show/envio/5e94e9ea3563572f42b21776" TargetMode="External"/><Relationship Id="rId79" Type="http://schemas.openxmlformats.org/officeDocument/2006/relationships/hyperlink" Target="https://correspondencia.coordinador.cl/correspondencia/show/envio/5f22ebc63563576c8ee6026f" TargetMode="External"/><Relationship Id="rId102" Type="http://schemas.openxmlformats.org/officeDocument/2006/relationships/hyperlink" Target="https://correspondencia.coordinador.cl/correspondencia/show/envio/5f7374fe35635719a7b912b9" TargetMode="External"/><Relationship Id="rId144" Type="http://schemas.openxmlformats.org/officeDocument/2006/relationships/hyperlink" Target="https://correspondencia.coordinador.cl/correspondencia/show/envio/5fda020335635705b9d75094" TargetMode="External"/><Relationship Id="rId90" Type="http://schemas.openxmlformats.org/officeDocument/2006/relationships/hyperlink" Target="https://correspondencia.coordinador.cl/correspondencia/show/envio/5f0f00c93563574d545bc1af" TargetMode="External"/><Relationship Id="rId186" Type="http://schemas.openxmlformats.org/officeDocument/2006/relationships/hyperlink" Target="https://correspondencia.coordinador.cl/correspondencia/show/envio/607ec30a3563575c463aca85" TargetMode="External"/><Relationship Id="rId351" Type="http://schemas.openxmlformats.org/officeDocument/2006/relationships/hyperlink" Target="https://correspondencia.coordinador.cl/correspondencia/show/envio/6141e01d3563571311da295e" TargetMode="External"/><Relationship Id="rId393" Type="http://schemas.openxmlformats.org/officeDocument/2006/relationships/hyperlink" Target="https://correspondencia.coordinador.cl/correspondencia/show/envio/6017e82a35635705bf19481b" TargetMode="External"/><Relationship Id="rId407" Type="http://schemas.openxmlformats.org/officeDocument/2006/relationships/hyperlink" Target="https://correspondencia.coordinador.cl/correspondencia/show/envio/61bc74b935635770eb7ee840" TargetMode="External"/><Relationship Id="rId449" Type="http://schemas.openxmlformats.org/officeDocument/2006/relationships/hyperlink" Target="https://correspondencia.coordinador.cl/correspondencia/show/envio/62b35049356357143a34e935" TargetMode="External"/><Relationship Id="rId211" Type="http://schemas.openxmlformats.org/officeDocument/2006/relationships/hyperlink" Target="https://correspondencia.coordinador.cl/correspondencia/show/envio/5d8cc34735635778cf26e92d" TargetMode="External"/><Relationship Id="rId253" Type="http://schemas.openxmlformats.org/officeDocument/2006/relationships/hyperlink" Target="https://correspondencia.coordinador.cl/correspondencia/show/recibido/5bcf8299356357060fe61d79" TargetMode="External"/><Relationship Id="rId295" Type="http://schemas.openxmlformats.org/officeDocument/2006/relationships/hyperlink" Target="https://correspondencia.coordinador.cl/correspondencia/show/envio/61b1f1903563575b04733088" TargetMode="External"/><Relationship Id="rId309" Type="http://schemas.openxmlformats.org/officeDocument/2006/relationships/hyperlink" Target="https://correspondencia.coordinador.cl/correspondencia/show/envio/5d66a19b35635754a807d6fe" TargetMode="External"/><Relationship Id="rId460" Type="http://schemas.openxmlformats.org/officeDocument/2006/relationships/hyperlink" Target="https://correspondencia.coordinador.cl/correspondencia/show/recibido/619d4a743563576e7ebd314b" TargetMode="External"/><Relationship Id="rId48" Type="http://schemas.openxmlformats.org/officeDocument/2006/relationships/hyperlink" Target="https://correspondencia.coordinador.cl/correspondencia/show/envio/5cf9715635635744794b3218" TargetMode="External"/><Relationship Id="rId113" Type="http://schemas.openxmlformats.org/officeDocument/2006/relationships/hyperlink" Target="https://correspondencia.coordinador.cl/correspondencia/show/envio/5a29a95ecb1a4b514b44c369" TargetMode="External"/><Relationship Id="rId320" Type="http://schemas.openxmlformats.org/officeDocument/2006/relationships/hyperlink" Target="https://correspondencia.coordinador.cl/correspondencia/show/envio/5cb4e70435635712a457a2d8" TargetMode="External"/><Relationship Id="rId155" Type="http://schemas.openxmlformats.org/officeDocument/2006/relationships/hyperlink" Target="https://correspondencia.coordinador.cl/correspondencia/show/envio/602ed1613563575546113458" TargetMode="External"/><Relationship Id="rId197" Type="http://schemas.openxmlformats.org/officeDocument/2006/relationships/hyperlink" Target="https://correspondencia.coordinador.cl/correspondencia/show/envio/60b90f453563577445e3531e" TargetMode="External"/><Relationship Id="rId362" Type="http://schemas.openxmlformats.org/officeDocument/2006/relationships/hyperlink" Target="https://correspondencia.coordinador.cl/correspondencia/show/envio/622778ac35635772c02ad458" TargetMode="External"/><Relationship Id="rId418" Type="http://schemas.openxmlformats.org/officeDocument/2006/relationships/hyperlink" Target="https://correspondencia.coordinador.cl/correspondencia/show/recibido/623b49243563575483332b33" TargetMode="External"/><Relationship Id="rId222" Type="http://schemas.openxmlformats.org/officeDocument/2006/relationships/hyperlink" Target="https://correspondencia.coordinador.cl/correspondencia/show/envio/60db48a53563577445e36dba" TargetMode="External"/><Relationship Id="rId264" Type="http://schemas.openxmlformats.org/officeDocument/2006/relationships/hyperlink" Target="https://correspondencia.coordinador.cl/correspondencia/show/envio/612cc85235635714996b1b99" TargetMode="External"/><Relationship Id="rId471" Type="http://schemas.openxmlformats.org/officeDocument/2006/relationships/hyperlink" Target="https://correspondencia.coordinador.cl/correspondencia/show/envio/62f409dd356357690a8548f7" TargetMode="External"/><Relationship Id="rId17" Type="http://schemas.openxmlformats.org/officeDocument/2006/relationships/hyperlink" Target="https://correspondencia.coordinador.cl/correspondencia/show/envio/5e2ed2ec3563577b3ee63668" TargetMode="External"/><Relationship Id="rId59" Type="http://schemas.openxmlformats.org/officeDocument/2006/relationships/hyperlink" Target="https://correspondencia.coordinador.cl/correspondencia/show/envio/5f063a7c35635726530e2ca9" TargetMode="External"/><Relationship Id="rId124" Type="http://schemas.openxmlformats.org/officeDocument/2006/relationships/hyperlink" Target="https://correspondencia.coordinador.cl/correspondencia/show/envio/5cf834c6356357538855d3dd" TargetMode="External"/><Relationship Id="rId70" Type="http://schemas.openxmlformats.org/officeDocument/2006/relationships/hyperlink" Target="https://correspondencia.coordinador.cl/correspondencia/show/recibido/5cfaa17a356357702fa0aef4" TargetMode="External"/><Relationship Id="rId166" Type="http://schemas.openxmlformats.org/officeDocument/2006/relationships/hyperlink" Target="https://correspondencia.coordinador.cl/correspondencia/show/envio/60620d1f35635707296c3493" TargetMode="External"/><Relationship Id="rId331" Type="http://schemas.openxmlformats.org/officeDocument/2006/relationships/hyperlink" Target="https://correspondencia.coordinador.cl/correspondencia/show/envio/5d4358d23563576f2ed74965" TargetMode="External"/><Relationship Id="rId373" Type="http://schemas.openxmlformats.org/officeDocument/2006/relationships/hyperlink" Target="https://correspondencia.coordinador.cl/correspondencia/show/envio/5f3d21153563570fc249e859" TargetMode="External"/><Relationship Id="rId429" Type="http://schemas.openxmlformats.org/officeDocument/2006/relationships/hyperlink" Target="https://correspondencia.coordinador.cl/correspondencia/show/envio/5f06391435635726424dff99" TargetMode="External"/><Relationship Id="rId1" Type="http://schemas.openxmlformats.org/officeDocument/2006/relationships/hyperlink" Target="https://correspondencia.coordinador.cl/correspondencia/show/envio/5ddecff435635747ce71017e" TargetMode="External"/><Relationship Id="rId233" Type="http://schemas.openxmlformats.org/officeDocument/2006/relationships/hyperlink" Target="https://correspondencia.coordinador.cl/correspondencia/show/envio/60e4b01e3563577bed62f118" TargetMode="External"/><Relationship Id="rId440" Type="http://schemas.openxmlformats.org/officeDocument/2006/relationships/hyperlink" Target="https://correspondencia.coordinador.cl/correspondencia/show/envio/62323c9f3563572837896abe" TargetMode="External"/><Relationship Id="rId28" Type="http://schemas.openxmlformats.org/officeDocument/2006/relationships/hyperlink" Target="https://correspondencia.coordinador.cl/correspondencia/show/envio/5b51fe5e3563570c0c4a563f" TargetMode="External"/><Relationship Id="rId275" Type="http://schemas.openxmlformats.org/officeDocument/2006/relationships/hyperlink" Target="https://correspondencia.coordinador.cl/correspondencia/show/envio/5e6a88ee3563576c5bad226c" TargetMode="External"/><Relationship Id="rId300" Type="http://schemas.openxmlformats.org/officeDocument/2006/relationships/hyperlink" Target="https://correspondencia.coordinador.cl/correspondencia/show/envio/5da5b7b1356357126ee5069f" TargetMode="External"/><Relationship Id="rId482" Type="http://schemas.openxmlformats.org/officeDocument/2006/relationships/hyperlink" Target="https://correspondencia.coordinador.cl/correspondencia/show/envio/62ead4f7356357670b6d14af" TargetMode="External"/><Relationship Id="rId81" Type="http://schemas.openxmlformats.org/officeDocument/2006/relationships/hyperlink" Target="https://correspondencia.coordinador.cl/correspondencia/show/envio/5f19a9013563571f60b42d2a" TargetMode="External"/><Relationship Id="rId135" Type="http://schemas.openxmlformats.org/officeDocument/2006/relationships/hyperlink" Target="https://correspondencia.coordinador.cl/correspondencia/show/recibido/5bcf81b6356357060b9891d4" TargetMode="External"/><Relationship Id="rId177" Type="http://schemas.openxmlformats.org/officeDocument/2006/relationships/hyperlink" Target="https://correspondencia.coordinador.cl/correspondencia/show/envio/5db6f58f3563576b63938e34" TargetMode="External"/><Relationship Id="rId342" Type="http://schemas.openxmlformats.org/officeDocument/2006/relationships/hyperlink" Target="https://correspondencia.coordinador.cl/correspondencia/show/envio/5d7667ed3563572569a550cc" TargetMode="External"/><Relationship Id="rId384" Type="http://schemas.openxmlformats.org/officeDocument/2006/relationships/hyperlink" Target="https://correspondencia.coordinador.cl/correspondencia/show/envio/5d7fba473563574c09caaebc" TargetMode="External"/><Relationship Id="rId202" Type="http://schemas.openxmlformats.org/officeDocument/2006/relationships/hyperlink" Target="https://correspondencia.coordinador.cl/correspondencia/show/envio/5e15d0413563573821ca7902" TargetMode="External"/><Relationship Id="rId244" Type="http://schemas.openxmlformats.org/officeDocument/2006/relationships/hyperlink" Target="https://correspondencia.coordinador.cl/correspondencia/show/envio/612631b33563571496e8a297" TargetMode="External"/><Relationship Id="rId39" Type="http://schemas.openxmlformats.org/officeDocument/2006/relationships/hyperlink" Target="https://correspondencia.coordinador.cl/correspondencia/show/envio/5eaa19b43563571dacff415c" TargetMode="External"/><Relationship Id="rId286" Type="http://schemas.openxmlformats.org/officeDocument/2006/relationships/hyperlink" Target="https://correspondencia.coordinador.cl/correspondencia/show/envio/614dd2fa3563571311da2f5b" TargetMode="External"/><Relationship Id="rId451" Type="http://schemas.openxmlformats.org/officeDocument/2006/relationships/hyperlink" Target="https://correspondencia.coordinador.cl/correspondencia/show/envio/6246ea243563572543fe5a84" TargetMode="External"/><Relationship Id="rId493" Type="http://schemas.openxmlformats.org/officeDocument/2006/relationships/hyperlink" Target="https://correspondencia.coordinador.cl/correspondencia/show/recibido/603d072135635707296c14d2" TargetMode="External"/><Relationship Id="rId507" Type="http://schemas.openxmlformats.org/officeDocument/2006/relationships/hyperlink" Target="https://correspondencia.coordinador.cl/correspondencia/show/envio/630e093e3563577a7ce6e7a2" TargetMode="External"/><Relationship Id="rId50" Type="http://schemas.openxmlformats.org/officeDocument/2006/relationships/hyperlink" Target="https://correspondencia.coordinador.cl/correspondencia/show/envio/5ed0397e35635778fca49fe6" TargetMode="External"/><Relationship Id="rId104" Type="http://schemas.openxmlformats.org/officeDocument/2006/relationships/hyperlink" Target="https://correspondencia.coordinador.cl/correspondencia/show/envio/5f6c96a735635748c3d286f0" TargetMode="External"/><Relationship Id="rId146" Type="http://schemas.openxmlformats.org/officeDocument/2006/relationships/hyperlink" Target="https://correspondencia.coordinador.cl/correspondencia/show/envio/6013ee7c3563573476c44549" TargetMode="External"/><Relationship Id="rId188" Type="http://schemas.openxmlformats.org/officeDocument/2006/relationships/hyperlink" Target="https://correspondencia.coordinador.cl/correspondencia/show/recibido/5d9e53023563571267f4e1ae" TargetMode="External"/><Relationship Id="rId311" Type="http://schemas.openxmlformats.org/officeDocument/2006/relationships/hyperlink" Target="https://correspondencia.coordinador.cl/correspondencia/show/envio/5d10d5c53563576cf98a5626" TargetMode="External"/><Relationship Id="rId353" Type="http://schemas.openxmlformats.org/officeDocument/2006/relationships/hyperlink" Target="https://correspondencia.coordinador.cl/correspondencia/show/envio/5d039897356357702a7b6199" TargetMode="External"/><Relationship Id="rId395" Type="http://schemas.openxmlformats.org/officeDocument/2006/relationships/hyperlink" Target="https://correspondencia.coordinador.cl/correspondencia/show/envio/62039b593563574c46e0e25e" TargetMode="External"/><Relationship Id="rId409" Type="http://schemas.openxmlformats.org/officeDocument/2006/relationships/hyperlink" Target="https://correspondencia.coordinador.cl/correspondencia/show/envio/61dc0c8f3563575e61150b40" TargetMode="External"/><Relationship Id="rId92" Type="http://schemas.openxmlformats.org/officeDocument/2006/relationships/hyperlink" Target="https://correspondencia.coordinador.cl/correspondencia/show/envio/5f22ed2a3563576c8ee60275" TargetMode="External"/><Relationship Id="rId213" Type="http://schemas.openxmlformats.org/officeDocument/2006/relationships/hyperlink" Target="https://correspondencia.coordinador.cl/correspondencia/show/envio/5cd9e0293563574a2028d5b5" TargetMode="External"/><Relationship Id="rId420" Type="http://schemas.openxmlformats.org/officeDocument/2006/relationships/hyperlink" Target="https://correspondencia.coordinador.cl/correspondencia/show/envio/6262a2dd3563571445844ac4" TargetMode="External"/><Relationship Id="rId255" Type="http://schemas.openxmlformats.org/officeDocument/2006/relationships/hyperlink" Target="https://correspondencia.coordinador.cl/correspondencia/show/envio/61391d533563571496e8b612" TargetMode="External"/><Relationship Id="rId297" Type="http://schemas.openxmlformats.org/officeDocument/2006/relationships/hyperlink" Target="https://correspondencia.coordinador.cl/correspondencia/show/envio/6193fa4535635706f5528610" TargetMode="External"/><Relationship Id="rId462" Type="http://schemas.openxmlformats.org/officeDocument/2006/relationships/hyperlink" Target="https://correspondencia.coordinador.cl/correspondencia/show/envio/62c2d54e356357143f41f35a" TargetMode="External"/><Relationship Id="rId115" Type="http://schemas.openxmlformats.org/officeDocument/2006/relationships/hyperlink" Target="https://correspondencia.coordinador.cl/correspondencia/show/envio/5fb3dfdc356357369411f2c3" TargetMode="External"/><Relationship Id="rId157" Type="http://schemas.openxmlformats.org/officeDocument/2006/relationships/hyperlink" Target="https://correspondencia.coordinador.cl/correspondencia/show/envio/5fb3df9e35635748c0c3bac5" TargetMode="External"/><Relationship Id="rId322" Type="http://schemas.openxmlformats.org/officeDocument/2006/relationships/hyperlink" Target="https://correspondencia.coordinador.cl/correspondencia/show/envio/5c6c0ee935635705c7b9db70" TargetMode="External"/><Relationship Id="rId364" Type="http://schemas.openxmlformats.org/officeDocument/2006/relationships/hyperlink" Target="https://correspondencia.coordinador.cl/correspondencia/show/envio/6242085035635738acf76713" TargetMode="External"/><Relationship Id="rId61" Type="http://schemas.openxmlformats.org/officeDocument/2006/relationships/hyperlink" Target="https://correspondencia.coordinador.cl/correspondencia/show/envio/5f079c5a35635726424e00c0" TargetMode="External"/><Relationship Id="rId199" Type="http://schemas.openxmlformats.org/officeDocument/2006/relationships/hyperlink" Target="https://correspondencia.coordinador.cl/correspondencia/show/envio/60a27d2135635707296c7a57" TargetMode="External"/><Relationship Id="rId19" Type="http://schemas.openxmlformats.org/officeDocument/2006/relationships/hyperlink" Target="https://correspondencia.coordinador.cl/correspondencia/show/envio/5b7b1f3d356357789b69f537" TargetMode="External"/><Relationship Id="rId224" Type="http://schemas.openxmlformats.org/officeDocument/2006/relationships/hyperlink" Target="https://correspondencia.coordinador.cl/correspondencia/show/envio/5de121b43563573e4177dee2" TargetMode="External"/><Relationship Id="rId266" Type="http://schemas.openxmlformats.org/officeDocument/2006/relationships/hyperlink" Target="https://correspondencia.coordinador.cl/correspondencia/show/envio/614dcd21356357131ef8af20" TargetMode="External"/><Relationship Id="rId431" Type="http://schemas.openxmlformats.org/officeDocument/2006/relationships/hyperlink" Target="https://correspondencia.coordinador.cl/correspondencia/show/recibido/5ede937e3563572262130f63" TargetMode="External"/><Relationship Id="rId473" Type="http://schemas.openxmlformats.org/officeDocument/2006/relationships/hyperlink" Target="https://correspondencia.coordinador.cl/correspondencia/show/recibido/5f808bd2356357768c3942bf" TargetMode="External"/><Relationship Id="rId30" Type="http://schemas.openxmlformats.org/officeDocument/2006/relationships/hyperlink" Target="https://correspondencia.coordinador.cl/correspondencia/show/envio/5e5fac7e3563577e229cb7cf" TargetMode="External"/><Relationship Id="rId126" Type="http://schemas.openxmlformats.org/officeDocument/2006/relationships/hyperlink" Target="https://correspondencia.coordinador.cl/correspondencia/show/recibido/5d30f7923563571bb74a55b4" TargetMode="External"/><Relationship Id="rId168" Type="http://schemas.openxmlformats.org/officeDocument/2006/relationships/hyperlink" Target="https://correspondencia.coordinador.cl/correspondencia/show/envio/605c957335635712eca0c58c" TargetMode="External"/><Relationship Id="rId333" Type="http://schemas.openxmlformats.org/officeDocument/2006/relationships/hyperlink" Target="https://correspondencia.coordinador.cl/correspondencia/show/envio/5cc1b86b356357362c212aa4" TargetMode="External"/><Relationship Id="rId72" Type="http://schemas.openxmlformats.org/officeDocument/2006/relationships/hyperlink" Target="https://correspondencia.coordinador.cl/correspondencia/show/recibido/5c9e3e1b35635725c1231939" TargetMode="External"/><Relationship Id="rId375" Type="http://schemas.openxmlformats.org/officeDocument/2006/relationships/hyperlink" Target="https://correspondencia.coordinador.cl/correspondencia/show/recibido/5eb49d843563571dacff4601" TargetMode="External"/><Relationship Id="rId3" Type="http://schemas.openxmlformats.org/officeDocument/2006/relationships/hyperlink" Target="https://correspondencia.coordinador.cl/correspondencia/show/envio/5df7812c3563573e4177e6ca" TargetMode="External"/><Relationship Id="rId235" Type="http://schemas.openxmlformats.org/officeDocument/2006/relationships/hyperlink" Target="https://correspondencia.coordinador.cl/correspondencia/show/envio/60dddae43563577445e36fed" TargetMode="External"/><Relationship Id="rId277" Type="http://schemas.openxmlformats.org/officeDocument/2006/relationships/hyperlink" Target="https://correspondencia.coordinador.cl/correspondencia/show/envio/6149e8c13563571311da2ce3" TargetMode="External"/><Relationship Id="rId400" Type="http://schemas.openxmlformats.org/officeDocument/2006/relationships/hyperlink" Target="https://correspondencia.coordinador.cl/correspondencia/show/envio/61dc0d0a3563575e5c9d6f7c" TargetMode="External"/><Relationship Id="rId442" Type="http://schemas.openxmlformats.org/officeDocument/2006/relationships/hyperlink" Target="https://correspondencia.coordinador.cl/correspondencia/show/recibido/60cbae233563577bed62e49f" TargetMode="External"/><Relationship Id="rId484" Type="http://schemas.openxmlformats.org/officeDocument/2006/relationships/hyperlink" Target="https://correspondencia.coordinador.cl/correspondencia/show/recibido/5e2b02243563577b354c6223" TargetMode="External"/><Relationship Id="rId137" Type="http://schemas.openxmlformats.org/officeDocument/2006/relationships/hyperlink" Target="https://correspondencia.coordinador.cl/correspondencia/show/envio/5d27323a356357399b48fab3" TargetMode="External"/><Relationship Id="rId302" Type="http://schemas.openxmlformats.org/officeDocument/2006/relationships/hyperlink" Target="https://correspondencia.coordinador.cl/correspondencia/show/envio/5d23678135635739a01c04d1" TargetMode="External"/><Relationship Id="rId344" Type="http://schemas.openxmlformats.org/officeDocument/2006/relationships/hyperlink" Target="https://correspondencia.coordinador.cl/correspondencia/show/envio/5d4359ce3563576f2ed74967" TargetMode="External"/><Relationship Id="rId41" Type="http://schemas.openxmlformats.org/officeDocument/2006/relationships/hyperlink" Target="https://correspondencia.coordinador.cl/correspondencia/show/envio/5eaa14d53563571db69f0648" TargetMode="External"/><Relationship Id="rId83" Type="http://schemas.openxmlformats.org/officeDocument/2006/relationships/hyperlink" Target="https://correspondencia.coordinador.cl/correspondencia/show/envio/5f1aeb753563573382a29633" TargetMode="External"/><Relationship Id="rId179" Type="http://schemas.openxmlformats.org/officeDocument/2006/relationships/hyperlink" Target="https://correspondencia.coordinador.cl/correspondencia/show/envio/5d4040f735635740e46666d2" TargetMode="External"/><Relationship Id="rId386" Type="http://schemas.openxmlformats.org/officeDocument/2006/relationships/hyperlink" Target="https://correspondencia.coordinador.cl/correspondencia/show/recibido/5f628d2735635748ce5930ce" TargetMode="External"/><Relationship Id="rId190" Type="http://schemas.openxmlformats.org/officeDocument/2006/relationships/hyperlink" Target="https://correspondencia.coordinador.cl/correspondencia/show/envio/6081e9d335635712eca0f2c8" TargetMode="External"/><Relationship Id="rId204" Type="http://schemas.openxmlformats.org/officeDocument/2006/relationships/hyperlink" Target="https://correspondencia.coordinador.cl/correspondencia/show/envio/60b90f5a3563577445e35322" TargetMode="External"/><Relationship Id="rId246" Type="http://schemas.openxmlformats.org/officeDocument/2006/relationships/hyperlink" Target="https://correspondencia.coordinador.cl/correspondencia/show/envio/612631903563571496e8a295" TargetMode="External"/><Relationship Id="rId288" Type="http://schemas.openxmlformats.org/officeDocument/2006/relationships/hyperlink" Target="https://correspondencia.coordinador.cl/correspondencia/show/recibido/5e0a715b3563576f337c5b3d" TargetMode="External"/><Relationship Id="rId411" Type="http://schemas.openxmlformats.org/officeDocument/2006/relationships/hyperlink" Target="https://correspondencia.coordinador.cl/correspondencia/show/envio/5e624f973563576c4c95ef29" TargetMode="External"/><Relationship Id="rId453" Type="http://schemas.openxmlformats.org/officeDocument/2006/relationships/hyperlink" Target="https://correspondencia.coordinador.cl/correspondencia/show/envio/62a7824e356357144584889a" TargetMode="External"/><Relationship Id="rId509" Type="http://schemas.openxmlformats.org/officeDocument/2006/relationships/vmlDrawing" Target="../drawings/vmlDrawing2.vml"/><Relationship Id="rId106" Type="http://schemas.openxmlformats.org/officeDocument/2006/relationships/hyperlink" Target="https://correspondencia.coordinador.cl/correspondencia/show/envio/5f8619c135635748c0c39cae" TargetMode="External"/><Relationship Id="rId313" Type="http://schemas.openxmlformats.org/officeDocument/2006/relationships/hyperlink" Target="https://correspondencia.coordinador.cl/correspondencia/show/envio/5d28873f3563572d18d386b1" TargetMode="External"/><Relationship Id="rId495" Type="http://schemas.openxmlformats.org/officeDocument/2006/relationships/hyperlink" Target="https://correspondencia.coordinador.cl/correspondencia/show/envio/6318c7553563577b680d2aea" TargetMode="External"/><Relationship Id="rId10" Type="http://schemas.openxmlformats.org/officeDocument/2006/relationships/hyperlink" Target="https://correspondencia.coordinador.cl/correspondencia/show/envio/5d5d5f50356357167ca44bc5" TargetMode="External"/><Relationship Id="rId52" Type="http://schemas.openxmlformats.org/officeDocument/2006/relationships/hyperlink" Target="mailto:https://correspondencia.coordinador.cl/correspondencia/show/envio/5ed142063563577906329d33" TargetMode="External"/><Relationship Id="rId94" Type="http://schemas.openxmlformats.org/officeDocument/2006/relationships/hyperlink" Target="https://correspondencia.coordinador.cl/correspondencia/show/envio/5f19e5e63563571f60b42d4b" TargetMode="External"/><Relationship Id="rId148" Type="http://schemas.openxmlformats.org/officeDocument/2006/relationships/hyperlink" Target="https://correspondencia.coordinador.cl/correspondencia/show/envio/6001b91935635705bf1935e2" TargetMode="External"/><Relationship Id="rId355" Type="http://schemas.openxmlformats.org/officeDocument/2006/relationships/hyperlink" Target="https://correspondencia.coordinador.cl/correspondencia/show/recibido/5f73154a35635748c3d288f2" TargetMode="External"/><Relationship Id="rId397" Type="http://schemas.openxmlformats.org/officeDocument/2006/relationships/hyperlink" Target="https://correspondencia.coordinador.cl/correspondencia/show/envio/5f2b1f9935635763d2a6f325" TargetMode="External"/><Relationship Id="rId215" Type="http://schemas.openxmlformats.org/officeDocument/2006/relationships/hyperlink" Target="https://correspondencia.coordinador.cl/correspondencia/show/envio/60ca70103563577026c3cc1c" TargetMode="External"/><Relationship Id="rId257" Type="http://schemas.openxmlformats.org/officeDocument/2006/relationships/hyperlink" Target="https://correspondencia.coordinador.cl/correspondencia/show/envio/5e3b130d356357108ff5b225" TargetMode="External"/><Relationship Id="rId422" Type="http://schemas.openxmlformats.org/officeDocument/2006/relationships/hyperlink" Target="https://correspondencia.coordinador.cl/correspondencia/show/envio/626bcc383563571445845290" TargetMode="External"/><Relationship Id="rId464" Type="http://schemas.openxmlformats.org/officeDocument/2006/relationships/hyperlink" Target="https://correspondencia.coordinador.cl/correspondencia/show/envio/62a76c0a356357143f41d86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E697E-285B-4233-B8DE-2FF614526899}">
  <sheetPr>
    <tabColor theme="9"/>
  </sheetPr>
  <dimension ref="A1:AE321"/>
  <sheetViews>
    <sheetView showGridLines="0" tabSelected="1" zoomScale="55" zoomScaleNormal="55" workbookViewId="0">
      <pane ySplit="1" topLeftCell="A117" activePane="bottomLeft" state="frozen"/>
      <selection activeCell="G395" sqref="G395"/>
      <selection pane="bottomLeft" activeCell="C142" sqref="C142"/>
    </sheetView>
  </sheetViews>
  <sheetFormatPr baseColWidth="10" defaultColWidth="9.1796875" defaultRowHeight="14.5" x14ac:dyDescent="0.35"/>
  <cols>
    <col min="1" max="1" width="12.453125" style="1" bestFit="1" customWidth="1"/>
    <col min="2" max="2" width="12.1796875" style="12" customWidth="1"/>
    <col min="3" max="3" width="33.54296875" style="1" customWidth="1"/>
    <col min="4" max="4" width="89.26953125" style="1" customWidth="1"/>
    <col min="5" max="5" width="15.81640625" style="12" customWidth="1"/>
    <col min="6" max="6" width="16.81640625" style="12" customWidth="1"/>
    <col min="7" max="7" width="20" style="1" customWidth="1"/>
    <col min="8" max="8" width="18.54296875" style="12" customWidth="1"/>
    <col min="9" max="10" width="19.81640625" style="1" customWidth="1"/>
    <col min="11" max="13" width="22" style="1" customWidth="1"/>
    <col min="14" max="14" width="19" style="1" customWidth="1"/>
    <col min="15" max="15" width="16.1796875" style="12" customWidth="1"/>
    <col min="16" max="16" width="26.453125" style="1" customWidth="1"/>
    <col min="17" max="18" width="15.453125" style="12" customWidth="1"/>
    <col min="19" max="19" width="15.81640625" style="12" customWidth="1"/>
    <col min="20" max="20" width="24.453125" style="12" customWidth="1"/>
    <col min="21" max="21" width="11.1796875" style="12" customWidth="1"/>
    <col min="22" max="22" width="13.453125" style="12" customWidth="1"/>
    <col min="23" max="23" width="14.81640625" style="12" customWidth="1"/>
    <col min="24" max="24" width="37.81640625" style="12" customWidth="1"/>
    <col min="25" max="25" width="36.81640625" style="12" customWidth="1"/>
    <col min="26" max="26" width="19" style="12" customWidth="1"/>
    <col min="27" max="28" width="17.1796875" style="12" customWidth="1"/>
    <col min="29" max="29" width="18.1796875" style="1" customWidth="1"/>
    <col min="30" max="30" width="23.1796875" style="1" customWidth="1"/>
    <col min="31" max="31" width="22.1796875" style="1" customWidth="1"/>
    <col min="32" max="16384" width="9.1796875" style="1"/>
  </cols>
  <sheetData>
    <row r="1" spans="1:31" ht="60.75" customHeight="1" thickBot="1" x14ac:dyDescent="0.4">
      <c r="A1" s="75" t="s">
        <v>0</v>
      </c>
      <c r="B1" s="74" t="s">
        <v>1</v>
      </c>
      <c r="C1" s="76" t="s">
        <v>8</v>
      </c>
      <c r="D1" s="76" t="s">
        <v>2</v>
      </c>
      <c r="E1" s="76" t="s">
        <v>6</v>
      </c>
      <c r="F1" s="76" t="s">
        <v>21</v>
      </c>
      <c r="G1" s="6" t="s">
        <v>10</v>
      </c>
      <c r="H1" s="6" t="s">
        <v>11</v>
      </c>
      <c r="I1" s="6" t="s">
        <v>222</v>
      </c>
      <c r="J1" s="6" t="s">
        <v>223</v>
      </c>
      <c r="K1" s="6" t="s">
        <v>224</v>
      </c>
      <c r="L1" s="8" t="s">
        <v>225</v>
      </c>
      <c r="M1" s="8" t="s">
        <v>1871</v>
      </c>
      <c r="N1" s="7" t="s">
        <v>12</v>
      </c>
      <c r="O1" s="2" t="s">
        <v>3</v>
      </c>
      <c r="P1" s="16" t="s">
        <v>5</v>
      </c>
      <c r="Q1" s="3" t="s">
        <v>4</v>
      </c>
      <c r="R1" s="44" t="s">
        <v>385</v>
      </c>
      <c r="S1" s="9" t="s">
        <v>13</v>
      </c>
      <c r="T1" s="10" t="s">
        <v>7</v>
      </c>
      <c r="U1" s="11" t="s">
        <v>18</v>
      </c>
      <c r="V1" s="11" t="s">
        <v>19</v>
      </c>
      <c r="W1" s="4" t="s">
        <v>9</v>
      </c>
      <c r="X1" s="4" t="s">
        <v>221</v>
      </c>
      <c r="Y1" s="4" t="s">
        <v>8</v>
      </c>
      <c r="Z1" s="93" t="s">
        <v>379</v>
      </c>
      <c r="AA1" s="4" t="s">
        <v>20</v>
      </c>
      <c r="AB1" s="4" t="s">
        <v>14</v>
      </c>
      <c r="AC1" s="5" t="s">
        <v>15</v>
      </c>
      <c r="AD1" s="4" t="s">
        <v>16</v>
      </c>
      <c r="AE1" s="5" t="s">
        <v>17</v>
      </c>
    </row>
    <row r="2" spans="1:31" ht="19.5" customHeight="1" thickTop="1" x14ac:dyDescent="0.35">
      <c r="A2" s="21">
        <v>2</v>
      </c>
      <c r="B2" s="22" t="s">
        <v>22</v>
      </c>
      <c r="C2" s="23" t="s">
        <v>268</v>
      </c>
      <c r="D2" s="23" t="s">
        <v>1795</v>
      </c>
      <c r="E2" s="22" t="s">
        <v>33</v>
      </c>
      <c r="F2" s="55">
        <v>220</v>
      </c>
      <c r="G2" s="55" t="s">
        <v>45</v>
      </c>
      <c r="H2" s="55" t="s">
        <v>1771</v>
      </c>
      <c r="I2" s="56">
        <v>43099</v>
      </c>
      <c r="J2" s="58">
        <v>43074</v>
      </c>
      <c r="K2" s="56">
        <v>43189</v>
      </c>
      <c r="L2" s="73">
        <v>43184</v>
      </c>
      <c r="M2" s="73">
        <v>43227</v>
      </c>
      <c r="N2" s="112" t="s">
        <v>1798</v>
      </c>
      <c r="O2" s="62">
        <v>42900</v>
      </c>
      <c r="P2" s="28" t="s">
        <v>356</v>
      </c>
      <c r="Q2" s="17" t="s">
        <v>2880</v>
      </c>
      <c r="R2" s="56">
        <v>42903</v>
      </c>
      <c r="S2" s="25" t="s">
        <v>27</v>
      </c>
      <c r="T2" s="21"/>
      <c r="U2" s="25"/>
      <c r="V2" s="25"/>
      <c r="W2" s="25"/>
      <c r="X2" s="24"/>
      <c r="Y2" s="42"/>
      <c r="Z2" s="32"/>
      <c r="AA2" s="22"/>
      <c r="AB2" s="22"/>
      <c r="AC2" s="31"/>
      <c r="AD2" s="22"/>
      <c r="AE2" s="36"/>
    </row>
    <row r="3" spans="1:31" ht="20.149999999999999" customHeight="1" x14ac:dyDescent="0.35">
      <c r="A3" s="21">
        <v>13</v>
      </c>
      <c r="B3" s="22" t="s">
        <v>23</v>
      </c>
      <c r="C3" s="23" t="s">
        <v>216</v>
      </c>
      <c r="D3" s="23" t="s">
        <v>752</v>
      </c>
      <c r="E3" s="22" t="s">
        <v>34</v>
      </c>
      <c r="F3" s="22">
        <v>154</v>
      </c>
      <c r="G3" s="22" t="s">
        <v>51</v>
      </c>
      <c r="H3" s="22" t="s">
        <v>137</v>
      </c>
      <c r="I3" s="31">
        <v>43352</v>
      </c>
      <c r="J3" s="32">
        <v>43352</v>
      </c>
      <c r="K3" s="30">
        <v>43799</v>
      </c>
      <c r="L3" s="33">
        <v>43352</v>
      </c>
      <c r="M3" s="72">
        <v>43537</v>
      </c>
      <c r="N3" s="34" t="s">
        <v>1429</v>
      </c>
      <c r="O3" s="18">
        <v>42926</v>
      </c>
      <c r="P3" s="28" t="s">
        <v>1431</v>
      </c>
      <c r="Q3" s="17" t="s">
        <v>1430</v>
      </c>
      <c r="R3" s="31">
        <v>42957</v>
      </c>
      <c r="S3" s="25" t="s">
        <v>27</v>
      </c>
      <c r="T3" s="21"/>
      <c r="U3" s="25"/>
      <c r="V3" s="25"/>
      <c r="W3" s="25"/>
      <c r="X3" s="24"/>
      <c r="Y3" s="42"/>
      <c r="Z3" s="32"/>
      <c r="AA3" s="22" t="s">
        <v>234</v>
      </c>
      <c r="AB3" s="22"/>
      <c r="AC3" s="31"/>
      <c r="AD3" s="22"/>
      <c r="AE3" s="36"/>
    </row>
    <row r="4" spans="1:31" ht="20.149999999999999" customHeight="1" x14ac:dyDescent="0.35">
      <c r="A4" s="21">
        <v>21</v>
      </c>
      <c r="B4" s="22" t="s">
        <v>23</v>
      </c>
      <c r="C4" s="23" t="s">
        <v>791</v>
      </c>
      <c r="D4" s="23" t="s">
        <v>1426</v>
      </c>
      <c r="E4" s="22" t="s">
        <v>34</v>
      </c>
      <c r="F4" s="68">
        <v>66</v>
      </c>
      <c r="G4" s="22" t="s">
        <v>51</v>
      </c>
      <c r="H4" s="22" t="s">
        <v>137</v>
      </c>
      <c r="I4" s="31">
        <v>42885</v>
      </c>
      <c r="J4" s="32">
        <v>42885</v>
      </c>
      <c r="K4" s="30">
        <v>43434</v>
      </c>
      <c r="L4" s="33">
        <v>43313</v>
      </c>
      <c r="M4" s="72">
        <v>43668</v>
      </c>
      <c r="N4" s="37" t="s">
        <v>1817</v>
      </c>
      <c r="O4" s="18">
        <v>42982</v>
      </c>
      <c r="P4" s="28" t="s">
        <v>1424</v>
      </c>
      <c r="Q4" s="17" t="s">
        <v>1425</v>
      </c>
      <c r="R4" s="31">
        <v>43020</v>
      </c>
      <c r="S4" t="s">
        <v>337</v>
      </c>
      <c r="T4" s="21"/>
      <c r="U4" s="25"/>
      <c r="V4" s="25"/>
      <c r="W4" s="25"/>
      <c r="X4" s="24"/>
      <c r="Y4" s="42"/>
      <c r="Z4" s="32"/>
      <c r="AA4" s="22" t="s">
        <v>234</v>
      </c>
      <c r="AB4" s="22"/>
      <c r="AC4" s="31"/>
      <c r="AD4" s="22"/>
      <c r="AE4" s="36"/>
    </row>
    <row r="5" spans="1:31" ht="20.149999999999999" customHeight="1" x14ac:dyDescent="0.35">
      <c r="A5" s="21">
        <v>34</v>
      </c>
      <c r="B5" s="22" t="s">
        <v>23</v>
      </c>
      <c r="C5" s="23" t="s">
        <v>268</v>
      </c>
      <c r="D5" s="23" t="s">
        <v>701</v>
      </c>
      <c r="E5" s="22" t="s">
        <v>33</v>
      </c>
      <c r="F5" s="68">
        <v>220</v>
      </c>
      <c r="G5" s="22" t="s">
        <v>49</v>
      </c>
      <c r="H5" s="22" t="s">
        <v>203</v>
      </c>
      <c r="I5" s="70">
        <v>44165</v>
      </c>
      <c r="J5" s="32">
        <v>44163</v>
      </c>
      <c r="K5" s="71">
        <v>44165</v>
      </c>
      <c r="L5" s="33">
        <v>44167</v>
      </c>
      <c r="M5" s="72">
        <v>44208</v>
      </c>
      <c r="N5" s="37" t="s">
        <v>2387</v>
      </c>
      <c r="O5" s="18">
        <v>43018</v>
      </c>
      <c r="P5" s="28" t="s">
        <v>1407</v>
      </c>
      <c r="Q5" s="17" t="s">
        <v>1405</v>
      </c>
      <c r="R5" s="31">
        <v>42933</v>
      </c>
      <c r="S5" s="25" t="s">
        <v>29</v>
      </c>
      <c r="T5" s="21" t="s">
        <v>39</v>
      </c>
      <c r="U5" s="25">
        <v>373</v>
      </c>
      <c r="V5" s="25">
        <v>2016</v>
      </c>
      <c r="W5" s="25" t="s">
        <v>37</v>
      </c>
      <c r="X5" s="38" t="s">
        <v>1406</v>
      </c>
      <c r="Y5" s="42" t="s">
        <v>268</v>
      </c>
      <c r="Z5" s="32">
        <v>43434</v>
      </c>
      <c r="AA5" s="22" t="s">
        <v>234</v>
      </c>
      <c r="AB5" s="22"/>
      <c r="AC5" s="31"/>
      <c r="AD5" s="22">
        <v>498</v>
      </c>
      <c r="AE5" s="36">
        <v>44195</v>
      </c>
    </row>
    <row r="6" spans="1:31" ht="19.5" customHeight="1" x14ac:dyDescent="0.35">
      <c r="A6" s="21">
        <v>36</v>
      </c>
      <c r="B6" s="22" t="s">
        <v>23</v>
      </c>
      <c r="C6" s="23" t="s">
        <v>217</v>
      </c>
      <c r="D6" s="23" t="s">
        <v>1793</v>
      </c>
      <c r="E6" s="22" t="s">
        <v>33</v>
      </c>
      <c r="F6" s="22">
        <v>220</v>
      </c>
      <c r="G6" s="22" t="s">
        <v>49</v>
      </c>
      <c r="H6" s="22" t="s">
        <v>204</v>
      </c>
      <c r="I6" s="31">
        <v>42885</v>
      </c>
      <c r="J6" s="32">
        <v>42883</v>
      </c>
      <c r="K6" s="30">
        <v>43099</v>
      </c>
      <c r="L6" s="33">
        <v>43096</v>
      </c>
      <c r="M6" s="72">
        <v>43250</v>
      </c>
      <c r="N6" s="37" t="s">
        <v>1794</v>
      </c>
      <c r="O6" s="18">
        <v>43024</v>
      </c>
      <c r="P6" s="28" t="s">
        <v>1424</v>
      </c>
      <c r="Q6" s="17" t="s">
        <v>253</v>
      </c>
      <c r="R6" s="31">
        <v>43031</v>
      </c>
      <c r="S6" s="25" t="s">
        <v>29</v>
      </c>
      <c r="T6" s="21"/>
      <c r="U6" s="25"/>
      <c r="V6" s="25"/>
      <c r="W6" s="25"/>
      <c r="X6" s="24"/>
      <c r="Y6" s="42"/>
      <c r="Z6" s="32"/>
      <c r="AA6" s="22"/>
      <c r="AB6" s="22"/>
      <c r="AC6" s="31"/>
      <c r="AD6" s="22"/>
      <c r="AE6" s="36"/>
    </row>
    <row r="7" spans="1:31" ht="20.149999999999999" customHeight="1" x14ac:dyDescent="0.35">
      <c r="A7" s="21">
        <v>36</v>
      </c>
      <c r="B7" s="22" t="s">
        <v>23</v>
      </c>
      <c r="C7" s="23" t="s">
        <v>217</v>
      </c>
      <c r="D7" s="23" t="s">
        <v>757</v>
      </c>
      <c r="E7" s="22" t="s">
        <v>33</v>
      </c>
      <c r="F7" s="68">
        <v>220</v>
      </c>
      <c r="G7" s="22" t="s">
        <v>49</v>
      </c>
      <c r="H7" s="22" t="s">
        <v>204</v>
      </c>
      <c r="I7" s="31">
        <v>42883</v>
      </c>
      <c r="J7" s="32">
        <v>42883</v>
      </c>
      <c r="K7" s="30">
        <v>43799</v>
      </c>
      <c r="L7" s="33">
        <v>43005</v>
      </c>
      <c r="M7" s="72">
        <v>43250</v>
      </c>
      <c r="N7" s="37" t="s">
        <v>1794</v>
      </c>
      <c r="O7" s="18">
        <v>43024</v>
      </c>
      <c r="P7" s="28" t="s">
        <v>1428</v>
      </c>
      <c r="Q7" s="17" t="s">
        <v>253</v>
      </c>
      <c r="R7" s="31">
        <v>43049</v>
      </c>
      <c r="S7" s="25" t="s">
        <v>29</v>
      </c>
      <c r="T7" s="21" t="s">
        <v>39</v>
      </c>
      <c r="U7" s="25">
        <v>373</v>
      </c>
      <c r="V7" s="25">
        <v>2016</v>
      </c>
      <c r="W7" s="25" t="s">
        <v>37</v>
      </c>
      <c r="X7" s="28" t="s">
        <v>1427</v>
      </c>
      <c r="Y7" s="42" t="s">
        <v>217</v>
      </c>
      <c r="Z7" s="32">
        <v>42571</v>
      </c>
      <c r="AA7" s="22" t="s">
        <v>234</v>
      </c>
      <c r="AB7" s="22"/>
      <c r="AC7" s="31"/>
      <c r="AD7" s="22"/>
      <c r="AE7" s="36"/>
    </row>
    <row r="8" spans="1:31" ht="20.149999999999999" customHeight="1" x14ac:dyDescent="0.35">
      <c r="A8" s="21">
        <v>36</v>
      </c>
      <c r="B8" s="22" t="s">
        <v>23</v>
      </c>
      <c r="C8" s="23" t="s">
        <v>217</v>
      </c>
      <c r="D8" s="23" t="s">
        <v>220</v>
      </c>
      <c r="E8" s="27" t="s">
        <v>33</v>
      </c>
      <c r="F8" s="22">
        <v>220</v>
      </c>
      <c r="G8" s="22" t="s">
        <v>49</v>
      </c>
      <c r="H8" s="22" t="s">
        <v>204</v>
      </c>
      <c r="I8" s="31">
        <v>43768</v>
      </c>
      <c r="J8" s="32">
        <v>43705</v>
      </c>
      <c r="K8" s="30">
        <v>43768</v>
      </c>
      <c r="L8" s="33">
        <v>43731</v>
      </c>
      <c r="M8" s="72">
        <v>43740</v>
      </c>
      <c r="N8" s="37" t="s">
        <v>254</v>
      </c>
      <c r="O8" s="18">
        <v>43024</v>
      </c>
      <c r="P8" s="28" t="s">
        <v>252</v>
      </c>
      <c r="Q8" s="17" t="s">
        <v>253</v>
      </c>
      <c r="R8" s="45">
        <v>43571</v>
      </c>
      <c r="S8" s="25" t="s">
        <v>29</v>
      </c>
      <c r="T8" s="21" t="s">
        <v>39</v>
      </c>
      <c r="U8" s="25">
        <v>373</v>
      </c>
      <c r="V8" s="25">
        <v>2016</v>
      </c>
      <c r="W8" s="29" t="s">
        <v>37</v>
      </c>
      <c r="X8" s="38" t="s">
        <v>220</v>
      </c>
      <c r="Y8" s="42" t="s">
        <v>217</v>
      </c>
      <c r="Z8" s="32">
        <v>42969</v>
      </c>
      <c r="AA8" s="22" t="s">
        <v>234</v>
      </c>
      <c r="AB8" s="22">
        <v>97</v>
      </c>
      <c r="AC8" s="31">
        <v>42787</v>
      </c>
      <c r="AD8" s="22">
        <v>674</v>
      </c>
      <c r="AE8" s="36">
        <v>43761</v>
      </c>
    </row>
    <row r="9" spans="1:31" ht="20.149999999999999" customHeight="1" x14ac:dyDescent="0.35">
      <c r="A9" s="21">
        <v>127</v>
      </c>
      <c r="B9" s="22" t="s">
        <v>22</v>
      </c>
      <c r="C9" s="23" t="s">
        <v>787</v>
      </c>
      <c r="D9" s="23" t="s">
        <v>748</v>
      </c>
      <c r="E9" s="22" t="s">
        <v>35</v>
      </c>
      <c r="F9" s="68">
        <v>220</v>
      </c>
      <c r="G9" s="22" t="s">
        <v>44</v>
      </c>
      <c r="H9" s="22" t="s">
        <v>60</v>
      </c>
      <c r="I9" s="31">
        <v>43585</v>
      </c>
      <c r="J9" s="32">
        <v>43601</v>
      </c>
      <c r="K9" s="30">
        <v>43769</v>
      </c>
      <c r="L9" s="33">
        <v>43713</v>
      </c>
      <c r="M9" s="72">
        <v>43713</v>
      </c>
      <c r="N9" s="37" t="s">
        <v>1816</v>
      </c>
      <c r="O9" s="18">
        <v>42976</v>
      </c>
      <c r="P9" s="28" t="s">
        <v>1373</v>
      </c>
      <c r="Q9" s="17" t="s">
        <v>1372</v>
      </c>
      <c r="R9" s="45">
        <v>43103</v>
      </c>
      <c r="S9" s="25" t="s">
        <v>32</v>
      </c>
      <c r="T9" s="21" t="s">
        <v>241</v>
      </c>
      <c r="U9" s="25" t="s">
        <v>42</v>
      </c>
      <c r="V9" s="25" t="s">
        <v>42</v>
      </c>
      <c r="W9" s="25" t="s">
        <v>42</v>
      </c>
      <c r="X9" s="39" t="s">
        <v>42</v>
      </c>
      <c r="Y9" s="42" t="s">
        <v>42</v>
      </c>
      <c r="Z9" s="32" t="s">
        <v>42</v>
      </c>
      <c r="AA9" s="22" t="s">
        <v>234</v>
      </c>
      <c r="AB9" s="22">
        <v>386</v>
      </c>
      <c r="AC9" s="31">
        <v>42937</v>
      </c>
      <c r="AD9" s="22"/>
      <c r="AE9" s="36"/>
    </row>
    <row r="10" spans="1:31" ht="20.149999999999999" customHeight="1" x14ac:dyDescent="0.35">
      <c r="A10" s="21">
        <v>179</v>
      </c>
      <c r="B10" s="22" t="s">
        <v>22</v>
      </c>
      <c r="C10" s="23" t="s">
        <v>306</v>
      </c>
      <c r="D10" s="23" t="s">
        <v>1787</v>
      </c>
      <c r="E10" s="22" t="s">
        <v>34</v>
      </c>
      <c r="F10" s="22">
        <v>110</v>
      </c>
      <c r="G10" s="22" t="s">
        <v>45</v>
      </c>
      <c r="H10" s="22" t="s">
        <v>1771</v>
      </c>
      <c r="I10" s="31">
        <v>43342</v>
      </c>
      <c r="J10" s="32">
        <v>43323</v>
      </c>
      <c r="K10" s="30">
        <v>43342</v>
      </c>
      <c r="L10" s="33">
        <v>43332</v>
      </c>
      <c r="M10" s="72">
        <v>43353</v>
      </c>
      <c r="N10" s="37" t="s">
        <v>1788</v>
      </c>
      <c r="O10" s="18" t="s">
        <v>2953</v>
      </c>
      <c r="P10" s="25" t="s">
        <v>2953</v>
      </c>
      <c r="Q10" s="22" t="s">
        <v>2953</v>
      </c>
      <c r="R10" s="31" t="s">
        <v>2953</v>
      </c>
      <c r="S10" s="25" t="s">
        <v>32</v>
      </c>
      <c r="T10" s="21"/>
      <c r="U10" s="25"/>
      <c r="V10" s="25"/>
      <c r="W10" s="25"/>
      <c r="X10" s="24"/>
      <c r="Y10" s="42"/>
      <c r="Z10" s="32"/>
      <c r="AA10" s="22"/>
      <c r="AB10" s="22"/>
      <c r="AC10" s="31"/>
      <c r="AD10" s="22"/>
      <c r="AE10" s="36"/>
    </row>
    <row r="11" spans="1:31" ht="20.149999999999999" customHeight="1" x14ac:dyDescent="0.35">
      <c r="A11" s="21">
        <v>206</v>
      </c>
      <c r="B11" s="22" t="s">
        <v>40</v>
      </c>
      <c r="C11" s="23" t="s">
        <v>1142</v>
      </c>
      <c r="D11" s="23" t="s">
        <v>1768</v>
      </c>
      <c r="E11" s="22" t="s">
        <v>33</v>
      </c>
      <c r="F11" s="22">
        <v>220</v>
      </c>
      <c r="G11" s="22" t="s">
        <v>45</v>
      </c>
      <c r="H11" s="22" t="s">
        <v>1771</v>
      </c>
      <c r="I11" s="31">
        <v>43434</v>
      </c>
      <c r="J11" s="32">
        <v>43420</v>
      </c>
      <c r="K11" s="30">
        <v>43434</v>
      </c>
      <c r="L11" s="33">
        <v>43433</v>
      </c>
      <c r="M11" s="72">
        <v>43438</v>
      </c>
      <c r="N11" s="37" t="s">
        <v>1769</v>
      </c>
      <c r="O11" s="18">
        <v>42990</v>
      </c>
      <c r="P11" s="28" t="s">
        <v>1770</v>
      </c>
      <c r="Q11" s="17" t="s">
        <v>832</v>
      </c>
      <c r="R11" s="31">
        <v>42998</v>
      </c>
      <c r="S11" s="25" t="s">
        <v>32</v>
      </c>
      <c r="T11" s="21"/>
      <c r="U11" s="25"/>
      <c r="V11" s="25"/>
      <c r="W11" s="25"/>
      <c r="X11" s="24"/>
      <c r="Y11" s="42"/>
      <c r="Z11" s="32"/>
      <c r="AA11" s="22"/>
      <c r="AB11" s="22"/>
      <c r="AC11" s="31"/>
      <c r="AD11" s="22"/>
      <c r="AE11" s="36"/>
    </row>
    <row r="12" spans="1:31" ht="20.149999999999999" customHeight="1" x14ac:dyDescent="0.35">
      <c r="A12" s="21">
        <v>154</v>
      </c>
      <c r="B12" s="22" t="s">
        <v>22</v>
      </c>
      <c r="C12" s="23" t="s">
        <v>767</v>
      </c>
      <c r="D12" s="23" t="s">
        <v>1969</v>
      </c>
      <c r="E12" s="22"/>
      <c r="F12" s="68">
        <v>220</v>
      </c>
      <c r="G12" s="22" t="s">
        <v>45</v>
      </c>
      <c r="H12" s="22" t="s">
        <v>45</v>
      </c>
      <c r="I12" s="31">
        <v>44134</v>
      </c>
      <c r="J12" s="32">
        <v>42736</v>
      </c>
      <c r="K12" s="30">
        <v>42880</v>
      </c>
      <c r="L12" s="33">
        <v>42887</v>
      </c>
      <c r="M12" s="72">
        <v>42938</v>
      </c>
      <c r="N12" s="37" t="s">
        <v>2995</v>
      </c>
      <c r="O12" s="18">
        <v>43665</v>
      </c>
      <c r="P12" s="28" t="s">
        <v>2459</v>
      </c>
      <c r="Q12" s="111" t="s">
        <v>2460</v>
      </c>
      <c r="R12" s="45">
        <v>43718</v>
      </c>
      <c r="S12" s="25" t="s">
        <v>27</v>
      </c>
      <c r="T12" s="21" t="s">
        <v>241</v>
      </c>
      <c r="U12" s="25" t="s">
        <v>42</v>
      </c>
      <c r="V12" s="25" t="s">
        <v>42</v>
      </c>
      <c r="W12" s="25" t="s">
        <v>42</v>
      </c>
      <c r="X12" s="25" t="s">
        <v>42</v>
      </c>
      <c r="Y12" s="22" t="s">
        <v>42</v>
      </c>
      <c r="Z12" s="32" t="s">
        <v>42</v>
      </c>
      <c r="AA12" s="22" t="s">
        <v>234</v>
      </c>
      <c r="AB12" s="22">
        <v>694</v>
      </c>
      <c r="AC12" s="31">
        <v>43396</v>
      </c>
      <c r="AD12" s="22">
        <v>57</v>
      </c>
      <c r="AE12" s="36">
        <v>44253</v>
      </c>
    </row>
    <row r="13" spans="1:31" ht="20.149999999999999" customHeight="1" x14ac:dyDescent="0.35">
      <c r="A13" s="26">
        <v>222</v>
      </c>
      <c r="B13" s="22" t="s">
        <v>40</v>
      </c>
      <c r="C13" s="23" t="s">
        <v>268</v>
      </c>
      <c r="D13" s="23" t="s">
        <v>412</v>
      </c>
      <c r="E13" s="22" t="s">
        <v>33</v>
      </c>
      <c r="F13" s="22">
        <v>500</v>
      </c>
      <c r="G13" s="22" t="s">
        <v>45</v>
      </c>
      <c r="H13" s="22" t="s">
        <v>61</v>
      </c>
      <c r="I13" s="31">
        <v>43803</v>
      </c>
      <c r="J13" s="32">
        <v>43803</v>
      </c>
      <c r="K13" s="30">
        <v>43803</v>
      </c>
      <c r="L13" s="33">
        <v>43805</v>
      </c>
      <c r="M13" s="72">
        <v>43818</v>
      </c>
      <c r="N13" s="37" t="s">
        <v>413</v>
      </c>
      <c r="O13" s="18">
        <v>43234</v>
      </c>
      <c r="P13" s="28" t="s">
        <v>416</v>
      </c>
      <c r="Q13" s="17" t="s">
        <v>414</v>
      </c>
      <c r="R13" s="45">
        <v>43279</v>
      </c>
      <c r="S13" s="25" t="s">
        <v>27</v>
      </c>
      <c r="T13" s="21" t="s">
        <v>39</v>
      </c>
      <c r="U13" s="25">
        <v>158</v>
      </c>
      <c r="V13" s="25">
        <v>2015</v>
      </c>
      <c r="W13" s="25" t="s">
        <v>36</v>
      </c>
      <c r="X13" s="28" t="s">
        <v>415</v>
      </c>
      <c r="Y13" s="42" t="s">
        <v>268</v>
      </c>
      <c r="Z13" s="32">
        <v>43802</v>
      </c>
      <c r="AA13" s="22" t="s">
        <v>328</v>
      </c>
      <c r="AB13" s="22">
        <v>158</v>
      </c>
      <c r="AC13" s="31">
        <v>2015</v>
      </c>
      <c r="AD13" s="22"/>
      <c r="AE13" s="36"/>
    </row>
    <row r="14" spans="1:31" ht="20.149999999999999" customHeight="1" x14ac:dyDescent="0.35">
      <c r="A14" s="26">
        <v>223</v>
      </c>
      <c r="B14" s="22" t="s">
        <v>40</v>
      </c>
      <c r="C14" s="23" t="s">
        <v>268</v>
      </c>
      <c r="D14" s="23" t="s">
        <v>412</v>
      </c>
      <c r="E14" s="22" t="s">
        <v>33</v>
      </c>
      <c r="F14" s="22">
        <v>500</v>
      </c>
      <c r="G14" s="22" t="s">
        <v>45</v>
      </c>
      <c r="H14" s="22" t="s">
        <v>61</v>
      </c>
      <c r="I14" s="31">
        <v>43803</v>
      </c>
      <c r="J14" s="32">
        <v>43803</v>
      </c>
      <c r="K14" s="30">
        <v>43803</v>
      </c>
      <c r="L14" s="33">
        <v>43805</v>
      </c>
      <c r="M14" s="72">
        <v>43818</v>
      </c>
      <c r="N14" s="37" t="s">
        <v>413</v>
      </c>
      <c r="O14" s="18">
        <v>43234</v>
      </c>
      <c r="P14" s="28" t="s">
        <v>416</v>
      </c>
      <c r="Q14" s="17" t="s">
        <v>414</v>
      </c>
      <c r="R14" s="45">
        <v>43279</v>
      </c>
      <c r="S14" s="25" t="s">
        <v>27</v>
      </c>
      <c r="T14" s="21" t="s">
        <v>39</v>
      </c>
      <c r="U14" s="25">
        <v>158</v>
      </c>
      <c r="V14" s="25">
        <v>2015</v>
      </c>
      <c r="W14" s="25" t="s">
        <v>36</v>
      </c>
      <c r="X14" s="28" t="s">
        <v>415</v>
      </c>
      <c r="Y14" s="42" t="s">
        <v>268</v>
      </c>
      <c r="Z14" s="32">
        <v>43802</v>
      </c>
      <c r="AA14" s="22" t="s">
        <v>328</v>
      </c>
      <c r="AB14" s="22">
        <v>158</v>
      </c>
      <c r="AC14" s="31">
        <v>2015</v>
      </c>
      <c r="AD14" s="22"/>
      <c r="AE14" s="36"/>
    </row>
    <row r="15" spans="1:31" s="15" customFormat="1" ht="20.149999999999999" customHeight="1" x14ac:dyDescent="0.35">
      <c r="A15" s="26">
        <v>224</v>
      </c>
      <c r="B15" s="22" t="s">
        <v>40</v>
      </c>
      <c r="C15" s="23" t="s">
        <v>268</v>
      </c>
      <c r="D15" s="23" t="s">
        <v>412</v>
      </c>
      <c r="E15" s="22" t="s">
        <v>33</v>
      </c>
      <c r="F15" s="22">
        <v>500</v>
      </c>
      <c r="G15" s="22" t="s">
        <v>45</v>
      </c>
      <c r="H15" s="22" t="s">
        <v>61</v>
      </c>
      <c r="I15" s="31">
        <v>43803</v>
      </c>
      <c r="J15" s="32">
        <v>43803</v>
      </c>
      <c r="K15" s="30">
        <v>43803</v>
      </c>
      <c r="L15" s="33">
        <v>43805</v>
      </c>
      <c r="M15" s="72">
        <v>43818</v>
      </c>
      <c r="N15" s="37" t="s">
        <v>413</v>
      </c>
      <c r="O15" s="18">
        <v>43234</v>
      </c>
      <c r="P15" s="28" t="s">
        <v>416</v>
      </c>
      <c r="Q15" s="17" t="s">
        <v>414</v>
      </c>
      <c r="R15" s="45">
        <v>43279</v>
      </c>
      <c r="S15" s="25" t="s">
        <v>27</v>
      </c>
      <c r="T15" s="21" t="s">
        <v>39</v>
      </c>
      <c r="U15" s="25">
        <v>158</v>
      </c>
      <c r="V15" s="25">
        <v>2015</v>
      </c>
      <c r="W15" s="25" t="s">
        <v>36</v>
      </c>
      <c r="X15" s="28" t="s">
        <v>415</v>
      </c>
      <c r="Y15" s="42" t="s">
        <v>268</v>
      </c>
      <c r="Z15" s="32">
        <v>43802</v>
      </c>
      <c r="AA15" s="22" t="s">
        <v>328</v>
      </c>
      <c r="AB15" s="22">
        <v>158</v>
      </c>
      <c r="AC15" s="31">
        <v>2015</v>
      </c>
      <c r="AD15" s="22"/>
      <c r="AE15" s="36"/>
    </row>
    <row r="16" spans="1:31" ht="20.149999999999999" customHeight="1" x14ac:dyDescent="0.35">
      <c r="A16" s="26">
        <v>234</v>
      </c>
      <c r="B16" s="22" t="s">
        <v>22</v>
      </c>
      <c r="C16" s="23" t="s">
        <v>306</v>
      </c>
      <c r="D16" s="23" t="s">
        <v>1154</v>
      </c>
      <c r="E16" s="27" t="s">
        <v>33</v>
      </c>
      <c r="F16" s="69">
        <v>220</v>
      </c>
      <c r="G16" s="27" t="s">
        <v>45</v>
      </c>
      <c r="H16" s="27" t="s">
        <v>65</v>
      </c>
      <c r="I16" s="77">
        <v>44651</v>
      </c>
      <c r="J16" s="32">
        <v>44487</v>
      </c>
      <c r="K16" s="30">
        <v>44681</v>
      </c>
      <c r="L16" s="33">
        <v>44524</v>
      </c>
      <c r="M16" s="72">
        <v>44587</v>
      </c>
      <c r="N16" s="46" t="s">
        <v>2851</v>
      </c>
      <c r="O16" s="18">
        <v>42990</v>
      </c>
      <c r="P16" s="28" t="s">
        <v>830</v>
      </c>
      <c r="Q16" s="17" t="s">
        <v>832</v>
      </c>
      <c r="R16" s="45">
        <v>43115</v>
      </c>
      <c r="S16" s="25" t="s">
        <v>27</v>
      </c>
      <c r="T16" s="21" t="s">
        <v>39</v>
      </c>
      <c r="U16" s="25">
        <v>158</v>
      </c>
      <c r="V16" s="25">
        <v>2015</v>
      </c>
      <c r="W16" s="25" t="s">
        <v>37</v>
      </c>
      <c r="X16" s="38" t="s">
        <v>1154</v>
      </c>
      <c r="Y16" s="43" t="s">
        <v>306</v>
      </c>
      <c r="Z16" s="32">
        <v>43214</v>
      </c>
      <c r="AA16" s="22" t="s">
        <v>328</v>
      </c>
      <c r="AB16" s="27"/>
      <c r="AC16" s="31"/>
      <c r="AD16" s="27"/>
      <c r="AE16" s="36"/>
    </row>
    <row r="17" spans="1:31" ht="20.149999999999999" customHeight="1" x14ac:dyDescent="0.35">
      <c r="A17" s="26">
        <v>234</v>
      </c>
      <c r="B17" s="22" t="s">
        <v>22</v>
      </c>
      <c r="C17" s="23" t="s">
        <v>766</v>
      </c>
      <c r="D17" s="23" t="s">
        <v>708</v>
      </c>
      <c r="E17" s="22" t="s">
        <v>33</v>
      </c>
      <c r="F17" s="68" t="s">
        <v>793</v>
      </c>
      <c r="G17" s="27" t="s">
        <v>45</v>
      </c>
      <c r="H17" s="27" t="s">
        <v>65</v>
      </c>
      <c r="I17" s="77">
        <v>44651</v>
      </c>
      <c r="J17" s="32">
        <v>44487</v>
      </c>
      <c r="K17" s="30">
        <v>44681</v>
      </c>
      <c r="L17" s="33">
        <v>44524</v>
      </c>
      <c r="M17" s="72">
        <v>44587</v>
      </c>
      <c r="N17" s="37" t="s">
        <v>2850</v>
      </c>
      <c r="O17" s="18">
        <v>42990</v>
      </c>
      <c r="P17" s="28" t="s">
        <v>829</v>
      </c>
      <c r="Q17" s="17" t="s">
        <v>832</v>
      </c>
      <c r="R17" s="45">
        <v>43115</v>
      </c>
      <c r="S17" s="25" t="s">
        <v>27</v>
      </c>
      <c r="T17" s="21" t="s">
        <v>39</v>
      </c>
      <c r="U17" s="25">
        <v>158</v>
      </c>
      <c r="V17" s="25">
        <v>2015</v>
      </c>
      <c r="W17" s="25" t="s">
        <v>37</v>
      </c>
      <c r="X17" s="38" t="s">
        <v>1155</v>
      </c>
      <c r="Y17" s="42" t="s">
        <v>763</v>
      </c>
      <c r="Z17" s="32">
        <v>43214</v>
      </c>
      <c r="AA17" s="22" t="s">
        <v>328</v>
      </c>
      <c r="AB17" s="22"/>
      <c r="AC17" s="31"/>
      <c r="AD17" s="22"/>
      <c r="AE17" s="36"/>
    </row>
    <row r="18" spans="1:31" ht="20.149999999999999" customHeight="1" x14ac:dyDescent="0.35">
      <c r="A18" s="21">
        <v>234</v>
      </c>
      <c r="B18" s="22" t="s">
        <v>22</v>
      </c>
      <c r="C18" s="23" t="s">
        <v>268</v>
      </c>
      <c r="D18" s="23" t="s">
        <v>707</v>
      </c>
      <c r="E18" s="22" t="s">
        <v>33</v>
      </c>
      <c r="F18" s="68">
        <v>220</v>
      </c>
      <c r="G18" s="22" t="s">
        <v>45</v>
      </c>
      <c r="H18" s="27" t="s">
        <v>65</v>
      </c>
      <c r="I18" s="77">
        <v>44651</v>
      </c>
      <c r="J18" s="32">
        <v>44487</v>
      </c>
      <c r="K18" s="30">
        <v>44681</v>
      </c>
      <c r="L18" s="33">
        <v>44524</v>
      </c>
      <c r="M18" s="72">
        <v>44587</v>
      </c>
      <c r="N18" s="37" t="s">
        <v>2852</v>
      </c>
      <c r="O18" s="18">
        <v>42990</v>
      </c>
      <c r="P18" s="28" t="s">
        <v>831</v>
      </c>
      <c r="Q18" s="17" t="s">
        <v>832</v>
      </c>
      <c r="R18" s="45">
        <v>43115</v>
      </c>
      <c r="S18" s="25" t="s">
        <v>27</v>
      </c>
      <c r="T18" s="21" t="s">
        <v>39</v>
      </c>
      <c r="U18" s="25">
        <v>158</v>
      </c>
      <c r="V18" s="25">
        <v>2015</v>
      </c>
      <c r="W18" s="25" t="s">
        <v>37</v>
      </c>
      <c r="X18" s="38" t="s">
        <v>1153</v>
      </c>
      <c r="Y18" s="42" t="s">
        <v>268</v>
      </c>
      <c r="Z18" s="32">
        <v>43615</v>
      </c>
      <c r="AA18" s="22" t="s">
        <v>328</v>
      </c>
      <c r="AB18" s="22"/>
      <c r="AC18" s="31"/>
      <c r="AD18" s="22"/>
      <c r="AE18" s="36"/>
    </row>
    <row r="19" spans="1:31" ht="20.149999999999999" customHeight="1" x14ac:dyDescent="0.35">
      <c r="A19" s="21">
        <v>253</v>
      </c>
      <c r="B19" s="22" t="s">
        <v>22</v>
      </c>
      <c r="C19" s="23" t="s">
        <v>760</v>
      </c>
      <c r="D19" s="23" t="s">
        <v>744</v>
      </c>
      <c r="E19" s="22" t="s">
        <v>33</v>
      </c>
      <c r="F19" s="22">
        <v>220</v>
      </c>
      <c r="G19" s="22" t="s">
        <v>46</v>
      </c>
      <c r="H19" s="22" t="s">
        <v>355</v>
      </c>
      <c r="I19" s="31">
        <v>43525</v>
      </c>
      <c r="J19" s="32">
        <v>43525</v>
      </c>
      <c r="K19" s="30">
        <v>43799</v>
      </c>
      <c r="L19" s="33">
        <v>43879</v>
      </c>
      <c r="M19" s="72">
        <v>43907</v>
      </c>
      <c r="N19" s="37" t="s">
        <v>1678</v>
      </c>
      <c r="O19" s="18">
        <v>42902</v>
      </c>
      <c r="P19" s="28" t="s">
        <v>1363</v>
      </c>
      <c r="Q19" s="17" t="s">
        <v>1364</v>
      </c>
      <c r="R19" s="45">
        <v>42949</v>
      </c>
      <c r="S19" s="25" t="s">
        <v>27</v>
      </c>
      <c r="T19" s="21" t="s">
        <v>39</v>
      </c>
      <c r="U19" s="25">
        <v>373</v>
      </c>
      <c r="V19" s="25">
        <v>2016</v>
      </c>
      <c r="W19" s="25" t="s">
        <v>37</v>
      </c>
      <c r="X19" s="28" t="s">
        <v>744</v>
      </c>
      <c r="Y19" s="42" t="s">
        <v>760</v>
      </c>
      <c r="Z19" s="32">
        <v>43243</v>
      </c>
      <c r="AA19" s="22" t="s">
        <v>234</v>
      </c>
      <c r="AB19" s="22"/>
      <c r="AC19" s="31"/>
      <c r="AD19" s="22"/>
      <c r="AE19" s="36"/>
    </row>
    <row r="20" spans="1:31" ht="20.149999999999999" customHeight="1" x14ac:dyDescent="0.35">
      <c r="A20" s="21">
        <v>254</v>
      </c>
      <c r="B20" s="22" t="s">
        <v>22</v>
      </c>
      <c r="C20" s="23" t="s">
        <v>216</v>
      </c>
      <c r="D20" s="23" t="s">
        <v>277</v>
      </c>
      <c r="E20" s="22" t="s">
        <v>34</v>
      </c>
      <c r="F20" s="22">
        <v>220</v>
      </c>
      <c r="G20" s="22" t="s">
        <v>51</v>
      </c>
      <c r="H20" s="22" t="s">
        <v>278</v>
      </c>
      <c r="I20" s="31">
        <v>43616</v>
      </c>
      <c r="J20" s="32">
        <v>43618</v>
      </c>
      <c r="K20" s="30">
        <v>43616</v>
      </c>
      <c r="L20" s="33">
        <v>43635</v>
      </c>
      <c r="M20" s="72">
        <v>43668</v>
      </c>
      <c r="N20" s="37" t="s">
        <v>281</v>
      </c>
      <c r="O20" s="18">
        <v>42929</v>
      </c>
      <c r="P20" s="28" t="s">
        <v>280</v>
      </c>
      <c r="Q20" s="17" t="s">
        <v>279</v>
      </c>
      <c r="R20" s="45">
        <v>42963</v>
      </c>
      <c r="S20" s="25" t="s">
        <v>25</v>
      </c>
      <c r="T20" s="21" t="s">
        <v>39</v>
      </c>
      <c r="U20" s="25">
        <v>418</v>
      </c>
      <c r="V20" s="25">
        <v>2017</v>
      </c>
      <c r="W20" s="25" t="s">
        <v>38</v>
      </c>
      <c r="X20" s="38" t="s">
        <v>276</v>
      </c>
      <c r="Y20" s="39" t="s">
        <v>216</v>
      </c>
      <c r="Z20" s="32">
        <v>43190</v>
      </c>
      <c r="AA20" s="22" t="s">
        <v>234</v>
      </c>
      <c r="AB20" s="22">
        <v>320</v>
      </c>
      <c r="AC20" s="31">
        <v>42908</v>
      </c>
      <c r="AD20" s="22">
        <v>377</v>
      </c>
      <c r="AE20" s="36">
        <v>43637</v>
      </c>
    </row>
    <row r="21" spans="1:31" ht="20.149999999999999" customHeight="1" x14ac:dyDescent="0.35">
      <c r="A21" s="21">
        <v>258</v>
      </c>
      <c r="B21" s="22" t="s">
        <v>22</v>
      </c>
      <c r="C21" s="23" t="s">
        <v>302</v>
      </c>
      <c r="D21" s="23" t="s">
        <v>299</v>
      </c>
      <c r="E21" s="22" t="s">
        <v>33</v>
      </c>
      <c r="F21" s="22">
        <v>220</v>
      </c>
      <c r="G21" s="22" t="s">
        <v>47</v>
      </c>
      <c r="H21" s="22" t="s">
        <v>78</v>
      </c>
      <c r="I21" s="31">
        <v>43566</v>
      </c>
      <c r="J21" s="32">
        <v>43566</v>
      </c>
      <c r="K21" s="30">
        <v>43568</v>
      </c>
      <c r="L21" s="33">
        <v>43568</v>
      </c>
      <c r="M21" s="72">
        <v>43648</v>
      </c>
      <c r="N21" s="37" t="s">
        <v>303</v>
      </c>
      <c r="O21" s="18">
        <v>42898</v>
      </c>
      <c r="P21" s="28" t="s">
        <v>301</v>
      </c>
      <c r="Q21" s="17" t="s">
        <v>300</v>
      </c>
      <c r="R21" s="45">
        <v>43130</v>
      </c>
      <c r="S21" s="25" t="s">
        <v>31</v>
      </c>
      <c r="T21" s="21" t="s">
        <v>39</v>
      </c>
      <c r="U21" s="25">
        <v>373</v>
      </c>
      <c r="V21" s="25">
        <v>2016</v>
      </c>
      <c r="W21" s="25" t="s">
        <v>37</v>
      </c>
      <c r="X21" s="38" t="s">
        <v>299</v>
      </c>
      <c r="Y21" s="39" t="s">
        <v>304</v>
      </c>
      <c r="Z21" s="33">
        <v>43243</v>
      </c>
      <c r="AA21" s="22" t="s">
        <v>234</v>
      </c>
      <c r="AB21" s="22">
        <v>97</v>
      </c>
      <c r="AC21" s="31">
        <v>42787</v>
      </c>
      <c r="AD21" s="22">
        <v>439</v>
      </c>
      <c r="AE21" s="36">
        <v>43668</v>
      </c>
    </row>
    <row r="22" spans="1:31" ht="20.149999999999999" customHeight="1" x14ac:dyDescent="0.35">
      <c r="A22" s="21">
        <v>259</v>
      </c>
      <c r="B22" s="22" t="s">
        <v>22</v>
      </c>
      <c r="C22" s="23" t="s">
        <v>400</v>
      </c>
      <c r="D22" s="23" t="s">
        <v>378</v>
      </c>
      <c r="E22" s="22" t="s">
        <v>34</v>
      </c>
      <c r="F22" s="22">
        <v>110</v>
      </c>
      <c r="G22" s="22" t="s">
        <v>48</v>
      </c>
      <c r="H22" s="22" t="s">
        <v>92</v>
      </c>
      <c r="I22" s="31">
        <v>43799</v>
      </c>
      <c r="J22" s="32">
        <v>43772</v>
      </c>
      <c r="K22" s="30">
        <v>43799</v>
      </c>
      <c r="L22" s="33">
        <v>43788</v>
      </c>
      <c r="M22" s="72">
        <v>43798</v>
      </c>
      <c r="N22" s="37" t="s">
        <v>401</v>
      </c>
      <c r="O22" s="18">
        <v>42898</v>
      </c>
      <c r="P22" s="28" t="s">
        <v>403</v>
      </c>
      <c r="Q22" s="17" t="s">
        <v>402</v>
      </c>
      <c r="R22" s="45">
        <v>42928</v>
      </c>
      <c r="S22" s="25" t="s">
        <v>31</v>
      </c>
      <c r="T22" s="21" t="s">
        <v>39</v>
      </c>
      <c r="U22" s="25">
        <v>418</v>
      </c>
      <c r="V22" s="25">
        <v>2017</v>
      </c>
      <c r="W22" s="25" t="s">
        <v>38</v>
      </c>
      <c r="X22" s="28" t="s">
        <v>399</v>
      </c>
      <c r="Y22" s="42" t="s">
        <v>400</v>
      </c>
      <c r="Z22" s="32">
        <v>43435</v>
      </c>
      <c r="AA22" s="22" t="s">
        <v>234</v>
      </c>
      <c r="AB22" s="22">
        <v>211</v>
      </c>
      <c r="AC22" s="31">
        <v>42851</v>
      </c>
      <c r="AD22" s="22">
        <v>783</v>
      </c>
      <c r="AE22" s="36">
        <v>43817</v>
      </c>
    </row>
    <row r="23" spans="1:31" ht="20.149999999999999" customHeight="1" x14ac:dyDescent="0.35">
      <c r="A23" s="21">
        <v>266</v>
      </c>
      <c r="B23" s="22" t="s">
        <v>40</v>
      </c>
      <c r="C23" s="23" t="s">
        <v>400</v>
      </c>
      <c r="D23" s="23" t="s">
        <v>1781</v>
      </c>
      <c r="E23" s="22" t="s">
        <v>34</v>
      </c>
      <c r="F23" s="22">
        <v>110</v>
      </c>
      <c r="G23" s="22" t="s">
        <v>48</v>
      </c>
      <c r="H23" s="22" t="s">
        <v>93</v>
      </c>
      <c r="I23" s="31">
        <v>43189</v>
      </c>
      <c r="J23" s="32">
        <v>43185</v>
      </c>
      <c r="K23" s="30">
        <v>43342</v>
      </c>
      <c r="L23" s="33">
        <v>43341</v>
      </c>
      <c r="M23" s="72">
        <v>43378</v>
      </c>
      <c r="N23" s="37" t="s">
        <v>1782</v>
      </c>
      <c r="O23" s="18">
        <v>42907</v>
      </c>
      <c r="P23" s="28" t="s">
        <v>1784</v>
      </c>
      <c r="Q23" s="17" t="s">
        <v>1783</v>
      </c>
      <c r="R23" s="31">
        <v>42911</v>
      </c>
      <c r="S23" t="s">
        <v>337</v>
      </c>
      <c r="T23" s="21"/>
      <c r="U23" s="25"/>
      <c r="V23" s="25"/>
      <c r="W23" s="25"/>
      <c r="X23" s="24"/>
      <c r="Y23" s="42"/>
      <c r="Z23" s="32"/>
      <c r="AA23" s="22"/>
      <c r="AB23" s="22"/>
      <c r="AC23" s="31"/>
      <c r="AD23" s="22"/>
      <c r="AE23" s="36"/>
    </row>
    <row r="24" spans="1:31" ht="20.149999999999999" customHeight="1" x14ac:dyDescent="0.35">
      <c r="A24" s="21">
        <v>275</v>
      </c>
      <c r="B24" s="22" t="s">
        <v>22</v>
      </c>
      <c r="C24" s="23" t="s">
        <v>268</v>
      </c>
      <c r="D24" s="23" t="s">
        <v>1812</v>
      </c>
      <c r="E24" s="22" t="s">
        <v>33</v>
      </c>
      <c r="F24" s="22">
        <v>550</v>
      </c>
      <c r="G24" s="22" t="s">
        <v>49</v>
      </c>
      <c r="H24" s="22" t="s">
        <v>204</v>
      </c>
      <c r="I24" s="31">
        <v>43130</v>
      </c>
      <c r="J24" s="32">
        <v>43105</v>
      </c>
      <c r="K24" s="30">
        <v>43130</v>
      </c>
      <c r="L24" s="33">
        <v>43107</v>
      </c>
      <c r="M24" s="72">
        <v>43200</v>
      </c>
      <c r="N24" s="37" t="s">
        <v>1813</v>
      </c>
      <c r="O24" s="18">
        <v>42972</v>
      </c>
      <c r="P24" s="28" t="s">
        <v>1403</v>
      </c>
      <c r="Q24" s="17" t="s">
        <v>2881</v>
      </c>
      <c r="R24" s="31">
        <v>42976</v>
      </c>
      <c r="S24" t="s">
        <v>2956</v>
      </c>
      <c r="T24" s="21"/>
      <c r="U24" s="25"/>
      <c r="V24" s="25"/>
      <c r="W24" s="25"/>
      <c r="X24" s="24"/>
      <c r="Y24" s="42"/>
      <c r="Z24" s="32"/>
      <c r="AA24" s="22"/>
      <c r="AB24" s="22"/>
      <c r="AC24" s="31"/>
      <c r="AD24" s="22"/>
      <c r="AE24" s="36"/>
    </row>
    <row r="25" spans="1:31" ht="20.149999999999999" customHeight="1" x14ac:dyDescent="0.35">
      <c r="A25" s="26">
        <v>277</v>
      </c>
      <c r="B25" s="22" t="s">
        <v>22</v>
      </c>
      <c r="C25" s="23" t="s">
        <v>268</v>
      </c>
      <c r="D25" s="23" t="s">
        <v>323</v>
      </c>
      <c r="E25" s="22" t="s">
        <v>34</v>
      </c>
      <c r="F25" s="22">
        <v>220</v>
      </c>
      <c r="G25" s="22" t="s">
        <v>47</v>
      </c>
      <c r="H25" s="22" t="s">
        <v>47</v>
      </c>
      <c r="I25" s="31">
        <v>43415</v>
      </c>
      <c r="J25" s="32">
        <v>43415</v>
      </c>
      <c r="K25" s="30">
        <v>43489</v>
      </c>
      <c r="L25" s="33">
        <v>43489</v>
      </c>
      <c r="M25" s="72">
        <v>43572</v>
      </c>
      <c r="N25" s="37" t="s">
        <v>326</v>
      </c>
      <c r="O25" s="18">
        <v>42970</v>
      </c>
      <c r="P25" s="28" t="s">
        <v>325</v>
      </c>
      <c r="Q25" s="17" t="s">
        <v>324</v>
      </c>
      <c r="R25" s="45">
        <v>43026</v>
      </c>
      <c r="S25" s="25" t="s">
        <v>27</v>
      </c>
      <c r="T25" s="21" t="s">
        <v>39</v>
      </c>
      <c r="U25" s="25">
        <v>418</v>
      </c>
      <c r="V25" s="25">
        <v>2017</v>
      </c>
      <c r="W25" s="25" t="s">
        <v>38</v>
      </c>
      <c r="X25" s="38" t="s">
        <v>327</v>
      </c>
      <c r="Y25" s="42" t="s">
        <v>268</v>
      </c>
      <c r="Z25" s="32">
        <v>43100</v>
      </c>
      <c r="AA25" s="22" t="s">
        <v>328</v>
      </c>
      <c r="AB25" s="22">
        <v>320</v>
      </c>
      <c r="AC25" s="31">
        <v>42908</v>
      </c>
      <c r="AD25" s="22"/>
      <c r="AE25" s="36"/>
    </row>
    <row r="26" spans="1:31" ht="20.149999999999999" customHeight="1" x14ac:dyDescent="0.35">
      <c r="A26" s="21">
        <v>277</v>
      </c>
      <c r="B26" s="22" t="s">
        <v>22</v>
      </c>
      <c r="C26" s="23" t="s">
        <v>268</v>
      </c>
      <c r="D26" s="23" t="s">
        <v>717</v>
      </c>
      <c r="E26" s="22" t="s">
        <v>34</v>
      </c>
      <c r="F26" s="68">
        <v>220</v>
      </c>
      <c r="G26" s="22" t="s">
        <v>47</v>
      </c>
      <c r="H26" s="22" t="s">
        <v>47</v>
      </c>
      <c r="I26" s="77">
        <v>44073</v>
      </c>
      <c r="J26" s="32">
        <v>44045</v>
      </c>
      <c r="K26" s="78">
        <v>44134</v>
      </c>
      <c r="L26" s="33">
        <v>44045</v>
      </c>
      <c r="M26" s="72">
        <v>44060</v>
      </c>
      <c r="N26" s="37" t="s">
        <v>2049</v>
      </c>
      <c r="O26" s="18">
        <v>42970</v>
      </c>
      <c r="P26" s="28" t="s">
        <v>1231</v>
      </c>
      <c r="Q26" s="17" t="s">
        <v>324</v>
      </c>
      <c r="R26" s="45">
        <v>43760</v>
      </c>
      <c r="S26" s="25" t="s">
        <v>27</v>
      </c>
      <c r="T26" s="21" t="s">
        <v>39</v>
      </c>
      <c r="U26" s="25">
        <v>418</v>
      </c>
      <c r="V26" s="25">
        <v>2017</v>
      </c>
      <c r="W26" s="25" t="s">
        <v>38</v>
      </c>
      <c r="X26" s="28" t="s">
        <v>1230</v>
      </c>
      <c r="Y26" s="42" t="s">
        <v>268</v>
      </c>
      <c r="Z26" s="32">
        <v>43100</v>
      </c>
      <c r="AA26" s="22" t="s">
        <v>234</v>
      </c>
      <c r="AB26" s="22">
        <v>320</v>
      </c>
      <c r="AC26" s="31">
        <v>42908</v>
      </c>
      <c r="AD26" s="22">
        <v>330</v>
      </c>
      <c r="AE26" s="36">
        <v>44071</v>
      </c>
    </row>
    <row r="27" spans="1:31" ht="20.149999999999999" customHeight="1" x14ac:dyDescent="0.35">
      <c r="A27" s="21">
        <v>283</v>
      </c>
      <c r="B27" s="22" t="s">
        <v>22</v>
      </c>
      <c r="C27" s="23" t="s">
        <v>779</v>
      </c>
      <c r="D27" s="23" t="s">
        <v>1223</v>
      </c>
      <c r="E27" s="22" t="s">
        <v>34</v>
      </c>
      <c r="F27" s="68">
        <v>110</v>
      </c>
      <c r="G27" s="22" t="s">
        <v>49</v>
      </c>
      <c r="H27" s="27" t="s">
        <v>199</v>
      </c>
      <c r="I27" s="31">
        <v>44250</v>
      </c>
      <c r="J27" s="32">
        <v>44250</v>
      </c>
      <c r="K27" s="30">
        <v>44278</v>
      </c>
      <c r="L27" s="33">
        <v>44354</v>
      </c>
      <c r="M27" s="72">
        <v>44411</v>
      </c>
      <c r="N27" s="37" t="s">
        <v>2635</v>
      </c>
      <c r="O27" s="18">
        <v>43578</v>
      </c>
      <c r="P27" s="28" t="s">
        <v>1224</v>
      </c>
      <c r="Q27" s="17" t="s">
        <v>1222</v>
      </c>
      <c r="R27" s="45">
        <v>43605</v>
      </c>
      <c r="S27" s="25" t="s">
        <v>1419</v>
      </c>
      <c r="T27" s="21" t="s">
        <v>241</v>
      </c>
      <c r="U27" s="25" t="s">
        <v>42</v>
      </c>
      <c r="V27" s="25" t="s">
        <v>42</v>
      </c>
      <c r="W27" s="25" t="s">
        <v>42</v>
      </c>
      <c r="X27" s="39" t="s">
        <v>42</v>
      </c>
      <c r="Y27" s="42" t="s">
        <v>42</v>
      </c>
      <c r="Z27" s="32" t="s">
        <v>42</v>
      </c>
      <c r="AA27" s="22" t="s">
        <v>234</v>
      </c>
      <c r="AB27" s="22">
        <v>227</v>
      </c>
      <c r="AC27" s="31">
        <v>43546</v>
      </c>
      <c r="AD27" s="22">
        <v>89</v>
      </c>
      <c r="AE27" s="36">
        <v>44286</v>
      </c>
    </row>
    <row r="28" spans="1:31" ht="20.149999999999999" customHeight="1" x14ac:dyDescent="0.35">
      <c r="A28" s="21">
        <v>285</v>
      </c>
      <c r="B28" s="22" t="s">
        <v>40</v>
      </c>
      <c r="C28" s="23" t="s">
        <v>1773</v>
      </c>
      <c r="D28" s="23" t="s">
        <v>1774</v>
      </c>
      <c r="E28" s="22" t="s">
        <v>33</v>
      </c>
      <c r="F28" s="22">
        <v>550</v>
      </c>
      <c r="G28" s="22" t="s">
        <v>46</v>
      </c>
      <c r="H28" s="22" t="s">
        <v>355</v>
      </c>
      <c r="I28" s="31">
        <v>43342</v>
      </c>
      <c r="J28" s="32">
        <v>43334</v>
      </c>
      <c r="K28" s="30">
        <v>43403</v>
      </c>
      <c r="L28" s="33">
        <v>43392</v>
      </c>
      <c r="M28" s="72">
        <v>43434</v>
      </c>
      <c r="N28" s="37" t="s">
        <v>1772</v>
      </c>
      <c r="O28" s="18">
        <v>42899</v>
      </c>
      <c r="P28" s="28" t="s">
        <v>1775</v>
      </c>
      <c r="Q28" s="17" t="s">
        <v>354</v>
      </c>
      <c r="R28" s="31">
        <v>42901</v>
      </c>
      <c r="S28" s="25" t="s">
        <v>27</v>
      </c>
      <c r="T28" s="21"/>
      <c r="U28" s="25"/>
      <c r="V28" s="25"/>
      <c r="W28" s="25"/>
      <c r="X28" s="24"/>
      <c r="Y28" s="42"/>
      <c r="Z28" s="32"/>
      <c r="AA28" s="22"/>
      <c r="AB28" s="22"/>
      <c r="AC28" s="31"/>
      <c r="AD28" s="22"/>
      <c r="AE28" s="36"/>
    </row>
    <row r="29" spans="1:31" ht="20.149999999999999" customHeight="1" x14ac:dyDescent="0.35">
      <c r="A29" s="21">
        <v>285</v>
      </c>
      <c r="B29" s="22" t="s">
        <v>40</v>
      </c>
      <c r="C29" s="23" t="s">
        <v>353</v>
      </c>
      <c r="D29" s="23" t="s">
        <v>357</v>
      </c>
      <c r="E29" s="22" t="s">
        <v>33</v>
      </c>
      <c r="F29" s="22">
        <v>220</v>
      </c>
      <c r="G29" s="22" t="s">
        <v>46</v>
      </c>
      <c r="H29" s="22" t="s">
        <v>355</v>
      </c>
      <c r="I29" s="31">
        <v>43479</v>
      </c>
      <c r="J29" s="32">
        <v>43479</v>
      </c>
      <c r="K29" s="30">
        <v>43481</v>
      </c>
      <c r="L29" s="33">
        <v>43481</v>
      </c>
      <c r="M29" s="72">
        <v>43496</v>
      </c>
      <c r="N29" s="37" t="s">
        <v>358</v>
      </c>
      <c r="O29" s="18">
        <v>42899</v>
      </c>
      <c r="P29" s="28" t="s">
        <v>356</v>
      </c>
      <c r="Q29" s="17" t="s">
        <v>354</v>
      </c>
      <c r="R29" s="45">
        <v>43161</v>
      </c>
      <c r="S29" s="25" t="s">
        <v>25</v>
      </c>
      <c r="T29" s="21" t="s">
        <v>39</v>
      </c>
      <c r="U29" s="25" t="s">
        <v>359</v>
      </c>
      <c r="V29" s="25">
        <v>2016</v>
      </c>
      <c r="W29" s="25" t="s">
        <v>36</v>
      </c>
      <c r="X29" s="38" t="s">
        <v>360</v>
      </c>
      <c r="Y29" s="42" t="s">
        <v>361</v>
      </c>
      <c r="Z29" s="32"/>
      <c r="AA29" s="22" t="s">
        <v>234</v>
      </c>
      <c r="AB29" s="22">
        <v>262</v>
      </c>
      <c r="AC29" s="31">
        <v>42879</v>
      </c>
      <c r="AD29" s="22">
        <v>187</v>
      </c>
      <c r="AE29" s="36">
        <v>43516</v>
      </c>
    </row>
    <row r="30" spans="1:31" ht="20.149999999999999" customHeight="1" x14ac:dyDescent="0.35">
      <c r="A30" s="21">
        <v>291</v>
      </c>
      <c r="B30" s="22" t="s">
        <v>22</v>
      </c>
      <c r="C30" s="23" t="s">
        <v>306</v>
      </c>
      <c r="D30" s="23" t="s">
        <v>349</v>
      </c>
      <c r="E30" s="22" t="s">
        <v>35</v>
      </c>
      <c r="F30" s="22">
        <v>13.2</v>
      </c>
      <c r="G30" s="22" t="s">
        <v>43</v>
      </c>
      <c r="H30" s="22" t="s">
        <v>57</v>
      </c>
      <c r="I30" s="31">
        <v>43385</v>
      </c>
      <c r="J30" s="32">
        <v>43385</v>
      </c>
      <c r="K30" s="30">
        <v>43488</v>
      </c>
      <c r="L30" s="33">
        <v>43488</v>
      </c>
      <c r="M30" s="72">
        <v>43500</v>
      </c>
      <c r="N30" s="37" t="s">
        <v>352</v>
      </c>
      <c r="O30" s="18">
        <v>42901</v>
      </c>
      <c r="P30" s="28" t="s">
        <v>351</v>
      </c>
      <c r="Q30" s="17" t="s">
        <v>350</v>
      </c>
      <c r="R30" s="45">
        <v>42947</v>
      </c>
      <c r="S30" s="25" t="s">
        <v>27</v>
      </c>
      <c r="T30" s="21" t="s">
        <v>241</v>
      </c>
      <c r="U30" s="25" t="s">
        <v>42</v>
      </c>
      <c r="V30" s="25" t="s">
        <v>42</v>
      </c>
      <c r="W30" s="25" t="s">
        <v>42</v>
      </c>
      <c r="X30" s="38" t="s">
        <v>42</v>
      </c>
      <c r="Y30" s="42" t="s">
        <v>42</v>
      </c>
      <c r="Z30" s="99" t="s">
        <v>42</v>
      </c>
      <c r="AA30" s="22" t="s">
        <v>234</v>
      </c>
      <c r="AB30" s="22">
        <v>262</v>
      </c>
      <c r="AC30" s="31">
        <v>42879</v>
      </c>
      <c r="AD30" s="22">
        <v>812</v>
      </c>
      <c r="AE30" s="36">
        <v>43455</v>
      </c>
    </row>
    <row r="31" spans="1:31" ht="20.149999999999999" customHeight="1" x14ac:dyDescent="0.35">
      <c r="A31" s="26">
        <v>292</v>
      </c>
      <c r="B31" s="22" t="s">
        <v>22</v>
      </c>
      <c r="C31" s="23" t="s">
        <v>268</v>
      </c>
      <c r="D31" s="23" t="s">
        <v>320</v>
      </c>
      <c r="E31" s="27" t="s">
        <v>33</v>
      </c>
      <c r="F31" s="27">
        <v>220</v>
      </c>
      <c r="G31" s="27" t="s">
        <v>53</v>
      </c>
      <c r="H31" s="27" t="s">
        <v>145</v>
      </c>
      <c r="I31" s="31">
        <v>43415</v>
      </c>
      <c r="J31" s="32">
        <v>43415</v>
      </c>
      <c r="K31" s="30">
        <v>43488</v>
      </c>
      <c r="L31" s="33">
        <v>43489</v>
      </c>
      <c r="M31" s="72">
        <v>43572</v>
      </c>
      <c r="N31" s="46" t="s">
        <v>386</v>
      </c>
      <c r="O31" s="18">
        <v>42908</v>
      </c>
      <c r="P31" s="28" t="s">
        <v>322</v>
      </c>
      <c r="Q31" s="41" t="s">
        <v>321</v>
      </c>
      <c r="R31" s="45">
        <v>42958</v>
      </c>
      <c r="S31" s="29" t="s">
        <v>27</v>
      </c>
      <c r="T31" s="26" t="s">
        <v>39</v>
      </c>
      <c r="U31" s="29">
        <v>373</v>
      </c>
      <c r="V31" s="29">
        <v>2016</v>
      </c>
      <c r="W31" s="29" t="s">
        <v>37</v>
      </c>
      <c r="X31" s="38" t="s">
        <v>320</v>
      </c>
      <c r="Y31" s="43" t="s">
        <v>268</v>
      </c>
      <c r="Z31" s="32">
        <v>43185</v>
      </c>
      <c r="AA31" s="27" t="s">
        <v>234</v>
      </c>
      <c r="AB31" s="27">
        <v>320</v>
      </c>
      <c r="AC31" s="31">
        <v>42908</v>
      </c>
      <c r="AD31" s="27"/>
      <c r="AE31" s="36"/>
    </row>
    <row r="32" spans="1:31" ht="20.149999999999999" customHeight="1" x14ac:dyDescent="0.35">
      <c r="A32" s="21">
        <v>297</v>
      </c>
      <c r="B32" s="22" t="s">
        <v>22</v>
      </c>
      <c r="C32" s="23" t="s">
        <v>789</v>
      </c>
      <c r="D32" s="23" t="s">
        <v>753</v>
      </c>
      <c r="E32" s="22" t="s">
        <v>35</v>
      </c>
      <c r="F32" s="68">
        <v>220</v>
      </c>
      <c r="G32" s="22" t="s">
        <v>46</v>
      </c>
      <c r="H32" s="22" t="s">
        <v>72</v>
      </c>
      <c r="I32" s="31">
        <v>43541</v>
      </c>
      <c r="J32" s="32">
        <v>43548</v>
      </c>
      <c r="K32" s="30">
        <v>44135</v>
      </c>
      <c r="L32" s="33">
        <v>44027</v>
      </c>
      <c r="M32" s="72">
        <v>44027</v>
      </c>
      <c r="N32" s="37" t="s">
        <v>1976</v>
      </c>
      <c r="O32" s="18">
        <v>43004</v>
      </c>
      <c r="P32" s="28" t="s">
        <v>1386</v>
      </c>
      <c r="Q32" s="83" t="s">
        <v>1494</v>
      </c>
      <c r="R32" s="45">
        <v>43089</v>
      </c>
      <c r="S32" s="25" t="s">
        <v>337</v>
      </c>
      <c r="T32" s="21" t="s">
        <v>241</v>
      </c>
      <c r="U32" s="25" t="s">
        <v>42</v>
      </c>
      <c r="V32" s="25" t="s">
        <v>42</v>
      </c>
      <c r="W32" s="25" t="s">
        <v>42</v>
      </c>
      <c r="X32" s="24" t="s">
        <v>42</v>
      </c>
      <c r="Y32" s="42" t="s">
        <v>42</v>
      </c>
      <c r="Z32" s="32" t="s">
        <v>42</v>
      </c>
      <c r="AA32" s="22" t="s">
        <v>234</v>
      </c>
      <c r="AB32" s="22">
        <v>521</v>
      </c>
      <c r="AC32" s="31">
        <v>43000</v>
      </c>
      <c r="AD32" s="22"/>
      <c r="AE32" s="36"/>
    </row>
    <row r="33" spans="1:31" ht="20.149999999999999" customHeight="1" x14ac:dyDescent="0.35">
      <c r="A33" s="21">
        <v>301</v>
      </c>
      <c r="B33" s="22" t="s">
        <v>22</v>
      </c>
      <c r="C33" s="23" t="s">
        <v>268</v>
      </c>
      <c r="D33" s="23" t="s">
        <v>1777</v>
      </c>
      <c r="E33" s="22" t="s">
        <v>33</v>
      </c>
      <c r="F33" s="22">
        <v>220</v>
      </c>
      <c r="G33" s="22" t="s">
        <v>46</v>
      </c>
      <c r="H33" s="22" t="s">
        <v>66</v>
      </c>
      <c r="I33" s="31">
        <v>43342</v>
      </c>
      <c r="J33" s="32">
        <v>43333</v>
      </c>
      <c r="K33" s="30">
        <v>43403</v>
      </c>
      <c r="L33" s="33">
        <v>43391</v>
      </c>
      <c r="M33" s="72">
        <v>43432</v>
      </c>
      <c r="N33" s="37" t="s">
        <v>1776</v>
      </c>
      <c r="O33" s="18">
        <v>42972</v>
      </c>
      <c r="P33" s="28" t="s">
        <v>1778</v>
      </c>
      <c r="Q33" s="17" t="s">
        <v>1779</v>
      </c>
      <c r="R33" s="31">
        <v>42976</v>
      </c>
      <c r="S33" s="25" t="s">
        <v>27</v>
      </c>
      <c r="T33" s="21"/>
      <c r="U33" s="25"/>
      <c r="V33" s="25"/>
      <c r="W33" s="25"/>
      <c r="X33" s="24"/>
      <c r="Y33" s="42"/>
      <c r="Z33" s="32"/>
      <c r="AA33" s="22"/>
      <c r="AB33" s="22"/>
      <c r="AC33" s="31"/>
      <c r="AD33" s="22"/>
      <c r="AE33" s="36"/>
    </row>
    <row r="34" spans="1:31" ht="20.149999999999999" customHeight="1" x14ac:dyDescent="0.35">
      <c r="A34" s="26">
        <v>310</v>
      </c>
      <c r="B34" s="22" t="s">
        <v>22</v>
      </c>
      <c r="C34" s="23" t="s">
        <v>216</v>
      </c>
      <c r="D34" s="23" t="s">
        <v>329</v>
      </c>
      <c r="E34" s="22" t="s">
        <v>34</v>
      </c>
      <c r="F34" s="22">
        <v>66</v>
      </c>
      <c r="G34" s="22" t="s">
        <v>53</v>
      </c>
      <c r="H34" s="22" t="s">
        <v>150</v>
      </c>
      <c r="I34" s="31">
        <v>43518</v>
      </c>
      <c r="J34" s="32">
        <v>43511</v>
      </c>
      <c r="K34" s="30">
        <v>43518</v>
      </c>
      <c r="L34" s="33">
        <v>43546</v>
      </c>
      <c r="M34" s="72">
        <v>43572</v>
      </c>
      <c r="N34" s="37" t="s">
        <v>332</v>
      </c>
      <c r="O34" s="18">
        <v>42929</v>
      </c>
      <c r="P34" s="28" t="s">
        <v>331</v>
      </c>
      <c r="Q34" s="17" t="s">
        <v>330</v>
      </c>
      <c r="R34" s="31">
        <v>42933</v>
      </c>
      <c r="S34" s="25" t="s">
        <v>27</v>
      </c>
      <c r="T34" s="21" t="s">
        <v>39</v>
      </c>
      <c r="U34" s="25">
        <v>418</v>
      </c>
      <c r="V34" s="25">
        <v>2017</v>
      </c>
      <c r="W34" s="25" t="s">
        <v>38</v>
      </c>
      <c r="X34" s="38" t="s">
        <v>329</v>
      </c>
      <c r="Y34" s="42" t="s">
        <v>216</v>
      </c>
      <c r="Z34" s="32">
        <v>42855</v>
      </c>
      <c r="AA34" s="22" t="s">
        <v>348</v>
      </c>
      <c r="AB34" s="22">
        <v>320</v>
      </c>
      <c r="AC34" s="31">
        <v>42908</v>
      </c>
      <c r="AD34" s="22"/>
      <c r="AE34" s="36"/>
    </row>
    <row r="35" spans="1:31" ht="20.149999999999999" customHeight="1" x14ac:dyDescent="0.35">
      <c r="A35" s="21">
        <v>312</v>
      </c>
      <c r="B35" s="22" t="s">
        <v>22</v>
      </c>
      <c r="C35" s="23" t="s">
        <v>268</v>
      </c>
      <c r="D35" s="23" t="s">
        <v>1810</v>
      </c>
      <c r="E35" s="22" t="s">
        <v>34</v>
      </c>
      <c r="F35" s="22">
        <v>220</v>
      </c>
      <c r="G35" s="22" t="s">
        <v>48</v>
      </c>
      <c r="H35" s="22" t="s">
        <v>92</v>
      </c>
      <c r="I35" s="31">
        <v>43159</v>
      </c>
      <c r="J35" s="32">
        <v>43139</v>
      </c>
      <c r="K35" s="30">
        <v>43159</v>
      </c>
      <c r="L35" s="33">
        <v>43152</v>
      </c>
      <c r="M35" s="72">
        <v>43200</v>
      </c>
      <c r="N35" s="37" t="s">
        <v>1811</v>
      </c>
      <c r="O35" s="18">
        <v>42906</v>
      </c>
      <c r="P35" s="28" t="s">
        <v>285</v>
      </c>
      <c r="Q35" s="17" t="s">
        <v>2882</v>
      </c>
      <c r="R35" s="31">
        <v>42912</v>
      </c>
      <c r="S35" s="25" t="s">
        <v>27</v>
      </c>
      <c r="T35" s="21"/>
      <c r="U35" s="25"/>
      <c r="V35" s="25"/>
      <c r="W35" s="25"/>
      <c r="X35" s="24"/>
      <c r="Y35" s="42"/>
      <c r="Z35" s="32"/>
      <c r="AA35" s="22"/>
      <c r="AB35" s="22"/>
      <c r="AC35" s="31"/>
      <c r="AD35" s="22"/>
      <c r="AE35" s="36"/>
    </row>
    <row r="36" spans="1:31" ht="20.149999999999999" customHeight="1" x14ac:dyDescent="0.35">
      <c r="A36" s="21">
        <v>315</v>
      </c>
      <c r="B36" s="22" t="s">
        <v>22</v>
      </c>
      <c r="C36" s="23" t="s">
        <v>216</v>
      </c>
      <c r="D36" s="23" t="s">
        <v>318</v>
      </c>
      <c r="E36" s="22" t="s">
        <v>34</v>
      </c>
      <c r="F36" s="22">
        <v>66</v>
      </c>
      <c r="G36" s="22" t="s">
        <v>54</v>
      </c>
      <c r="H36" s="13" t="s">
        <v>172</v>
      </c>
      <c r="I36" s="31">
        <v>43475</v>
      </c>
      <c r="J36" s="32">
        <v>43475</v>
      </c>
      <c r="K36" s="30">
        <v>43524</v>
      </c>
      <c r="L36" s="33">
        <v>43496</v>
      </c>
      <c r="M36" s="72">
        <v>43615</v>
      </c>
      <c r="N36" s="37" t="s">
        <v>319</v>
      </c>
      <c r="O36" s="18">
        <v>42936</v>
      </c>
      <c r="P36" s="28" t="s">
        <v>317</v>
      </c>
      <c r="Q36" s="17" t="s">
        <v>316</v>
      </c>
      <c r="R36" s="45">
        <v>43011</v>
      </c>
      <c r="S36" s="25" t="s">
        <v>27</v>
      </c>
      <c r="T36" s="21" t="s">
        <v>39</v>
      </c>
      <c r="U36" s="25">
        <v>418</v>
      </c>
      <c r="V36" s="25">
        <v>2017</v>
      </c>
      <c r="W36" s="25" t="s">
        <v>38</v>
      </c>
      <c r="X36" s="38" t="s">
        <v>318</v>
      </c>
      <c r="Y36" s="42" t="s">
        <v>216</v>
      </c>
      <c r="Z36" s="32">
        <v>42947</v>
      </c>
      <c r="AA36" s="22" t="s">
        <v>234</v>
      </c>
      <c r="AB36" s="22">
        <v>320</v>
      </c>
      <c r="AC36" s="31">
        <v>42908</v>
      </c>
      <c r="AD36" s="22"/>
      <c r="AE36" s="36"/>
    </row>
    <row r="37" spans="1:31" ht="20.149999999999999" customHeight="1" x14ac:dyDescent="0.35">
      <c r="A37" s="21">
        <v>319</v>
      </c>
      <c r="B37" s="22" t="s">
        <v>40</v>
      </c>
      <c r="C37" s="23" t="s">
        <v>268</v>
      </c>
      <c r="D37" s="23" t="s">
        <v>1764</v>
      </c>
      <c r="E37" s="22" t="s">
        <v>33</v>
      </c>
      <c r="F37" s="22">
        <v>220</v>
      </c>
      <c r="G37" s="22" t="s">
        <v>49</v>
      </c>
      <c r="H37" s="22" t="s">
        <v>1280</v>
      </c>
      <c r="I37" s="31">
        <v>43387</v>
      </c>
      <c r="J37" s="32">
        <v>43387</v>
      </c>
      <c r="K37" s="30">
        <v>43434</v>
      </c>
      <c r="L37" s="33">
        <v>43411</v>
      </c>
      <c r="M37" s="72">
        <v>43453</v>
      </c>
      <c r="N37" s="37" t="s">
        <v>1765</v>
      </c>
      <c r="O37" s="18">
        <v>42951</v>
      </c>
      <c r="P37" s="28" t="s">
        <v>1766</v>
      </c>
      <c r="Q37" s="17" t="s">
        <v>1767</v>
      </c>
      <c r="R37" s="45">
        <v>42983</v>
      </c>
      <c r="S37" s="25" t="s">
        <v>31</v>
      </c>
      <c r="T37" s="21"/>
      <c r="U37" s="25"/>
      <c r="V37" s="25"/>
      <c r="W37" s="25"/>
      <c r="X37" s="24"/>
      <c r="Y37" s="42"/>
      <c r="Z37" s="32"/>
      <c r="AA37" s="22"/>
      <c r="AB37" s="22"/>
      <c r="AC37" s="31"/>
      <c r="AD37" s="22"/>
      <c r="AE37" s="36"/>
    </row>
    <row r="38" spans="1:31" ht="20.149999999999999" customHeight="1" x14ac:dyDescent="0.35">
      <c r="A38" s="21">
        <v>325</v>
      </c>
      <c r="B38" s="22" t="s">
        <v>22</v>
      </c>
      <c r="C38" s="23" t="s">
        <v>268</v>
      </c>
      <c r="D38" s="23" t="s">
        <v>282</v>
      </c>
      <c r="E38" s="22" t="s">
        <v>33</v>
      </c>
      <c r="F38" s="22">
        <v>220</v>
      </c>
      <c r="G38" s="22" t="s">
        <v>55</v>
      </c>
      <c r="H38" s="22" t="s">
        <v>176</v>
      </c>
      <c r="I38" s="31">
        <v>43635</v>
      </c>
      <c r="J38" s="32">
        <v>43636</v>
      </c>
      <c r="K38" s="30">
        <v>43635</v>
      </c>
      <c r="L38" s="33">
        <v>43668</v>
      </c>
      <c r="M38" s="72">
        <v>43683</v>
      </c>
      <c r="N38" s="37" t="s">
        <v>284</v>
      </c>
      <c r="O38" s="18">
        <v>42956</v>
      </c>
      <c r="P38" s="28" t="s">
        <v>285</v>
      </c>
      <c r="Q38" s="17" t="s">
        <v>283</v>
      </c>
      <c r="R38" s="45">
        <v>43011</v>
      </c>
      <c r="S38" s="25" t="s">
        <v>27</v>
      </c>
      <c r="T38" s="21" t="s">
        <v>39</v>
      </c>
      <c r="U38" s="25">
        <v>373</v>
      </c>
      <c r="V38" s="25">
        <v>2016</v>
      </c>
      <c r="W38" s="25" t="s">
        <v>37</v>
      </c>
      <c r="X38" s="38" t="s">
        <v>282</v>
      </c>
      <c r="Y38" s="42" t="s">
        <v>268</v>
      </c>
      <c r="Z38" s="32">
        <v>43243</v>
      </c>
      <c r="AA38" s="22" t="s">
        <v>234</v>
      </c>
      <c r="AB38" s="22">
        <v>97</v>
      </c>
      <c r="AC38" s="31">
        <v>42787</v>
      </c>
      <c r="AD38" s="22">
        <v>490</v>
      </c>
      <c r="AE38" s="36">
        <v>43697</v>
      </c>
    </row>
    <row r="39" spans="1:31" ht="20.149999999999999" customHeight="1" x14ac:dyDescent="0.35">
      <c r="A39" s="21">
        <v>328</v>
      </c>
      <c r="B39" s="22" t="s">
        <v>22</v>
      </c>
      <c r="C39" s="23" t="s">
        <v>268</v>
      </c>
      <c r="D39" s="23" t="s">
        <v>1807</v>
      </c>
      <c r="E39" s="22" t="s">
        <v>33</v>
      </c>
      <c r="F39" s="22">
        <v>220</v>
      </c>
      <c r="G39" s="22" t="s">
        <v>48</v>
      </c>
      <c r="H39" s="22" t="s">
        <v>1809</v>
      </c>
      <c r="I39" s="31">
        <v>43038</v>
      </c>
      <c r="J39" s="32">
        <v>43034</v>
      </c>
      <c r="K39" s="30">
        <v>43069</v>
      </c>
      <c r="L39" s="33">
        <v>43041</v>
      </c>
      <c r="M39" s="72">
        <v>43201</v>
      </c>
      <c r="N39" s="37" t="s">
        <v>1808</v>
      </c>
      <c r="O39" s="18">
        <v>42970</v>
      </c>
      <c r="P39" s="28" t="s">
        <v>1413</v>
      </c>
      <c r="Q39" s="17" t="s">
        <v>2884</v>
      </c>
      <c r="R39" s="31">
        <v>42975</v>
      </c>
      <c r="S39" s="25" t="s">
        <v>25</v>
      </c>
      <c r="T39" s="21"/>
      <c r="U39" s="25"/>
      <c r="V39" s="25"/>
      <c r="W39" s="25"/>
      <c r="X39" s="24"/>
      <c r="Y39" s="42"/>
      <c r="Z39" s="32"/>
      <c r="AA39" s="22"/>
      <c r="AB39" s="22"/>
      <c r="AC39" s="31"/>
      <c r="AD39" s="22"/>
      <c r="AE39" s="36"/>
    </row>
    <row r="40" spans="1:31" ht="20.149999999999999" customHeight="1" x14ac:dyDescent="0.35">
      <c r="A40" s="21">
        <v>329</v>
      </c>
      <c r="B40" s="22" t="s">
        <v>22</v>
      </c>
      <c r="C40" s="23" t="s">
        <v>268</v>
      </c>
      <c r="D40" s="23" t="s">
        <v>1785</v>
      </c>
      <c r="E40" s="22" t="s">
        <v>33</v>
      </c>
      <c r="F40" s="22">
        <v>220</v>
      </c>
      <c r="G40" s="22" t="s">
        <v>56</v>
      </c>
      <c r="H40" s="22" t="s">
        <v>179</v>
      </c>
      <c r="I40" s="31">
        <v>43311</v>
      </c>
      <c r="J40" s="32">
        <v>43287</v>
      </c>
      <c r="K40" s="30">
        <v>43342</v>
      </c>
      <c r="L40" s="33">
        <v>43342</v>
      </c>
      <c r="M40" s="72">
        <v>43348</v>
      </c>
      <c r="N40" s="37" t="s">
        <v>1786</v>
      </c>
      <c r="O40" s="18">
        <v>42970</v>
      </c>
      <c r="P40" s="28" t="s">
        <v>1337</v>
      </c>
      <c r="Q40" s="17" t="s">
        <v>2885</v>
      </c>
      <c r="R40" s="31">
        <v>42975</v>
      </c>
      <c r="S40" s="25" t="s">
        <v>27</v>
      </c>
      <c r="T40" s="21"/>
      <c r="U40" s="25"/>
      <c r="V40" s="25"/>
      <c r="W40" s="25"/>
      <c r="X40" s="24"/>
      <c r="Y40" s="42"/>
      <c r="Z40" s="32"/>
      <c r="AA40" s="22"/>
      <c r="AB40" s="22"/>
      <c r="AC40" s="31"/>
      <c r="AD40" s="22"/>
      <c r="AE40" s="36"/>
    </row>
    <row r="41" spans="1:31" ht="20.149999999999999" customHeight="1" x14ac:dyDescent="0.35">
      <c r="A41" s="21">
        <v>333</v>
      </c>
      <c r="B41" s="22" t="s">
        <v>22</v>
      </c>
      <c r="C41" s="23" t="s">
        <v>341</v>
      </c>
      <c r="D41" s="23" t="s">
        <v>339</v>
      </c>
      <c r="E41" s="22" t="s">
        <v>34</v>
      </c>
      <c r="F41" s="22">
        <v>66</v>
      </c>
      <c r="G41" s="22" t="s">
        <v>54</v>
      </c>
      <c r="H41" s="22" t="s">
        <v>172</v>
      </c>
      <c r="I41" s="31">
        <v>43425</v>
      </c>
      <c r="J41" s="32">
        <v>43425</v>
      </c>
      <c r="K41" s="30">
        <v>43480</v>
      </c>
      <c r="L41" s="33">
        <v>43481</v>
      </c>
      <c r="M41" s="72">
        <v>43528</v>
      </c>
      <c r="N41" s="37" t="s">
        <v>340</v>
      </c>
      <c r="O41" s="18">
        <v>42982</v>
      </c>
      <c r="P41" s="28" t="s">
        <v>343</v>
      </c>
      <c r="Q41" s="17" t="s">
        <v>342</v>
      </c>
      <c r="R41" s="45">
        <v>43320</v>
      </c>
      <c r="S41" s="25" t="s">
        <v>337</v>
      </c>
      <c r="T41" s="21" t="s">
        <v>241</v>
      </c>
      <c r="U41" s="25">
        <v>418</v>
      </c>
      <c r="V41" s="25">
        <v>2017</v>
      </c>
      <c r="W41" s="25" t="s">
        <v>38</v>
      </c>
      <c r="X41" s="38" t="s">
        <v>339</v>
      </c>
      <c r="Y41" s="42" t="s">
        <v>341</v>
      </c>
      <c r="Z41" s="32">
        <v>43312</v>
      </c>
      <c r="AA41" s="22" t="s">
        <v>234</v>
      </c>
      <c r="AB41" s="22">
        <v>320</v>
      </c>
      <c r="AC41" s="31">
        <v>42908</v>
      </c>
      <c r="AD41" s="22"/>
      <c r="AE41" s="36"/>
    </row>
    <row r="42" spans="1:31" ht="20.149999999999999" customHeight="1" x14ac:dyDescent="0.35">
      <c r="A42" s="21">
        <v>334</v>
      </c>
      <c r="B42" s="22" t="s">
        <v>22</v>
      </c>
      <c r="C42" s="23" t="s">
        <v>341</v>
      </c>
      <c r="D42" s="23" t="s">
        <v>1210</v>
      </c>
      <c r="E42" s="22" t="s">
        <v>34</v>
      </c>
      <c r="F42" s="22">
        <v>66</v>
      </c>
      <c r="G42" s="22" t="s">
        <v>54</v>
      </c>
      <c r="H42" s="22" t="s">
        <v>167</v>
      </c>
      <c r="I42" s="31">
        <v>43295</v>
      </c>
      <c r="J42" s="32">
        <v>43295</v>
      </c>
      <c r="K42" s="30">
        <v>43769</v>
      </c>
      <c r="L42" s="33">
        <v>43329</v>
      </c>
      <c r="M42" s="72">
        <v>43403</v>
      </c>
      <c r="N42" s="37" t="s">
        <v>1556</v>
      </c>
      <c r="O42" s="18">
        <v>42982</v>
      </c>
      <c r="P42" s="28" t="s">
        <v>1403</v>
      </c>
      <c r="Q42" s="17" t="s">
        <v>1402</v>
      </c>
      <c r="R42" s="45">
        <v>43109</v>
      </c>
      <c r="S42" s="25" t="s">
        <v>31</v>
      </c>
      <c r="T42" s="21" t="s">
        <v>39</v>
      </c>
      <c r="U42" s="25">
        <v>418</v>
      </c>
      <c r="V42" s="25">
        <v>2017</v>
      </c>
      <c r="W42" s="25" t="s">
        <v>38</v>
      </c>
      <c r="X42" s="24" t="s">
        <v>1404</v>
      </c>
      <c r="Y42" s="39" t="s">
        <v>341</v>
      </c>
      <c r="Z42" s="32">
        <v>43220</v>
      </c>
      <c r="AA42" s="22" t="s">
        <v>234</v>
      </c>
      <c r="AB42" s="22"/>
      <c r="AC42" s="31"/>
      <c r="AD42" s="22"/>
      <c r="AE42" s="36"/>
    </row>
    <row r="43" spans="1:31" ht="20.149999999999999" customHeight="1" x14ac:dyDescent="0.35">
      <c r="A43" s="21">
        <v>334</v>
      </c>
      <c r="B43" s="22" t="s">
        <v>40</v>
      </c>
      <c r="C43" s="23" t="s">
        <v>341</v>
      </c>
      <c r="D43" s="23" t="s">
        <v>1404</v>
      </c>
      <c r="E43" s="22" t="s">
        <v>34</v>
      </c>
      <c r="F43" s="22">
        <v>110</v>
      </c>
      <c r="G43" s="22" t="s">
        <v>54</v>
      </c>
      <c r="H43" s="22" t="s">
        <v>167</v>
      </c>
      <c r="I43" s="31">
        <v>43311</v>
      </c>
      <c r="J43" s="32">
        <v>43295</v>
      </c>
      <c r="K43" s="30">
        <v>43342</v>
      </c>
      <c r="L43" s="33">
        <v>43329</v>
      </c>
      <c r="M43" s="72">
        <v>43403</v>
      </c>
      <c r="N43" s="37" t="s">
        <v>1556</v>
      </c>
      <c r="O43" s="18">
        <v>42982</v>
      </c>
      <c r="P43" s="28" t="s">
        <v>1780</v>
      </c>
      <c r="Q43" s="17" t="s">
        <v>1402</v>
      </c>
      <c r="R43" s="45">
        <v>43109</v>
      </c>
      <c r="S43" s="25" t="s">
        <v>31</v>
      </c>
      <c r="T43" s="21"/>
      <c r="U43" s="25"/>
      <c r="V43" s="25"/>
      <c r="W43" s="25"/>
      <c r="X43" s="24"/>
      <c r="Y43" s="39"/>
      <c r="Z43" s="32"/>
      <c r="AA43" s="22"/>
      <c r="AB43" s="22"/>
      <c r="AC43" s="31"/>
      <c r="AD43" s="22"/>
      <c r="AE43" s="36"/>
    </row>
    <row r="44" spans="1:31" ht="20.149999999999999" customHeight="1" x14ac:dyDescent="0.35">
      <c r="A44" s="21">
        <v>335</v>
      </c>
      <c r="B44" s="22" t="s">
        <v>22</v>
      </c>
      <c r="C44" s="23" t="s">
        <v>268</v>
      </c>
      <c r="D44" s="23" t="s">
        <v>269</v>
      </c>
      <c r="E44" s="22" t="s">
        <v>33</v>
      </c>
      <c r="F44" s="22">
        <v>500</v>
      </c>
      <c r="G44" s="22" t="s">
        <v>49</v>
      </c>
      <c r="H44" s="22" t="s">
        <v>195</v>
      </c>
      <c r="I44" s="31">
        <v>43724</v>
      </c>
      <c r="J44" s="32">
        <v>43665</v>
      </c>
      <c r="K44" s="30">
        <v>43724</v>
      </c>
      <c r="L44" s="33">
        <v>43702</v>
      </c>
      <c r="M44" s="72">
        <v>43717</v>
      </c>
      <c r="N44" s="37" t="s">
        <v>270</v>
      </c>
      <c r="O44" s="18">
        <v>43005</v>
      </c>
      <c r="P44" s="28" t="s">
        <v>271</v>
      </c>
      <c r="Q44" s="17" t="s">
        <v>272</v>
      </c>
      <c r="R44" s="45">
        <v>43143</v>
      </c>
      <c r="S44" s="25" t="s">
        <v>30</v>
      </c>
      <c r="T44" s="21" t="s">
        <v>39</v>
      </c>
      <c r="U44" s="25">
        <v>373</v>
      </c>
      <c r="V44" s="25">
        <v>2016</v>
      </c>
      <c r="W44" s="25" t="s">
        <v>37</v>
      </c>
      <c r="X44" s="38" t="s">
        <v>269</v>
      </c>
      <c r="Y44" s="39" t="s">
        <v>268</v>
      </c>
      <c r="Z44" s="32">
        <v>43243</v>
      </c>
      <c r="AA44" s="22" t="s">
        <v>234</v>
      </c>
      <c r="AB44" s="22">
        <v>386</v>
      </c>
      <c r="AC44" s="31">
        <v>42937</v>
      </c>
      <c r="AD44" s="22">
        <v>606</v>
      </c>
      <c r="AE44" s="36">
        <v>43731</v>
      </c>
    </row>
    <row r="45" spans="1:31" ht="20.149999999999999" customHeight="1" x14ac:dyDescent="0.35">
      <c r="A45" s="21">
        <v>336</v>
      </c>
      <c r="B45" s="22" t="s">
        <v>40</v>
      </c>
      <c r="C45" s="23" t="s">
        <v>306</v>
      </c>
      <c r="D45" s="23" t="s">
        <v>305</v>
      </c>
      <c r="E45" s="22" t="s">
        <v>34</v>
      </c>
      <c r="F45" s="22">
        <v>220</v>
      </c>
      <c r="G45" s="22" t="s">
        <v>44</v>
      </c>
      <c r="H45" s="22" t="s">
        <v>308</v>
      </c>
      <c r="I45" s="31">
        <v>43602</v>
      </c>
      <c r="J45" s="32">
        <v>43602</v>
      </c>
      <c r="K45" s="30">
        <v>43602</v>
      </c>
      <c r="L45" s="33">
        <v>43608</v>
      </c>
      <c r="M45" s="72">
        <v>43627</v>
      </c>
      <c r="N45" s="37" t="s">
        <v>309</v>
      </c>
      <c r="O45" s="18">
        <v>42993</v>
      </c>
      <c r="P45" s="28" t="s">
        <v>310</v>
      </c>
      <c r="Q45" s="17" t="s">
        <v>307</v>
      </c>
      <c r="R45" s="31">
        <v>42998</v>
      </c>
      <c r="S45" s="25" t="s">
        <v>31</v>
      </c>
      <c r="T45" s="21" t="s">
        <v>39</v>
      </c>
      <c r="U45" s="25">
        <v>373</v>
      </c>
      <c r="V45" s="25">
        <v>2016</v>
      </c>
      <c r="W45" s="25" t="s">
        <v>36</v>
      </c>
      <c r="X45" s="38" t="s">
        <v>305</v>
      </c>
      <c r="Y45" s="39" t="s">
        <v>306</v>
      </c>
      <c r="Z45" s="32">
        <v>43243</v>
      </c>
      <c r="AA45" s="22" t="s">
        <v>234</v>
      </c>
      <c r="AB45" s="22">
        <v>386</v>
      </c>
      <c r="AC45" s="31">
        <v>42977</v>
      </c>
      <c r="AD45" s="22">
        <v>377</v>
      </c>
      <c r="AE45" s="36">
        <v>42907</v>
      </c>
    </row>
    <row r="46" spans="1:31" ht="20.149999999999999" customHeight="1" x14ac:dyDescent="0.35">
      <c r="A46" s="21">
        <v>341</v>
      </c>
      <c r="B46" s="22" t="s">
        <v>22</v>
      </c>
      <c r="C46" s="23" t="s">
        <v>788</v>
      </c>
      <c r="D46" s="23" t="s">
        <v>749</v>
      </c>
      <c r="E46" s="22" t="s">
        <v>35</v>
      </c>
      <c r="F46" s="68" t="s">
        <v>796</v>
      </c>
      <c r="G46" s="22" t="s">
        <v>49</v>
      </c>
      <c r="H46" s="22" t="s">
        <v>196</v>
      </c>
      <c r="I46" s="31">
        <v>43856</v>
      </c>
      <c r="J46" s="32">
        <v>43856</v>
      </c>
      <c r="K46" s="30">
        <v>43921</v>
      </c>
      <c r="L46" s="33">
        <v>43998</v>
      </c>
      <c r="M46" s="72">
        <v>44022</v>
      </c>
      <c r="N46" s="37" t="s">
        <v>1946</v>
      </c>
      <c r="O46" s="18">
        <v>43284</v>
      </c>
      <c r="P46" s="28" t="s">
        <v>1376</v>
      </c>
      <c r="Q46" s="17" t="s">
        <v>1375</v>
      </c>
      <c r="R46" s="45">
        <v>43314</v>
      </c>
      <c r="S46" s="25" t="s">
        <v>31</v>
      </c>
      <c r="T46" s="21" t="s">
        <v>241</v>
      </c>
      <c r="U46" s="25" t="s">
        <v>42</v>
      </c>
      <c r="V46" s="25" t="s">
        <v>42</v>
      </c>
      <c r="W46" s="25" t="s">
        <v>42</v>
      </c>
      <c r="X46" s="39" t="s">
        <v>42</v>
      </c>
      <c r="Y46" s="42" t="s">
        <v>42</v>
      </c>
      <c r="Z46" s="32" t="s">
        <v>42</v>
      </c>
      <c r="AA46" s="22" t="s">
        <v>234</v>
      </c>
      <c r="AB46" s="22">
        <v>283</v>
      </c>
      <c r="AC46" s="31">
        <v>43213</v>
      </c>
      <c r="AD46" s="22"/>
      <c r="AE46" s="36"/>
    </row>
    <row r="47" spans="1:31" ht="20.149999999999999" customHeight="1" x14ac:dyDescent="0.35">
      <c r="A47" s="21">
        <v>343</v>
      </c>
      <c r="B47" s="22" t="s">
        <v>22</v>
      </c>
      <c r="C47" s="23" t="s">
        <v>216</v>
      </c>
      <c r="D47" s="23" t="s">
        <v>256</v>
      </c>
      <c r="E47" s="22" t="s">
        <v>34</v>
      </c>
      <c r="F47" s="22">
        <v>66</v>
      </c>
      <c r="G47" s="22" t="s">
        <v>51</v>
      </c>
      <c r="H47" s="22" t="s">
        <v>143</v>
      </c>
      <c r="I47" s="31">
        <v>43639</v>
      </c>
      <c r="J47" s="32">
        <v>43640</v>
      </c>
      <c r="K47" s="30">
        <v>43639</v>
      </c>
      <c r="L47" s="33">
        <v>43663</v>
      </c>
      <c r="M47" s="72">
        <v>43691</v>
      </c>
      <c r="N47" s="37" t="s">
        <v>257</v>
      </c>
      <c r="O47" s="18">
        <v>43014</v>
      </c>
      <c r="P47" s="28" t="s">
        <v>258</v>
      </c>
      <c r="Q47" s="17" t="s">
        <v>255</v>
      </c>
      <c r="R47" s="45">
        <v>43073</v>
      </c>
      <c r="S47" s="25" t="s">
        <v>31</v>
      </c>
      <c r="T47" s="21" t="s">
        <v>39</v>
      </c>
      <c r="U47" s="25">
        <v>418</v>
      </c>
      <c r="V47" s="25">
        <v>2017</v>
      </c>
      <c r="W47" s="25" t="s">
        <v>38</v>
      </c>
      <c r="X47" s="38" t="s">
        <v>256</v>
      </c>
      <c r="Y47" s="42" t="s">
        <v>216</v>
      </c>
      <c r="Z47" s="32">
        <v>42887</v>
      </c>
      <c r="AA47" s="22" t="s">
        <v>234</v>
      </c>
      <c r="AB47" s="22">
        <v>320</v>
      </c>
      <c r="AC47" s="31">
        <v>42908</v>
      </c>
      <c r="AD47" s="22">
        <v>606</v>
      </c>
      <c r="AE47" s="36">
        <v>43731</v>
      </c>
    </row>
    <row r="48" spans="1:31" ht="20.149999999999999" customHeight="1" x14ac:dyDescent="0.35">
      <c r="A48" s="21">
        <v>345</v>
      </c>
      <c r="B48" s="22" t="s">
        <v>40</v>
      </c>
      <c r="C48" s="23" t="s">
        <v>216</v>
      </c>
      <c r="D48" s="23" t="s">
        <v>1789</v>
      </c>
      <c r="E48" s="22" t="s">
        <v>34</v>
      </c>
      <c r="F48" s="22">
        <v>154</v>
      </c>
      <c r="G48" s="22" t="s">
        <v>50</v>
      </c>
      <c r="H48" s="22" t="s">
        <v>109</v>
      </c>
      <c r="I48" s="31">
        <v>43189</v>
      </c>
      <c r="J48" s="32">
        <v>43188</v>
      </c>
      <c r="K48" s="30">
        <v>43250</v>
      </c>
      <c r="L48" s="33">
        <v>43237</v>
      </c>
      <c r="M48" s="72">
        <v>43273</v>
      </c>
      <c r="N48" s="37" t="s">
        <v>1790</v>
      </c>
      <c r="O48" s="18">
        <v>43018</v>
      </c>
      <c r="P48" s="28" t="s">
        <v>2955</v>
      </c>
      <c r="Q48" s="17" t="s">
        <v>2886</v>
      </c>
      <c r="R48" s="31">
        <v>43026</v>
      </c>
      <c r="S48" s="25" t="s">
        <v>25</v>
      </c>
      <c r="T48" s="21"/>
      <c r="U48" s="25"/>
      <c r="V48" s="25"/>
      <c r="W48" s="25"/>
      <c r="X48" s="24"/>
      <c r="Y48" s="42"/>
      <c r="Z48" s="32"/>
      <c r="AA48" s="22"/>
      <c r="AB48" s="22"/>
      <c r="AC48" s="31"/>
      <c r="AD48" s="22"/>
      <c r="AE48" s="36"/>
    </row>
    <row r="49" spans="1:31" ht="20.149999999999999" customHeight="1" x14ac:dyDescent="0.35">
      <c r="A49" s="21">
        <v>348</v>
      </c>
      <c r="B49" s="22" t="s">
        <v>22</v>
      </c>
      <c r="C49" s="23" t="s">
        <v>216</v>
      </c>
      <c r="D49" s="23" t="s">
        <v>290</v>
      </c>
      <c r="E49" s="22" t="s">
        <v>34</v>
      </c>
      <c r="F49" s="22">
        <v>66</v>
      </c>
      <c r="G49" s="22" t="s">
        <v>53</v>
      </c>
      <c r="H49" s="22" t="s">
        <v>153</v>
      </c>
      <c r="I49" s="31">
        <v>43547</v>
      </c>
      <c r="J49" s="32">
        <v>43555</v>
      </c>
      <c r="K49" s="30">
        <v>43547</v>
      </c>
      <c r="L49" s="33">
        <v>43664</v>
      </c>
      <c r="M49" s="72">
        <v>43676</v>
      </c>
      <c r="N49" s="37" t="s">
        <v>275</v>
      </c>
      <c r="O49" s="18">
        <v>43019</v>
      </c>
      <c r="P49" s="28" t="s">
        <v>274</v>
      </c>
      <c r="Q49" s="17" t="s">
        <v>273</v>
      </c>
      <c r="R49" s="45">
        <v>43075</v>
      </c>
      <c r="S49" s="25" t="s">
        <v>31</v>
      </c>
      <c r="T49" s="21" t="s">
        <v>39</v>
      </c>
      <c r="U49" s="25">
        <v>418</v>
      </c>
      <c r="V49" s="25">
        <v>2017</v>
      </c>
      <c r="W49" s="25" t="s">
        <v>38</v>
      </c>
      <c r="X49" s="38" t="s">
        <v>290</v>
      </c>
      <c r="Y49" s="42" t="s">
        <v>216</v>
      </c>
      <c r="Z49" s="32">
        <v>42947</v>
      </c>
      <c r="AA49" s="22" t="s">
        <v>234</v>
      </c>
      <c r="AB49" s="22">
        <v>320</v>
      </c>
      <c r="AC49" s="31">
        <v>42908</v>
      </c>
      <c r="AD49" s="22">
        <v>490</v>
      </c>
      <c r="AE49" s="36">
        <v>43697</v>
      </c>
    </row>
    <row r="50" spans="1:31" ht="20.149999999999999" customHeight="1" x14ac:dyDescent="0.35">
      <c r="A50" s="21">
        <v>349</v>
      </c>
      <c r="B50" s="22" t="s">
        <v>22</v>
      </c>
      <c r="C50" s="23" t="s">
        <v>216</v>
      </c>
      <c r="D50" s="23" t="s">
        <v>380</v>
      </c>
      <c r="E50" s="22" t="s">
        <v>34</v>
      </c>
      <c r="F50" s="22">
        <v>110</v>
      </c>
      <c r="G50" s="22" t="s">
        <v>49</v>
      </c>
      <c r="H50" s="22" t="s">
        <v>193</v>
      </c>
      <c r="I50" s="31">
        <v>43707</v>
      </c>
      <c r="J50" s="32">
        <v>43688</v>
      </c>
      <c r="K50" s="30">
        <v>43799</v>
      </c>
      <c r="L50" s="33">
        <v>43698</v>
      </c>
      <c r="M50" s="72">
        <v>43776</v>
      </c>
      <c r="N50" s="37" t="s">
        <v>372</v>
      </c>
      <c r="O50" s="18">
        <v>43019</v>
      </c>
      <c r="P50" s="28" t="s">
        <v>371</v>
      </c>
      <c r="Q50" s="17" t="s">
        <v>370</v>
      </c>
      <c r="R50" s="45">
        <v>43081</v>
      </c>
      <c r="S50" s="25" t="s">
        <v>27</v>
      </c>
      <c r="T50" s="21" t="s">
        <v>39</v>
      </c>
      <c r="U50" s="25">
        <v>418</v>
      </c>
      <c r="V50" s="25">
        <v>2017</v>
      </c>
      <c r="W50" s="25" t="s">
        <v>38</v>
      </c>
      <c r="X50" s="38" t="s">
        <v>369</v>
      </c>
      <c r="Y50" s="42" t="s">
        <v>216</v>
      </c>
      <c r="Z50" s="32">
        <v>43100</v>
      </c>
      <c r="AA50" s="22" t="s">
        <v>234</v>
      </c>
      <c r="AB50" s="22">
        <v>320</v>
      </c>
      <c r="AC50" s="31">
        <v>42908</v>
      </c>
      <c r="AD50" s="22">
        <v>717</v>
      </c>
      <c r="AE50" s="36">
        <v>43789</v>
      </c>
    </row>
    <row r="51" spans="1:31" ht="20.149999999999999" customHeight="1" x14ac:dyDescent="0.35">
      <c r="A51" s="21">
        <v>350</v>
      </c>
      <c r="B51" s="22" t="s">
        <v>40</v>
      </c>
      <c r="C51" s="23" t="s">
        <v>763</v>
      </c>
      <c r="D51" s="23" t="s">
        <v>702</v>
      </c>
      <c r="E51" s="22" t="s">
        <v>33</v>
      </c>
      <c r="F51" s="68">
        <v>220</v>
      </c>
      <c r="G51" s="22" t="s">
        <v>56</v>
      </c>
      <c r="H51" s="22" t="s">
        <v>179</v>
      </c>
      <c r="I51" s="31">
        <v>43981</v>
      </c>
      <c r="J51" s="32">
        <v>43994</v>
      </c>
      <c r="K51" s="30">
        <v>44042</v>
      </c>
      <c r="L51" s="33">
        <v>44146</v>
      </c>
      <c r="M51" s="72">
        <v>44159</v>
      </c>
      <c r="N51" s="37" t="s">
        <v>2307</v>
      </c>
      <c r="O51" s="18">
        <v>43019</v>
      </c>
      <c r="P51" s="28" t="s">
        <v>2252</v>
      </c>
      <c r="Q51" s="17" t="s">
        <v>819</v>
      </c>
      <c r="R51" s="45">
        <v>43023</v>
      </c>
      <c r="S51" s="25" t="s">
        <v>29</v>
      </c>
      <c r="T51" s="21" t="s">
        <v>39</v>
      </c>
      <c r="U51" s="25">
        <v>373</v>
      </c>
      <c r="V51" s="25">
        <v>2016</v>
      </c>
      <c r="W51" s="25" t="s">
        <v>36</v>
      </c>
      <c r="X51" s="38"/>
      <c r="Y51" s="39"/>
      <c r="Z51" s="32"/>
      <c r="AA51" s="22" t="s">
        <v>234</v>
      </c>
      <c r="AB51" s="22"/>
      <c r="AC51" s="31"/>
      <c r="AD51" s="22">
        <v>226</v>
      </c>
      <c r="AE51" s="36">
        <v>44008</v>
      </c>
    </row>
    <row r="52" spans="1:31" ht="20.149999999999999" customHeight="1" x14ac:dyDescent="0.35">
      <c r="A52" s="21">
        <v>351</v>
      </c>
      <c r="B52" s="22" t="s">
        <v>22</v>
      </c>
      <c r="C52" s="23" t="s">
        <v>242</v>
      </c>
      <c r="D52" s="23" t="s">
        <v>247</v>
      </c>
      <c r="E52" s="22" t="s">
        <v>34</v>
      </c>
      <c r="F52" s="22">
        <v>66</v>
      </c>
      <c r="G52" s="22" t="s">
        <v>56</v>
      </c>
      <c r="H52" s="22" t="s">
        <v>181</v>
      </c>
      <c r="I52" s="31">
        <v>43676</v>
      </c>
      <c r="J52" s="32">
        <v>43679</v>
      </c>
      <c r="K52" s="30">
        <v>43769</v>
      </c>
      <c r="L52" s="33">
        <v>43717</v>
      </c>
      <c r="M52" s="72">
        <v>43738</v>
      </c>
      <c r="N52" s="37" t="s">
        <v>245</v>
      </c>
      <c r="O52" s="18">
        <v>43020</v>
      </c>
      <c r="P52" s="28" t="s">
        <v>246</v>
      </c>
      <c r="Q52" s="17" t="s">
        <v>243</v>
      </c>
      <c r="R52" s="45">
        <v>43168</v>
      </c>
      <c r="S52" s="25" t="s">
        <v>31</v>
      </c>
      <c r="T52" s="21" t="s">
        <v>39</v>
      </c>
      <c r="U52" s="25">
        <v>418</v>
      </c>
      <c r="V52" s="25">
        <v>2017</v>
      </c>
      <c r="W52" s="25" t="s">
        <v>38</v>
      </c>
      <c r="X52" s="38" t="s">
        <v>247</v>
      </c>
      <c r="Y52" s="42" t="s">
        <v>244</v>
      </c>
      <c r="Z52" s="32">
        <v>43313</v>
      </c>
      <c r="AA52" s="22" t="s">
        <v>234</v>
      </c>
      <c r="AB52" s="22">
        <v>812</v>
      </c>
      <c r="AC52" s="31">
        <v>43455</v>
      </c>
      <c r="AD52" s="22">
        <v>674</v>
      </c>
      <c r="AE52" s="36">
        <v>43760</v>
      </c>
    </row>
    <row r="53" spans="1:31" ht="20.149999999999999" customHeight="1" x14ac:dyDescent="0.35">
      <c r="A53" s="21">
        <v>352</v>
      </c>
      <c r="B53" s="22" t="s">
        <v>22</v>
      </c>
      <c r="C53" s="23" t="s">
        <v>216</v>
      </c>
      <c r="D53" s="23" t="s">
        <v>236</v>
      </c>
      <c r="E53" s="22" t="s">
        <v>34</v>
      </c>
      <c r="F53" s="22">
        <v>66</v>
      </c>
      <c r="G53" s="22" t="s">
        <v>53</v>
      </c>
      <c r="H53" s="22" t="s">
        <v>227</v>
      </c>
      <c r="I53" s="31">
        <v>43646</v>
      </c>
      <c r="J53" s="32">
        <v>43596</v>
      </c>
      <c r="K53" s="30">
        <v>43646</v>
      </c>
      <c r="L53" s="33">
        <v>43707</v>
      </c>
      <c r="M53" s="72">
        <v>43741</v>
      </c>
      <c r="N53" s="37" t="s">
        <v>239</v>
      </c>
      <c r="O53" s="18">
        <v>43024</v>
      </c>
      <c r="P53" s="28" t="s">
        <v>238</v>
      </c>
      <c r="Q53" s="17" t="s">
        <v>237</v>
      </c>
      <c r="R53" s="45">
        <v>43081</v>
      </c>
      <c r="S53" s="25" t="s">
        <v>27</v>
      </c>
      <c r="T53" s="21" t="s">
        <v>39</v>
      </c>
      <c r="U53" s="25">
        <v>418</v>
      </c>
      <c r="V53" s="25">
        <v>2017</v>
      </c>
      <c r="W53" s="25" t="s">
        <v>38</v>
      </c>
      <c r="X53" s="38" t="s">
        <v>240</v>
      </c>
      <c r="Y53" s="42" t="s">
        <v>216</v>
      </c>
      <c r="Z53" s="32">
        <v>43040</v>
      </c>
      <c r="AA53" s="22" t="s">
        <v>234</v>
      </c>
      <c r="AB53" s="22">
        <v>320</v>
      </c>
      <c r="AC53" s="31">
        <v>42908</v>
      </c>
      <c r="AD53" s="22">
        <v>674</v>
      </c>
      <c r="AE53" s="36">
        <v>43760</v>
      </c>
    </row>
    <row r="54" spans="1:31" ht="20.149999999999999" customHeight="1" x14ac:dyDescent="0.35">
      <c r="A54" s="21">
        <v>354</v>
      </c>
      <c r="B54" s="22" t="s">
        <v>22</v>
      </c>
      <c r="C54" s="23" t="s">
        <v>2187</v>
      </c>
      <c r="D54" s="23" t="s">
        <v>2862</v>
      </c>
      <c r="E54" s="22" t="s">
        <v>35</v>
      </c>
      <c r="F54" s="22">
        <v>220</v>
      </c>
      <c r="G54" s="27" t="s">
        <v>54</v>
      </c>
      <c r="H54" s="27" t="s">
        <v>175</v>
      </c>
      <c r="I54" s="31">
        <v>37468</v>
      </c>
      <c r="J54" s="32">
        <v>44043</v>
      </c>
      <c r="K54" s="30">
        <v>44804</v>
      </c>
      <c r="L54" s="33">
        <v>44624</v>
      </c>
      <c r="M54" s="72">
        <v>44651</v>
      </c>
      <c r="N54" s="37" t="s">
        <v>2863</v>
      </c>
      <c r="O54" s="18">
        <v>43033</v>
      </c>
      <c r="P54" s="28" t="s">
        <v>260</v>
      </c>
      <c r="Q54" s="17" t="s">
        <v>1214</v>
      </c>
      <c r="R54" s="31">
        <v>43037</v>
      </c>
      <c r="S54" s="25" t="s">
        <v>30</v>
      </c>
      <c r="T54" s="21" t="s">
        <v>241</v>
      </c>
      <c r="U54" s="25" t="s">
        <v>42</v>
      </c>
      <c r="V54" s="25" t="s">
        <v>42</v>
      </c>
      <c r="W54" s="25" t="s">
        <v>42</v>
      </c>
      <c r="X54" s="25" t="s">
        <v>42</v>
      </c>
      <c r="Y54" s="22" t="s">
        <v>42</v>
      </c>
      <c r="Z54" s="32" t="s">
        <v>42</v>
      </c>
      <c r="AA54" s="22"/>
      <c r="AB54" s="22"/>
      <c r="AC54" s="31"/>
      <c r="AD54" s="22"/>
      <c r="AE54" s="36"/>
    </row>
    <row r="55" spans="1:31" ht="20.149999999999999" customHeight="1" x14ac:dyDescent="0.35">
      <c r="A55" s="21">
        <v>355</v>
      </c>
      <c r="B55" s="22" t="s">
        <v>22</v>
      </c>
      <c r="C55" s="23" t="s">
        <v>216</v>
      </c>
      <c r="D55" s="23" t="s">
        <v>1172</v>
      </c>
      <c r="E55" s="22" t="s">
        <v>34</v>
      </c>
      <c r="F55" s="68">
        <v>154</v>
      </c>
      <c r="G55" s="22" t="s">
        <v>53</v>
      </c>
      <c r="H55" s="22" t="s">
        <v>151</v>
      </c>
      <c r="I55" s="31">
        <v>43981</v>
      </c>
      <c r="J55" s="32">
        <v>43982</v>
      </c>
      <c r="K55" s="30">
        <v>43981</v>
      </c>
      <c r="L55" s="33">
        <v>43982</v>
      </c>
      <c r="M55" s="72">
        <v>43998</v>
      </c>
      <c r="N55" s="37" t="s">
        <v>1872</v>
      </c>
      <c r="O55" s="18">
        <v>43024</v>
      </c>
      <c r="P55" s="28" t="s">
        <v>1229</v>
      </c>
      <c r="Q55" s="17" t="s">
        <v>1228</v>
      </c>
      <c r="R55" s="45">
        <v>43641</v>
      </c>
      <c r="S55" s="25" t="s">
        <v>27</v>
      </c>
      <c r="T55" s="21" t="s">
        <v>39</v>
      </c>
      <c r="U55" s="25">
        <v>418</v>
      </c>
      <c r="V55" s="25">
        <v>2017</v>
      </c>
      <c r="W55" s="25" t="s">
        <v>38</v>
      </c>
      <c r="X55" s="28" t="s">
        <v>716</v>
      </c>
      <c r="Y55" s="42" t="s">
        <v>216</v>
      </c>
      <c r="Z55" s="32">
        <v>42885</v>
      </c>
      <c r="AA55" s="22" t="s">
        <v>234</v>
      </c>
      <c r="AB55" s="22">
        <v>320</v>
      </c>
      <c r="AC55" s="31">
        <v>42908</v>
      </c>
      <c r="AD55" s="22">
        <v>226</v>
      </c>
      <c r="AE55" s="36">
        <v>44008</v>
      </c>
    </row>
    <row r="56" spans="1:31" ht="20.149999999999999" customHeight="1" x14ac:dyDescent="0.35">
      <c r="A56" s="21">
        <v>356</v>
      </c>
      <c r="B56" s="22" t="s">
        <v>22</v>
      </c>
      <c r="C56" s="23" t="s">
        <v>216</v>
      </c>
      <c r="D56" s="23" t="s">
        <v>251</v>
      </c>
      <c r="E56" s="22" t="s">
        <v>34</v>
      </c>
      <c r="F56" s="22">
        <v>66</v>
      </c>
      <c r="G56" s="22" t="s">
        <v>51</v>
      </c>
      <c r="H56" s="22" t="s">
        <v>130</v>
      </c>
      <c r="I56" s="31">
        <v>43738</v>
      </c>
      <c r="J56" s="32">
        <v>43709</v>
      </c>
      <c r="K56" s="30">
        <v>43799</v>
      </c>
      <c r="L56" s="33">
        <v>43712</v>
      </c>
      <c r="M56" s="72">
        <v>43724</v>
      </c>
      <c r="N56" s="37" t="s">
        <v>248</v>
      </c>
      <c r="O56" s="18">
        <v>43027</v>
      </c>
      <c r="P56" s="28" t="s">
        <v>250</v>
      </c>
      <c r="Q56" s="17" t="s">
        <v>249</v>
      </c>
      <c r="R56" s="45">
        <v>43096</v>
      </c>
      <c r="S56" s="25" t="s">
        <v>27</v>
      </c>
      <c r="T56" s="21" t="s">
        <v>39</v>
      </c>
      <c r="U56" s="25">
        <v>418</v>
      </c>
      <c r="V56" s="25">
        <v>2017</v>
      </c>
      <c r="W56" s="25" t="s">
        <v>38</v>
      </c>
      <c r="X56" s="38" t="s">
        <v>251</v>
      </c>
      <c r="Y56" s="42" t="s">
        <v>216</v>
      </c>
      <c r="Z56" s="32">
        <v>42979</v>
      </c>
      <c r="AA56" s="22" t="s">
        <v>234</v>
      </c>
      <c r="AB56" s="22">
        <v>320</v>
      </c>
      <c r="AC56" s="31">
        <v>42908</v>
      </c>
      <c r="AD56" s="22">
        <v>674</v>
      </c>
      <c r="AE56" s="36">
        <v>43760</v>
      </c>
    </row>
    <row r="57" spans="1:31" ht="20.149999999999999" customHeight="1" x14ac:dyDescent="0.35">
      <c r="A57" s="21">
        <v>387</v>
      </c>
      <c r="B57" s="22" t="s">
        <v>22</v>
      </c>
      <c r="C57" s="23" t="s">
        <v>218</v>
      </c>
      <c r="D57" s="23" t="s">
        <v>262</v>
      </c>
      <c r="E57" s="22" t="s">
        <v>34</v>
      </c>
      <c r="F57" s="22">
        <v>110</v>
      </c>
      <c r="G57" s="22" t="s">
        <v>49</v>
      </c>
      <c r="H57" s="22" t="s">
        <v>191</v>
      </c>
      <c r="I57" s="31">
        <v>43289</v>
      </c>
      <c r="J57" s="32">
        <v>43289</v>
      </c>
      <c r="K57" s="30">
        <v>43289</v>
      </c>
      <c r="L57" s="33">
        <v>43682</v>
      </c>
      <c r="M57" s="72">
        <v>43707</v>
      </c>
      <c r="N57" s="37" t="s">
        <v>261</v>
      </c>
      <c r="O57" s="18">
        <v>43053</v>
      </c>
      <c r="P57" s="28" t="s">
        <v>260</v>
      </c>
      <c r="Q57" s="17" t="s">
        <v>259</v>
      </c>
      <c r="R57" s="45">
        <v>43119</v>
      </c>
      <c r="S57" s="25" t="s">
        <v>25</v>
      </c>
      <c r="T57" s="21" t="s">
        <v>39</v>
      </c>
      <c r="U57" s="25">
        <v>418</v>
      </c>
      <c r="V57" s="25">
        <v>2017</v>
      </c>
      <c r="W57" s="25" t="s">
        <v>38</v>
      </c>
      <c r="X57" s="38" t="s">
        <v>262</v>
      </c>
      <c r="Y57" s="42" t="s">
        <v>218</v>
      </c>
      <c r="Z57" s="32">
        <v>43069</v>
      </c>
      <c r="AA57" s="22" t="s">
        <v>234</v>
      </c>
      <c r="AB57" s="22">
        <v>320</v>
      </c>
      <c r="AC57" s="31">
        <v>42908</v>
      </c>
      <c r="AD57" s="22">
        <v>490</v>
      </c>
      <c r="AE57" s="36">
        <v>43697</v>
      </c>
    </row>
    <row r="58" spans="1:31" ht="20.149999999999999" customHeight="1" x14ac:dyDescent="0.35">
      <c r="A58" s="21">
        <v>388</v>
      </c>
      <c r="B58" s="22" t="s">
        <v>22</v>
      </c>
      <c r="C58" s="23" t="s">
        <v>218</v>
      </c>
      <c r="D58" s="23" t="s">
        <v>263</v>
      </c>
      <c r="E58" s="22" t="s">
        <v>34</v>
      </c>
      <c r="F58" s="22">
        <v>110</v>
      </c>
      <c r="G58" s="22" t="s">
        <v>49</v>
      </c>
      <c r="H58" s="22" t="s">
        <v>267</v>
      </c>
      <c r="I58" s="31">
        <v>43640</v>
      </c>
      <c r="J58" s="40">
        <v>2018</v>
      </c>
      <c r="K58" s="30">
        <v>43640</v>
      </c>
      <c r="L58" s="33">
        <v>43658</v>
      </c>
      <c r="M58" s="72">
        <v>43707</v>
      </c>
      <c r="N58" s="37" t="s">
        <v>266</v>
      </c>
      <c r="O58" s="18">
        <v>43119</v>
      </c>
      <c r="P58" s="28" t="s">
        <v>265</v>
      </c>
      <c r="Q58" s="17" t="s">
        <v>264</v>
      </c>
      <c r="R58" s="45">
        <v>43119</v>
      </c>
      <c r="S58" s="25" t="s">
        <v>25</v>
      </c>
      <c r="T58" s="21" t="s">
        <v>39</v>
      </c>
      <c r="U58" s="25">
        <v>418</v>
      </c>
      <c r="V58" s="25">
        <v>2017</v>
      </c>
      <c r="W58" s="25" t="s">
        <v>38</v>
      </c>
      <c r="X58" s="38" t="s">
        <v>263</v>
      </c>
      <c r="Y58" s="42" t="s">
        <v>218</v>
      </c>
      <c r="Z58" s="32">
        <v>42735</v>
      </c>
      <c r="AA58" s="22" t="s">
        <v>234</v>
      </c>
      <c r="AB58" s="22">
        <v>320</v>
      </c>
      <c r="AC58" s="31">
        <v>42908</v>
      </c>
      <c r="AD58" s="22">
        <v>606</v>
      </c>
      <c r="AE58" s="36">
        <v>43731</v>
      </c>
    </row>
    <row r="59" spans="1:31" ht="20.149999999999999" customHeight="1" x14ac:dyDescent="0.35">
      <c r="A59" s="21">
        <v>389</v>
      </c>
      <c r="B59" s="22" t="s">
        <v>23</v>
      </c>
      <c r="C59" s="23" t="s">
        <v>763</v>
      </c>
      <c r="D59" s="23" t="s">
        <v>758</v>
      </c>
      <c r="E59" s="22" t="s">
        <v>34</v>
      </c>
      <c r="F59" s="22">
        <v>110</v>
      </c>
      <c r="G59" s="22" t="s">
        <v>56</v>
      </c>
      <c r="H59" s="22" t="s">
        <v>186</v>
      </c>
      <c r="I59" s="31">
        <v>43555</v>
      </c>
      <c r="J59" s="32">
        <v>43529</v>
      </c>
      <c r="K59" s="30">
        <v>43769</v>
      </c>
      <c r="L59" s="33" t="s">
        <v>2953</v>
      </c>
      <c r="M59" s="102" t="s">
        <v>2953</v>
      </c>
      <c r="N59" s="35" t="s">
        <v>2953</v>
      </c>
      <c r="O59" s="18">
        <v>43052</v>
      </c>
      <c r="P59" s="28" t="s">
        <v>1423</v>
      </c>
      <c r="Q59" s="17" t="s">
        <v>1422</v>
      </c>
      <c r="R59" s="31">
        <v>43122</v>
      </c>
      <c r="S59" s="25" t="s">
        <v>25</v>
      </c>
      <c r="T59" s="21"/>
      <c r="U59" s="25"/>
      <c r="V59" s="25"/>
      <c r="W59" s="25"/>
      <c r="X59" s="24"/>
      <c r="Y59" s="42"/>
      <c r="Z59" s="32"/>
      <c r="AA59" s="22" t="s">
        <v>234</v>
      </c>
      <c r="AB59" s="22"/>
      <c r="AC59" s="31"/>
      <c r="AD59" s="22"/>
      <c r="AE59" s="36"/>
    </row>
    <row r="60" spans="1:31" ht="20.149999999999999" customHeight="1" x14ac:dyDescent="0.35">
      <c r="A60" s="21">
        <v>396</v>
      </c>
      <c r="B60" s="22" t="s">
        <v>40</v>
      </c>
      <c r="C60" s="23" t="s">
        <v>822</v>
      </c>
      <c r="D60" s="23" t="s">
        <v>703</v>
      </c>
      <c r="E60" s="22" t="s">
        <v>33</v>
      </c>
      <c r="F60" s="68">
        <v>220</v>
      </c>
      <c r="G60" s="22" t="s">
        <v>47</v>
      </c>
      <c r="H60" s="22" t="s">
        <v>78</v>
      </c>
      <c r="I60" s="31">
        <v>43976</v>
      </c>
      <c r="J60" s="32">
        <v>43947</v>
      </c>
      <c r="K60" s="30">
        <v>43982</v>
      </c>
      <c r="L60" s="33">
        <v>44078</v>
      </c>
      <c r="M60" s="72">
        <v>44096</v>
      </c>
      <c r="N60" s="37" t="s">
        <v>2155</v>
      </c>
      <c r="O60" s="18">
        <v>43059</v>
      </c>
      <c r="P60" s="28" t="s">
        <v>821</v>
      </c>
      <c r="Q60" s="17" t="s">
        <v>820</v>
      </c>
      <c r="R60" s="45">
        <v>43144</v>
      </c>
      <c r="S60" s="25" t="s">
        <v>32</v>
      </c>
      <c r="T60" s="21" t="s">
        <v>39</v>
      </c>
      <c r="U60" s="25">
        <v>373</v>
      </c>
      <c r="V60" s="25">
        <v>2016</v>
      </c>
      <c r="W60" s="25" t="s">
        <v>36</v>
      </c>
      <c r="X60" s="38" t="s">
        <v>1150</v>
      </c>
      <c r="Y60" s="42" t="s">
        <v>822</v>
      </c>
      <c r="Z60" s="32">
        <v>43243</v>
      </c>
      <c r="AA60" s="22" t="s">
        <v>234</v>
      </c>
      <c r="AB60" s="22"/>
      <c r="AC60" s="31"/>
      <c r="AD60" s="22">
        <v>171</v>
      </c>
      <c r="AE60" s="36">
        <v>43969</v>
      </c>
    </row>
    <row r="61" spans="1:31" ht="20.149999999999999" customHeight="1" x14ac:dyDescent="0.35">
      <c r="A61" s="21">
        <v>402</v>
      </c>
      <c r="B61" s="22" t="s">
        <v>23</v>
      </c>
      <c r="C61" s="23" t="s">
        <v>1715</v>
      </c>
      <c r="D61" s="23" t="s">
        <v>1799</v>
      </c>
      <c r="E61" s="22" t="s">
        <v>34</v>
      </c>
      <c r="F61" s="22">
        <v>66</v>
      </c>
      <c r="G61" s="22" t="s">
        <v>51</v>
      </c>
      <c r="H61" s="22" t="s">
        <v>51</v>
      </c>
      <c r="I61" s="31">
        <v>43464</v>
      </c>
      <c r="J61" s="32">
        <v>43452</v>
      </c>
      <c r="K61" s="30">
        <v>43189</v>
      </c>
      <c r="L61" s="33">
        <v>43162</v>
      </c>
      <c r="M61" s="72">
        <v>43214</v>
      </c>
      <c r="N61" s="37" t="s">
        <v>1800</v>
      </c>
      <c r="O61" s="18">
        <v>43062</v>
      </c>
      <c r="P61" s="28" t="s">
        <v>2955</v>
      </c>
      <c r="Q61" s="22" t="s">
        <v>2888</v>
      </c>
      <c r="R61" s="31">
        <v>43068</v>
      </c>
      <c r="S61" s="25" t="s">
        <v>29</v>
      </c>
      <c r="T61" s="21"/>
      <c r="U61" s="25"/>
      <c r="V61" s="25"/>
      <c r="W61" s="25"/>
      <c r="X61" s="24"/>
      <c r="Y61" s="42"/>
      <c r="Z61" s="32"/>
      <c r="AA61" s="22"/>
      <c r="AB61" s="22"/>
      <c r="AC61" s="31"/>
      <c r="AD61" s="22"/>
      <c r="AE61" s="36"/>
    </row>
    <row r="62" spans="1:31" ht="20.149999999999999" customHeight="1" x14ac:dyDescent="0.35">
      <c r="A62" s="21">
        <v>402</v>
      </c>
      <c r="B62" s="22" t="s">
        <v>23</v>
      </c>
      <c r="C62" s="23" t="s">
        <v>1715</v>
      </c>
      <c r="D62" s="23" t="s">
        <v>1801</v>
      </c>
      <c r="E62" s="22" t="s">
        <v>34</v>
      </c>
      <c r="F62" s="22">
        <v>66</v>
      </c>
      <c r="G62" s="22" t="s">
        <v>51</v>
      </c>
      <c r="H62" s="31" t="s">
        <v>2954</v>
      </c>
      <c r="I62" s="31">
        <v>43464</v>
      </c>
      <c r="J62" s="32">
        <v>43452</v>
      </c>
      <c r="K62" s="30">
        <v>43130</v>
      </c>
      <c r="L62" s="33">
        <v>43129</v>
      </c>
      <c r="M62" s="72">
        <v>43214</v>
      </c>
      <c r="N62" s="37" t="s">
        <v>1802</v>
      </c>
      <c r="O62" s="18">
        <v>43062</v>
      </c>
      <c r="P62" s="28" t="s">
        <v>2955</v>
      </c>
      <c r="Q62" s="22" t="s">
        <v>2888</v>
      </c>
      <c r="R62" s="31">
        <v>43068</v>
      </c>
      <c r="S62" s="25" t="s">
        <v>29</v>
      </c>
      <c r="T62" s="21"/>
      <c r="U62" s="25"/>
      <c r="V62" s="25"/>
      <c r="W62" s="25"/>
      <c r="X62" s="24"/>
      <c r="Y62" s="42"/>
      <c r="Z62" s="32"/>
      <c r="AA62" s="22"/>
      <c r="AB62" s="22"/>
      <c r="AC62" s="31"/>
      <c r="AD62" s="22"/>
      <c r="AE62" s="36"/>
    </row>
    <row r="63" spans="1:31" ht="20.149999999999999" customHeight="1" x14ac:dyDescent="0.35">
      <c r="A63" s="21">
        <v>402</v>
      </c>
      <c r="B63" s="22" t="s">
        <v>23</v>
      </c>
      <c r="C63" s="23" t="s">
        <v>1715</v>
      </c>
      <c r="D63" s="23" t="s">
        <v>1805</v>
      </c>
      <c r="E63" s="22" t="s">
        <v>34</v>
      </c>
      <c r="F63" s="22">
        <v>66</v>
      </c>
      <c r="G63" s="22" t="s">
        <v>51</v>
      </c>
      <c r="H63" s="31" t="s">
        <v>131</v>
      </c>
      <c r="I63" s="31">
        <v>43464</v>
      </c>
      <c r="J63" s="32">
        <v>43452</v>
      </c>
      <c r="K63" s="30">
        <v>43130</v>
      </c>
      <c r="L63" s="33">
        <v>43104</v>
      </c>
      <c r="M63" s="72">
        <v>43214</v>
      </c>
      <c r="N63" s="37" t="s">
        <v>1804</v>
      </c>
      <c r="O63" s="18">
        <v>43062</v>
      </c>
      <c r="P63" s="28" t="s">
        <v>2955</v>
      </c>
      <c r="Q63" s="22" t="s">
        <v>2888</v>
      </c>
      <c r="R63" s="31">
        <v>43068</v>
      </c>
      <c r="S63" s="25" t="s">
        <v>29</v>
      </c>
      <c r="T63" s="21"/>
      <c r="U63" s="25"/>
      <c r="V63" s="25"/>
      <c r="W63" s="25"/>
      <c r="X63" s="24"/>
      <c r="Y63" s="42"/>
      <c r="Z63" s="32"/>
      <c r="AA63" s="22"/>
      <c r="AB63" s="22"/>
      <c r="AC63" s="31"/>
      <c r="AD63" s="22"/>
      <c r="AE63" s="36"/>
    </row>
    <row r="64" spans="1:31" ht="20.149999999999999" customHeight="1" x14ac:dyDescent="0.35">
      <c r="A64" s="21">
        <v>402</v>
      </c>
      <c r="B64" s="22" t="s">
        <v>23</v>
      </c>
      <c r="C64" s="23" t="s">
        <v>1715</v>
      </c>
      <c r="D64" s="23" t="s">
        <v>1803</v>
      </c>
      <c r="E64" s="22" t="s">
        <v>34</v>
      </c>
      <c r="F64" s="22">
        <v>66</v>
      </c>
      <c r="G64" s="22" t="s">
        <v>51</v>
      </c>
      <c r="H64" s="31" t="s">
        <v>140</v>
      </c>
      <c r="I64" s="31">
        <v>43464</v>
      </c>
      <c r="J64" s="32">
        <v>43452</v>
      </c>
      <c r="K64" s="30">
        <v>43099</v>
      </c>
      <c r="L64" s="33">
        <v>43092</v>
      </c>
      <c r="M64" s="72">
        <v>43214</v>
      </c>
      <c r="N64" s="37" t="s">
        <v>1806</v>
      </c>
      <c r="O64" s="18">
        <v>43062</v>
      </c>
      <c r="P64" s="28" t="s">
        <v>2955</v>
      </c>
      <c r="Q64" s="22" t="s">
        <v>2888</v>
      </c>
      <c r="R64" s="31">
        <v>43068</v>
      </c>
      <c r="S64" s="25" t="s">
        <v>29</v>
      </c>
      <c r="T64" s="21"/>
      <c r="U64" s="25"/>
      <c r="V64" s="25"/>
      <c r="W64" s="25"/>
      <c r="X64" s="24"/>
      <c r="Y64" s="42"/>
      <c r="Z64" s="32"/>
      <c r="AA64" s="22"/>
      <c r="AB64" s="22"/>
      <c r="AC64" s="31"/>
      <c r="AD64" s="22"/>
      <c r="AE64" s="36"/>
    </row>
    <row r="65" spans="1:31" ht="20.149999999999999" customHeight="1" x14ac:dyDescent="0.35">
      <c r="A65" s="21">
        <v>404</v>
      </c>
      <c r="B65" s="22" t="s">
        <v>23</v>
      </c>
      <c r="C65" s="23" t="s">
        <v>216</v>
      </c>
      <c r="D65" s="23" t="s">
        <v>417</v>
      </c>
      <c r="E65" s="22" t="s">
        <v>34</v>
      </c>
      <c r="F65" s="22">
        <v>110</v>
      </c>
      <c r="G65" s="22" t="s">
        <v>50</v>
      </c>
      <c r="H65" s="51" t="s">
        <v>118</v>
      </c>
      <c r="I65" s="31">
        <v>43830</v>
      </c>
      <c r="J65" s="32">
        <v>43779</v>
      </c>
      <c r="K65" s="30">
        <v>43830</v>
      </c>
      <c r="L65" s="33">
        <v>43799</v>
      </c>
      <c r="M65" s="72">
        <v>43826</v>
      </c>
      <c r="N65" s="37" t="s">
        <v>418</v>
      </c>
      <c r="O65" s="18">
        <v>43063</v>
      </c>
      <c r="P65" s="28" t="s">
        <v>420</v>
      </c>
      <c r="Q65" s="17" t="s">
        <v>419</v>
      </c>
      <c r="R65" s="45">
        <v>43126</v>
      </c>
      <c r="S65" s="25" t="s">
        <v>25</v>
      </c>
      <c r="T65" s="21" t="s">
        <v>39</v>
      </c>
      <c r="U65" s="25">
        <v>418</v>
      </c>
      <c r="V65" s="25">
        <v>2017</v>
      </c>
      <c r="W65" s="25" t="s">
        <v>38</v>
      </c>
      <c r="X65" s="28" t="s">
        <v>373</v>
      </c>
      <c r="Y65" s="42" t="s">
        <v>216</v>
      </c>
      <c r="Z65" s="32">
        <v>43342</v>
      </c>
      <c r="AA65" s="22" t="s">
        <v>328</v>
      </c>
      <c r="AB65" s="22">
        <v>320</v>
      </c>
      <c r="AC65" s="31">
        <v>42908</v>
      </c>
      <c r="AD65" s="22"/>
      <c r="AE65" s="36"/>
    </row>
    <row r="66" spans="1:31" ht="20.149999999999999" customHeight="1" x14ac:dyDescent="0.35">
      <c r="A66" s="21">
        <v>407</v>
      </c>
      <c r="B66" s="22" t="s">
        <v>22</v>
      </c>
      <c r="C66" s="23" t="s">
        <v>216</v>
      </c>
      <c r="D66" s="23" t="s">
        <v>1207</v>
      </c>
      <c r="E66" s="22" t="s">
        <v>34</v>
      </c>
      <c r="F66" s="22">
        <v>66</v>
      </c>
      <c r="G66" s="22" t="s">
        <v>53</v>
      </c>
      <c r="H66" s="22" t="s">
        <v>1379</v>
      </c>
      <c r="I66" s="31">
        <v>43816</v>
      </c>
      <c r="J66" s="32">
        <v>43814</v>
      </c>
      <c r="K66" s="30">
        <v>43830</v>
      </c>
      <c r="L66" s="33">
        <v>43818</v>
      </c>
      <c r="M66" s="72">
        <v>43840</v>
      </c>
      <c r="N66" s="37" t="s">
        <v>1554</v>
      </c>
      <c r="O66" s="18">
        <v>43066</v>
      </c>
      <c r="P66" s="28" t="s">
        <v>1378</v>
      </c>
      <c r="Q66" s="17" t="s">
        <v>1377</v>
      </c>
      <c r="R66" s="45">
        <v>43139</v>
      </c>
      <c r="S66" s="25" t="s">
        <v>25</v>
      </c>
      <c r="T66" s="21" t="s">
        <v>39</v>
      </c>
      <c r="U66" s="25">
        <v>418</v>
      </c>
      <c r="V66" s="25">
        <v>2017</v>
      </c>
      <c r="W66" s="25" t="s">
        <v>38</v>
      </c>
      <c r="X66" s="28" t="s">
        <v>1380</v>
      </c>
      <c r="Y66" s="42" t="s">
        <v>216</v>
      </c>
      <c r="Z66" s="32">
        <v>43100</v>
      </c>
      <c r="AA66" s="22" t="s">
        <v>234</v>
      </c>
      <c r="AB66" s="22">
        <v>320</v>
      </c>
      <c r="AC66" s="31">
        <v>42908</v>
      </c>
      <c r="AD66" s="22"/>
      <c r="AE66" s="36"/>
    </row>
    <row r="67" spans="1:31" ht="20.149999999999999" customHeight="1" x14ac:dyDescent="0.35">
      <c r="A67" s="21">
        <v>408</v>
      </c>
      <c r="B67" s="22" t="s">
        <v>40</v>
      </c>
      <c r="C67" s="23" t="s">
        <v>268</v>
      </c>
      <c r="D67" s="23" t="s">
        <v>1792</v>
      </c>
      <c r="E67" s="22" t="s">
        <v>34</v>
      </c>
      <c r="F67" s="22">
        <v>220</v>
      </c>
      <c r="G67" s="22" t="s">
        <v>50</v>
      </c>
      <c r="H67" s="22" t="s">
        <v>101</v>
      </c>
      <c r="I67" s="31">
        <v>43099</v>
      </c>
      <c r="J67" s="32">
        <v>43089</v>
      </c>
      <c r="K67" s="30">
        <v>43099</v>
      </c>
      <c r="L67" s="33">
        <v>43097</v>
      </c>
      <c r="M67" s="72">
        <v>43250</v>
      </c>
      <c r="N67" s="37" t="s">
        <v>1791</v>
      </c>
      <c r="O67" s="18">
        <v>43067.656087962961</v>
      </c>
      <c r="P67" s="28" t="s">
        <v>1250</v>
      </c>
      <c r="Q67" s="17" t="s">
        <v>2889</v>
      </c>
      <c r="R67" s="45">
        <v>43072</v>
      </c>
      <c r="S67" s="25" t="s">
        <v>27</v>
      </c>
      <c r="T67" s="21"/>
      <c r="U67" s="25"/>
      <c r="V67" s="25"/>
      <c r="W67" s="25"/>
      <c r="X67" s="24"/>
      <c r="Y67" s="42"/>
      <c r="Z67" s="32"/>
      <c r="AA67" s="22"/>
      <c r="AB67" s="22"/>
      <c r="AC67" s="31"/>
      <c r="AD67" s="22"/>
      <c r="AE67" s="36"/>
    </row>
    <row r="68" spans="1:31" ht="20.149999999999999" customHeight="1" x14ac:dyDescent="0.35">
      <c r="A68" s="21">
        <v>410</v>
      </c>
      <c r="B68" s="22" t="s">
        <v>22</v>
      </c>
      <c r="C68" s="23" t="s">
        <v>242</v>
      </c>
      <c r="D68" s="23" t="s">
        <v>314</v>
      </c>
      <c r="E68" s="22" t="s">
        <v>34</v>
      </c>
      <c r="F68" s="22">
        <v>66</v>
      </c>
      <c r="G68" s="22" t="s">
        <v>56</v>
      </c>
      <c r="H68" s="22" t="s">
        <v>313</v>
      </c>
      <c r="I68" s="31">
        <v>43585</v>
      </c>
      <c r="J68" s="32">
        <v>43587</v>
      </c>
      <c r="K68" s="30">
        <v>43585</v>
      </c>
      <c r="L68" s="33">
        <v>43602</v>
      </c>
      <c r="M68" s="72">
        <v>43626</v>
      </c>
      <c r="N68" s="37" t="s">
        <v>315</v>
      </c>
      <c r="O68" s="18">
        <v>43067</v>
      </c>
      <c r="P68" s="28" t="s">
        <v>311</v>
      </c>
      <c r="Q68" s="17" t="s">
        <v>312</v>
      </c>
      <c r="R68" s="31">
        <v>43071</v>
      </c>
      <c r="S68" s="25" t="s">
        <v>29</v>
      </c>
      <c r="T68" s="21" t="s">
        <v>39</v>
      </c>
      <c r="U68" s="25">
        <v>418</v>
      </c>
      <c r="V68" s="25">
        <v>2017</v>
      </c>
      <c r="W68" s="25" t="s">
        <v>38</v>
      </c>
      <c r="X68" s="38" t="s">
        <v>314</v>
      </c>
      <c r="Y68" s="42" t="s">
        <v>242</v>
      </c>
      <c r="Z68" s="32">
        <v>43496</v>
      </c>
      <c r="AA68" s="22" t="s">
        <v>234</v>
      </c>
      <c r="AB68" s="22">
        <v>320</v>
      </c>
      <c r="AC68" s="31">
        <v>42908</v>
      </c>
      <c r="AD68" s="22">
        <v>377</v>
      </c>
      <c r="AE68" s="36">
        <v>43637</v>
      </c>
    </row>
    <row r="69" spans="1:31" ht="20.149999999999999" customHeight="1" x14ac:dyDescent="0.35">
      <c r="A69" s="21">
        <v>429</v>
      </c>
      <c r="B69" s="22" t="s">
        <v>22</v>
      </c>
      <c r="C69" s="23" t="s">
        <v>216</v>
      </c>
      <c r="D69" s="23" t="s">
        <v>289</v>
      </c>
      <c r="E69" s="22" t="s">
        <v>34</v>
      </c>
      <c r="F69" s="22">
        <v>154</v>
      </c>
      <c r="G69" s="22" t="s">
        <v>50</v>
      </c>
      <c r="H69" s="22" t="s">
        <v>101</v>
      </c>
      <c r="I69" s="31">
        <v>43554</v>
      </c>
      <c r="J69" s="32">
        <v>43496</v>
      </c>
      <c r="K69" s="30">
        <v>43554</v>
      </c>
      <c r="L69" s="33">
        <v>43595</v>
      </c>
      <c r="M69" s="72">
        <v>43649</v>
      </c>
      <c r="N69" s="37" t="s">
        <v>287</v>
      </c>
      <c r="O69" s="18">
        <v>43087</v>
      </c>
      <c r="P69" s="28" t="s">
        <v>288</v>
      </c>
      <c r="Q69" s="17" t="s">
        <v>286</v>
      </c>
      <c r="R69" s="45">
        <v>43139</v>
      </c>
      <c r="S69" s="25" t="s">
        <v>25</v>
      </c>
      <c r="T69" s="21" t="s">
        <v>39</v>
      </c>
      <c r="U69" s="25">
        <v>418</v>
      </c>
      <c r="V69" s="25">
        <v>2017</v>
      </c>
      <c r="W69" s="25" t="s">
        <v>38</v>
      </c>
      <c r="X69" s="38" t="s">
        <v>289</v>
      </c>
      <c r="Y69" s="42" t="s">
        <v>216</v>
      </c>
      <c r="Z69" s="32">
        <v>43131</v>
      </c>
      <c r="AA69" s="22" t="s">
        <v>234</v>
      </c>
      <c r="AB69" s="22">
        <v>320</v>
      </c>
      <c r="AC69" s="31">
        <v>42908</v>
      </c>
      <c r="AD69" s="22">
        <v>439</v>
      </c>
      <c r="AE69" s="36">
        <v>43668</v>
      </c>
    </row>
    <row r="70" spans="1:31" ht="20.149999999999999" customHeight="1" x14ac:dyDescent="0.35">
      <c r="A70" s="21">
        <v>430</v>
      </c>
      <c r="B70" s="22" t="s">
        <v>22</v>
      </c>
      <c r="C70" s="23" t="s">
        <v>216</v>
      </c>
      <c r="D70" s="23" t="s">
        <v>722</v>
      </c>
      <c r="E70" s="22" t="s">
        <v>34</v>
      </c>
      <c r="F70" s="68" t="s">
        <v>795</v>
      </c>
      <c r="G70" s="22" t="s">
        <v>50</v>
      </c>
      <c r="H70" s="22" t="s">
        <v>124</v>
      </c>
      <c r="I70" s="31">
        <v>44108</v>
      </c>
      <c r="J70" s="32">
        <v>44108</v>
      </c>
      <c r="K70" s="30">
        <v>44134</v>
      </c>
      <c r="L70" s="33">
        <v>44111</v>
      </c>
      <c r="M70" s="72">
        <v>44137</v>
      </c>
      <c r="N70" s="37" t="s">
        <v>2184</v>
      </c>
      <c r="O70" s="18">
        <v>43087</v>
      </c>
      <c r="P70" s="28" t="s">
        <v>1244</v>
      </c>
      <c r="Q70" s="17" t="s">
        <v>1242</v>
      </c>
      <c r="R70" s="45">
        <v>43158</v>
      </c>
      <c r="S70" s="25" t="s">
        <v>31</v>
      </c>
      <c r="T70" s="21" t="s">
        <v>39</v>
      </c>
      <c r="U70" s="25">
        <v>418</v>
      </c>
      <c r="V70" s="25">
        <v>2017</v>
      </c>
      <c r="W70" s="25" t="s">
        <v>38</v>
      </c>
      <c r="X70" s="28" t="s">
        <v>1243</v>
      </c>
      <c r="Y70" s="42" t="s">
        <v>216</v>
      </c>
      <c r="Z70" s="32">
        <v>43008</v>
      </c>
      <c r="AA70" s="22" t="s">
        <v>234</v>
      </c>
      <c r="AB70" s="22">
        <v>320</v>
      </c>
      <c r="AC70" s="31">
        <v>42908</v>
      </c>
      <c r="AD70" s="22">
        <v>407</v>
      </c>
      <c r="AE70" s="36">
        <v>44133</v>
      </c>
    </row>
    <row r="71" spans="1:31" ht="20.149999999999999" customHeight="1" x14ac:dyDescent="0.35">
      <c r="A71" s="21">
        <v>431</v>
      </c>
      <c r="B71" s="22" t="s">
        <v>22</v>
      </c>
      <c r="C71" s="23" t="s">
        <v>216</v>
      </c>
      <c r="D71" s="23" t="s">
        <v>294</v>
      </c>
      <c r="E71" s="22" t="s">
        <v>34</v>
      </c>
      <c r="F71" s="22">
        <v>66</v>
      </c>
      <c r="G71" s="22" t="s">
        <v>50</v>
      </c>
      <c r="H71" s="22" t="s">
        <v>101</v>
      </c>
      <c r="I71" s="31">
        <v>43585</v>
      </c>
      <c r="J71" s="32">
        <v>43513</v>
      </c>
      <c r="K71" s="30">
        <v>43585</v>
      </c>
      <c r="L71" s="33">
        <v>43620</v>
      </c>
      <c r="M71" s="72">
        <v>43657</v>
      </c>
      <c r="N71" s="37" t="s">
        <v>293</v>
      </c>
      <c r="O71" s="18">
        <v>43087</v>
      </c>
      <c r="P71" s="28" t="s">
        <v>292</v>
      </c>
      <c r="Q71" s="17" t="s">
        <v>291</v>
      </c>
      <c r="R71" s="45">
        <v>43140</v>
      </c>
      <c r="S71" s="25" t="s">
        <v>25</v>
      </c>
      <c r="T71" s="21" t="s">
        <v>39</v>
      </c>
      <c r="U71" s="25">
        <v>418</v>
      </c>
      <c r="V71" s="25">
        <v>2017</v>
      </c>
      <c r="W71" s="25" t="s">
        <v>38</v>
      </c>
      <c r="X71" s="38" t="s">
        <v>294</v>
      </c>
      <c r="Y71" s="42" t="s">
        <v>216</v>
      </c>
      <c r="Z71" s="32">
        <v>43100</v>
      </c>
      <c r="AA71" s="22" t="s">
        <v>234</v>
      </c>
      <c r="AB71" s="22">
        <v>320</v>
      </c>
      <c r="AC71" s="31">
        <v>42908</v>
      </c>
      <c r="AD71" s="22">
        <v>439</v>
      </c>
      <c r="AE71" s="36">
        <v>43668</v>
      </c>
    </row>
    <row r="72" spans="1:31" ht="20.149999999999999" customHeight="1" x14ac:dyDescent="0.35">
      <c r="A72" s="21">
        <v>443</v>
      </c>
      <c r="B72" s="22" t="s">
        <v>23</v>
      </c>
      <c r="C72" s="23" t="s">
        <v>1638</v>
      </c>
      <c r="D72" s="23" t="s">
        <v>1639</v>
      </c>
      <c r="E72" s="22" t="s">
        <v>33</v>
      </c>
      <c r="F72" s="68">
        <v>220</v>
      </c>
      <c r="G72" s="22" t="s">
        <v>44</v>
      </c>
      <c r="H72" s="22" t="s">
        <v>60</v>
      </c>
      <c r="I72" s="31">
        <v>43403</v>
      </c>
      <c r="J72" s="32">
        <v>43412</v>
      </c>
      <c r="K72" s="30">
        <v>43412</v>
      </c>
      <c r="L72" s="33">
        <v>43412</v>
      </c>
      <c r="M72" s="72">
        <v>43909</v>
      </c>
      <c r="N72" s="37" t="s">
        <v>1814</v>
      </c>
      <c r="O72" s="18">
        <v>43095</v>
      </c>
      <c r="P72" s="28" t="s">
        <v>1641</v>
      </c>
      <c r="Q72" s="17" t="s">
        <v>1642</v>
      </c>
      <c r="R72" s="31">
        <v>43098</v>
      </c>
      <c r="S72" s="25" t="s">
        <v>31</v>
      </c>
      <c r="T72" s="21" t="s">
        <v>39</v>
      </c>
      <c r="U72" s="25">
        <v>373</v>
      </c>
      <c r="V72" s="25">
        <v>2016</v>
      </c>
      <c r="W72" s="25" t="s">
        <v>37</v>
      </c>
      <c r="X72" s="28" t="s">
        <v>1645</v>
      </c>
      <c r="Y72" s="42" t="s">
        <v>1647</v>
      </c>
      <c r="Z72" s="32">
        <v>43243</v>
      </c>
      <c r="AA72" s="22" t="s">
        <v>328</v>
      </c>
      <c r="AB72" s="22"/>
      <c r="AC72" s="31"/>
      <c r="AD72" s="22"/>
      <c r="AE72" s="36"/>
    </row>
    <row r="73" spans="1:31" ht="20.149999999999999" customHeight="1" x14ac:dyDescent="0.35">
      <c r="A73" s="21">
        <v>444</v>
      </c>
      <c r="B73" s="22" t="s">
        <v>23</v>
      </c>
      <c r="C73" s="23" t="s">
        <v>764</v>
      </c>
      <c r="D73" s="23" t="s">
        <v>1640</v>
      </c>
      <c r="E73" s="22" t="s">
        <v>33</v>
      </c>
      <c r="F73" s="68">
        <v>220</v>
      </c>
      <c r="G73" s="22" t="s">
        <v>44</v>
      </c>
      <c r="H73" s="22" t="s">
        <v>60</v>
      </c>
      <c r="I73" s="31">
        <v>43373</v>
      </c>
      <c r="J73" s="32">
        <v>43367</v>
      </c>
      <c r="K73" s="30">
        <v>43367</v>
      </c>
      <c r="L73" s="33">
        <v>43412</v>
      </c>
      <c r="M73" s="72">
        <v>43909</v>
      </c>
      <c r="N73" s="37" t="s">
        <v>1815</v>
      </c>
      <c r="O73" s="18">
        <v>43095</v>
      </c>
      <c r="P73" s="28" t="s">
        <v>1644</v>
      </c>
      <c r="Q73" s="17" t="s">
        <v>1643</v>
      </c>
      <c r="R73" s="31">
        <v>43098</v>
      </c>
      <c r="S73" s="25" t="s">
        <v>31</v>
      </c>
      <c r="T73" s="21" t="s">
        <v>39</v>
      </c>
      <c r="U73" s="25">
        <v>373</v>
      </c>
      <c r="V73" s="25">
        <v>2016</v>
      </c>
      <c r="W73" s="25" t="s">
        <v>37</v>
      </c>
      <c r="X73" s="28" t="s">
        <v>1646</v>
      </c>
      <c r="Y73" s="42" t="s">
        <v>1648</v>
      </c>
      <c r="Z73" s="32">
        <v>43243</v>
      </c>
      <c r="AA73" s="22" t="s">
        <v>328</v>
      </c>
      <c r="AB73" s="22"/>
      <c r="AC73" s="31"/>
      <c r="AD73" s="22"/>
      <c r="AE73" s="36"/>
    </row>
    <row r="74" spans="1:31" ht="20.149999999999999" customHeight="1" x14ac:dyDescent="0.35">
      <c r="A74" s="21">
        <v>447</v>
      </c>
      <c r="B74" s="22" t="s">
        <v>22</v>
      </c>
      <c r="C74" s="23" t="s">
        <v>268</v>
      </c>
      <c r="D74" s="23" t="s">
        <v>347</v>
      </c>
      <c r="E74" s="22" t="s">
        <v>34</v>
      </c>
      <c r="F74" s="22">
        <v>220</v>
      </c>
      <c r="G74" s="22" t="s">
        <v>50</v>
      </c>
      <c r="H74" s="22" t="s">
        <v>124</v>
      </c>
      <c r="I74" s="31">
        <v>43280</v>
      </c>
      <c r="J74" s="32">
        <v>43280</v>
      </c>
      <c r="K74" s="30">
        <v>43505</v>
      </c>
      <c r="L74" s="33">
        <v>43505</v>
      </c>
      <c r="M74" s="72">
        <v>43530</v>
      </c>
      <c r="N74" s="37" t="s">
        <v>346</v>
      </c>
      <c r="O74" s="18">
        <v>43097</v>
      </c>
      <c r="P74" s="28" t="s">
        <v>345</v>
      </c>
      <c r="Q74" s="17" t="s">
        <v>344</v>
      </c>
      <c r="R74" s="45">
        <v>43158</v>
      </c>
      <c r="S74" s="25" t="s">
        <v>25</v>
      </c>
      <c r="T74" s="21" t="s">
        <v>41</v>
      </c>
      <c r="U74" s="25">
        <v>569</v>
      </c>
      <c r="V74" s="25">
        <v>2017</v>
      </c>
      <c r="W74" s="25" t="s">
        <v>42</v>
      </c>
      <c r="X74" s="38" t="s">
        <v>42</v>
      </c>
      <c r="Y74" s="42" t="s">
        <v>42</v>
      </c>
      <c r="Z74" s="32">
        <v>43343</v>
      </c>
      <c r="AA74" s="22" t="s">
        <v>234</v>
      </c>
      <c r="AB74" s="22">
        <v>569</v>
      </c>
      <c r="AC74" s="31">
        <v>43020</v>
      </c>
      <c r="AD74" s="22">
        <v>227</v>
      </c>
      <c r="AE74" s="36">
        <v>43546</v>
      </c>
    </row>
    <row r="75" spans="1:31" ht="20.149999999999999" customHeight="1" x14ac:dyDescent="0.35">
      <c r="A75" s="21">
        <v>449</v>
      </c>
      <c r="B75" s="22" t="s">
        <v>22</v>
      </c>
      <c r="C75" s="23" t="s">
        <v>368</v>
      </c>
      <c r="D75" s="23" t="s">
        <v>710</v>
      </c>
      <c r="E75" s="22" t="s">
        <v>33</v>
      </c>
      <c r="F75" s="68">
        <v>220</v>
      </c>
      <c r="G75" s="22" t="s">
        <v>53</v>
      </c>
      <c r="H75" s="22" t="s">
        <v>1410</v>
      </c>
      <c r="I75" s="70">
        <v>44164</v>
      </c>
      <c r="J75" s="32">
        <v>44157</v>
      </c>
      <c r="K75" s="71">
        <v>44195</v>
      </c>
      <c r="L75" s="33">
        <v>44169</v>
      </c>
      <c r="M75" s="72">
        <v>44196</v>
      </c>
      <c r="N75" s="37" t="s">
        <v>2329</v>
      </c>
      <c r="O75" s="18">
        <v>43452</v>
      </c>
      <c r="P75" s="28" t="s">
        <v>1409</v>
      </c>
      <c r="Q75" s="17" t="s">
        <v>1408</v>
      </c>
      <c r="R75" s="31">
        <v>43480</v>
      </c>
      <c r="S75" s="25" t="s">
        <v>31</v>
      </c>
      <c r="T75" s="21" t="s">
        <v>39</v>
      </c>
      <c r="U75" s="25">
        <v>422</v>
      </c>
      <c r="V75" s="25">
        <v>2017</v>
      </c>
      <c r="W75" s="25" t="s">
        <v>37</v>
      </c>
      <c r="X75" s="38" t="s">
        <v>710</v>
      </c>
      <c r="Y75" s="42" t="s">
        <v>368</v>
      </c>
      <c r="Z75" s="32">
        <v>44044</v>
      </c>
      <c r="AA75" s="22" t="s">
        <v>234</v>
      </c>
      <c r="AB75" s="22"/>
      <c r="AC75" s="31"/>
      <c r="AD75" s="22">
        <v>587</v>
      </c>
      <c r="AE75" s="36">
        <v>44560</v>
      </c>
    </row>
    <row r="76" spans="1:31" ht="20.149999999999999" customHeight="1" x14ac:dyDescent="0.35">
      <c r="A76" s="26">
        <v>454</v>
      </c>
      <c r="B76" s="27" t="s">
        <v>22</v>
      </c>
      <c r="C76" s="23" t="s">
        <v>786</v>
      </c>
      <c r="D76" s="23" t="s">
        <v>742</v>
      </c>
      <c r="E76" s="27" t="s">
        <v>33</v>
      </c>
      <c r="F76" s="27">
        <v>220</v>
      </c>
      <c r="G76" s="27" t="s">
        <v>45</v>
      </c>
      <c r="H76" s="27" t="s">
        <v>65</v>
      </c>
      <c r="I76" s="31">
        <v>43601</v>
      </c>
      <c r="J76" s="32">
        <v>43712</v>
      </c>
      <c r="K76" s="30">
        <v>43769</v>
      </c>
      <c r="L76" s="33">
        <v>43882</v>
      </c>
      <c r="M76" s="72">
        <v>43889</v>
      </c>
      <c r="N76" s="46" t="s">
        <v>1635</v>
      </c>
      <c r="O76" s="18">
        <v>43033</v>
      </c>
      <c r="P76" s="28" t="s">
        <v>1360</v>
      </c>
      <c r="Q76" s="41" t="s">
        <v>1358</v>
      </c>
      <c r="R76" s="45">
        <v>43213</v>
      </c>
      <c r="S76" s="29" t="s">
        <v>32</v>
      </c>
      <c r="T76" s="26" t="s">
        <v>39</v>
      </c>
      <c r="U76" s="29">
        <v>373</v>
      </c>
      <c r="V76" s="29">
        <v>2016</v>
      </c>
      <c r="W76" s="29" t="s">
        <v>37</v>
      </c>
      <c r="X76" s="28" t="s">
        <v>1359</v>
      </c>
      <c r="Y76" s="43" t="s">
        <v>763</v>
      </c>
      <c r="Z76" s="32">
        <v>43243</v>
      </c>
      <c r="AA76" s="27" t="s">
        <v>234</v>
      </c>
      <c r="AB76" s="27"/>
      <c r="AC76" s="31"/>
      <c r="AD76" s="27"/>
      <c r="AE76" s="36"/>
    </row>
    <row r="77" spans="1:31" ht="20.149999999999999" customHeight="1" x14ac:dyDescent="0.35">
      <c r="A77" s="21">
        <v>456</v>
      </c>
      <c r="B77" s="22" t="s">
        <v>22</v>
      </c>
      <c r="C77" s="23" t="s">
        <v>216</v>
      </c>
      <c r="D77" s="23" t="s">
        <v>1209</v>
      </c>
      <c r="E77" s="22" t="s">
        <v>34</v>
      </c>
      <c r="F77" s="22">
        <v>66</v>
      </c>
      <c r="G77" s="22" t="s">
        <v>43</v>
      </c>
      <c r="H77" s="22" t="s">
        <v>57</v>
      </c>
      <c r="I77" s="31">
        <v>43353</v>
      </c>
      <c r="J77" s="32">
        <v>43353</v>
      </c>
      <c r="K77" s="30">
        <v>43799</v>
      </c>
      <c r="L77" s="33">
        <v>43353</v>
      </c>
      <c r="M77" s="72">
        <v>43402</v>
      </c>
      <c r="N77" s="37" t="s">
        <v>1555</v>
      </c>
      <c r="O77" s="18">
        <v>43108</v>
      </c>
      <c r="P77" s="28" t="s">
        <v>1396</v>
      </c>
      <c r="Q77" s="17" t="s">
        <v>1395</v>
      </c>
      <c r="R77" s="45">
        <v>43140</v>
      </c>
      <c r="S77" s="25" t="s">
        <v>25</v>
      </c>
      <c r="T77" s="21" t="s">
        <v>39</v>
      </c>
      <c r="U77" s="25">
        <v>418</v>
      </c>
      <c r="V77" s="25">
        <v>2017</v>
      </c>
      <c r="W77" s="25" t="s">
        <v>38</v>
      </c>
      <c r="X77" s="28" t="s">
        <v>1393</v>
      </c>
      <c r="Y77" s="42" t="s">
        <v>1394</v>
      </c>
      <c r="Z77" s="32">
        <v>43038</v>
      </c>
      <c r="AA77" s="22" t="s">
        <v>234</v>
      </c>
      <c r="AB77" s="22">
        <v>320</v>
      </c>
      <c r="AC77" s="31">
        <v>42908</v>
      </c>
      <c r="AD77" s="22"/>
      <c r="AE77" s="36"/>
    </row>
    <row r="78" spans="1:31" ht="20.149999999999999" customHeight="1" x14ac:dyDescent="0.35">
      <c r="A78" s="21">
        <v>457</v>
      </c>
      <c r="B78" s="22" t="s">
        <v>22</v>
      </c>
      <c r="C78" s="23" t="s">
        <v>216</v>
      </c>
      <c r="D78" s="23" t="s">
        <v>725</v>
      </c>
      <c r="E78" s="22" t="s">
        <v>34</v>
      </c>
      <c r="F78" s="68" t="s">
        <v>795</v>
      </c>
      <c r="G78" s="22" t="s">
        <v>49</v>
      </c>
      <c r="H78" s="22" t="s">
        <v>204</v>
      </c>
      <c r="I78" s="31">
        <v>44626</v>
      </c>
      <c r="J78" s="32">
        <v>44626</v>
      </c>
      <c r="K78" s="30">
        <v>44651</v>
      </c>
      <c r="L78" s="33">
        <v>44634</v>
      </c>
      <c r="M78" s="72">
        <v>44641</v>
      </c>
      <c r="N78" s="37" t="s">
        <v>2864</v>
      </c>
      <c r="O78" s="18">
        <v>44281</v>
      </c>
      <c r="P78" s="28" t="s">
        <v>1250</v>
      </c>
      <c r="Q78" s="17" t="s">
        <v>2583</v>
      </c>
      <c r="R78" s="45">
        <v>44327</v>
      </c>
      <c r="S78" s="25" t="s">
        <v>2093</v>
      </c>
      <c r="T78" s="21" t="s">
        <v>39</v>
      </c>
      <c r="U78" s="25">
        <v>418</v>
      </c>
      <c r="V78" s="25">
        <v>2017</v>
      </c>
      <c r="W78" s="25" t="s">
        <v>38</v>
      </c>
      <c r="X78" s="28" t="s">
        <v>725</v>
      </c>
      <c r="Y78" s="42" t="s">
        <v>216</v>
      </c>
      <c r="Z78" s="32">
        <v>43069</v>
      </c>
      <c r="AA78" s="22" t="s">
        <v>328</v>
      </c>
      <c r="AB78" s="22">
        <v>320</v>
      </c>
      <c r="AC78" s="31">
        <v>42908</v>
      </c>
      <c r="AD78" s="22"/>
      <c r="AE78" s="36"/>
    </row>
    <row r="79" spans="1:31" ht="20.149999999999999" customHeight="1" x14ac:dyDescent="0.35">
      <c r="A79" s="21">
        <v>459</v>
      </c>
      <c r="B79" s="22" t="s">
        <v>22</v>
      </c>
      <c r="C79" s="23" t="s">
        <v>363</v>
      </c>
      <c r="D79" s="23" t="s">
        <v>704</v>
      </c>
      <c r="E79" s="22" t="s">
        <v>33</v>
      </c>
      <c r="F79" s="68">
        <v>220</v>
      </c>
      <c r="G79" s="22" t="s">
        <v>43</v>
      </c>
      <c r="H79" s="22" t="s">
        <v>57</v>
      </c>
      <c r="I79" s="31">
        <v>43981</v>
      </c>
      <c r="J79" s="32">
        <v>43961</v>
      </c>
      <c r="K79" s="30">
        <v>43981</v>
      </c>
      <c r="L79" s="33">
        <v>43961</v>
      </c>
      <c r="M79" s="72">
        <v>43993</v>
      </c>
      <c r="N79" s="37" t="s">
        <v>1862</v>
      </c>
      <c r="O79" s="18">
        <v>43110</v>
      </c>
      <c r="P79" s="28" t="s">
        <v>1151</v>
      </c>
      <c r="Q79" s="17" t="s">
        <v>823</v>
      </c>
      <c r="R79" s="45">
        <v>43173</v>
      </c>
      <c r="S79" s="25" t="s">
        <v>29</v>
      </c>
      <c r="T79" s="21" t="s">
        <v>39</v>
      </c>
      <c r="U79" s="25">
        <v>373</v>
      </c>
      <c r="V79" s="25">
        <v>2016</v>
      </c>
      <c r="W79" s="25" t="s">
        <v>37</v>
      </c>
      <c r="X79" s="38" t="s">
        <v>824</v>
      </c>
      <c r="Y79" s="38" t="s">
        <v>363</v>
      </c>
      <c r="Z79" s="32">
        <v>43243</v>
      </c>
      <c r="AA79" s="22" t="s">
        <v>234</v>
      </c>
      <c r="AB79" s="22"/>
      <c r="AC79" s="31"/>
      <c r="AD79" s="22">
        <v>171</v>
      </c>
      <c r="AE79" s="36">
        <v>43969</v>
      </c>
    </row>
    <row r="80" spans="1:31" ht="20.149999999999999" customHeight="1" x14ac:dyDescent="0.35">
      <c r="A80" s="21">
        <v>459</v>
      </c>
      <c r="B80" s="22" t="s">
        <v>22</v>
      </c>
      <c r="C80" s="23" t="s">
        <v>268</v>
      </c>
      <c r="D80" s="23" t="s">
        <v>743</v>
      </c>
      <c r="E80" s="22" t="s">
        <v>33</v>
      </c>
      <c r="F80" s="68">
        <v>220</v>
      </c>
      <c r="G80" s="22" t="s">
        <v>43</v>
      </c>
      <c r="H80" s="22" t="s">
        <v>57</v>
      </c>
      <c r="I80" s="31">
        <v>43981</v>
      </c>
      <c r="J80" s="32">
        <v>43961</v>
      </c>
      <c r="K80" s="30">
        <v>43981</v>
      </c>
      <c r="L80" s="33">
        <v>43979</v>
      </c>
      <c r="M80" s="72">
        <v>44050</v>
      </c>
      <c r="N80" s="37" t="s">
        <v>1979</v>
      </c>
      <c r="O80" s="18">
        <v>43110</v>
      </c>
      <c r="P80" s="28" t="s">
        <v>1362</v>
      </c>
      <c r="Q80" s="17" t="s">
        <v>823</v>
      </c>
      <c r="R80" s="45">
        <v>43173</v>
      </c>
      <c r="S80" s="25" t="s">
        <v>29</v>
      </c>
      <c r="T80" s="21" t="s">
        <v>39</v>
      </c>
      <c r="U80" s="25">
        <v>373</v>
      </c>
      <c r="V80" s="25">
        <v>2016</v>
      </c>
      <c r="W80" s="25" t="s">
        <v>37</v>
      </c>
      <c r="X80" s="28" t="s">
        <v>1361</v>
      </c>
      <c r="Y80" s="42" t="s">
        <v>268</v>
      </c>
      <c r="Z80" s="32">
        <v>43243</v>
      </c>
      <c r="AA80" s="22" t="s">
        <v>234</v>
      </c>
      <c r="AB80" s="22"/>
      <c r="AC80" s="31"/>
      <c r="AD80" s="22"/>
      <c r="AE80" s="36"/>
    </row>
    <row r="81" spans="1:31" ht="20.149999999999999" customHeight="1" x14ac:dyDescent="0.35">
      <c r="A81" s="21">
        <v>460</v>
      </c>
      <c r="B81" s="22" t="s">
        <v>22</v>
      </c>
      <c r="C81" s="23" t="s">
        <v>363</v>
      </c>
      <c r="D81" s="23" t="s">
        <v>362</v>
      </c>
      <c r="E81" s="22" t="s">
        <v>33</v>
      </c>
      <c r="F81" s="22">
        <v>220</v>
      </c>
      <c r="G81" s="22" t="s">
        <v>44</v>
      </c>
      <c r="H81" s="22" t="s">
        <v>365</v>
      </c>
      <c r="I81" s="31">
        <v>43768</v>
      </c>
      <c r="J81" s="32">
        <v>43744</v>
      </c>
      <c r="K81" s="30">
        <v>43798</v>
      </c>
      <c r="L81" s="33">
        <v>43744</v>
      </c>
      <c r="M81" s="72">
        <v>43776</v>
      </c>
      <c r="N81" s="37" t="s">
        <v>366</v>
      </c>
      <c r="O81" s="18">
        <v>43110</v>
      </c>
      <c r="P81" s="28" t="s">
        <v>367</v>
      </c>
      <c r="Q81" s="17" t="s">
        <v>364</v>
      </c>
      <c r="R81" s="31">
        <v>43117</v>
      </c>
      <c r="S81" s="25" t="s">
        <v>25</v>
      </c>
      <c r="T81" s="21" t="s">
        <v>39</v>
      </c>
      <c r="U81" s="25">
        <v>373</v>
      </c>
      <c r="V81" s="25">
        <v>2016</v>
      </c>
      <c r="W81" s="25" t="s">
        <v>37</v>
      </c>
      <c r="X81" s="38" t="s">
        <v>362</v>
      </c>
      <c r="Y81" s="42" t="s">
        <v>368</v>
      </c>
      <c r="Z81" s="32">
        <v>43243</v>
      </c>
      <c r="AA81" s="22" t="s">
        <v>234</v>
      </c>
      <c r="AB81" s="22">
        <v>97</v>
      </c>
      <c r="AC81" s="31">
        <v>42787</v>
      </c>
      <c r="AD81" s="22">
        <v>717</v>
      </c>
      <c r="AE81" s="36">
        <v>43789</v>
      </c>
    </row>
    <row r="82" spans="1:31" ht="20.149999999999999" customHeight="1" x14ac:dyDescent="0.35">
      <c r="A82" s="21">
        <v>460</v>
      </c>
      <c r="B82" s="22" t="s">
        <v>22</v>
      </c>
      <c r="C82" s="23" t="s">
        <v>268</v>
      </c>
      <c r="D82" s="23" t="s">
        <v>1705</v>
      </c>
      <c r="E82" s="22" t="s">
        <v>33</v>
      </c>
      <c r="F82" s="22">
        <v>220</v>
      </c>
      <c r="G82" s="22" t="s">
        <v>44</v>
      </c>
      <c r="H82" s="22" t="s">
        <v>365</v>
      </c>
      <c r="I82" s="31">
        <v>43768</v>
      </c>
      <c r="J82" s="32">
        <v>43744</v>
      </c>
      <c r="K82" s="30">
        <v>43798</v>
      </c>
      <c r="L82" s="33">
        <v>43821</v>
      </c>
      <c r="M82" s="72">
        <v>43929</v>
      </c>
      <c r="N82" s="37" t="s">
        <v>1706</v>
      </c>
      <c r="O82" s="18">
        <v>43110</v>
      </c>
      <c r="P82" s="28" t="s">
        <v>367</v>
      </c>
      <c r="Q82" s="17" t="s">
        <v>364</v>
      </c>
      <c r="R82" s="31">
        <v>43117</v>
      </c>
      <c r="S82" s="25" t="s">
        <v>29</v>
      </c>
      <c r="T82" s="21" t="s">
        <v>39</v>
      </c>
      <c r="U82" s="25">
        <v>373</v>
      </c>
      <c r="V82" s="25">
        <v>2016</v>
      </c>
      <c r="W82" s="25" t="s">
        <v>37</v>
      </c>
      <c r="X82" s="38" t="s">
        <v>362</v>
      </c>
      <c r="Y82" s="42" t="s">
        <v>368</v>
      </c>
      <c r="Z82" s="32">
        <v>43243</v>
      </c>
      <c r="AA82" s="22" t="s">
        <v>234</v>
      </c>
      <c r="AB82" s="22">
        <v>97</v>
      </c>
      <c r="AC82" s="31">
        <v>42787</v>
      </c>
      <c r="AD82" s="22">
        <v>717</v>
      </c>
      <c r="AE82" s="36">
        <v>43789</v>
      </c>
    </row>
    <row r="83" spans="1:31" ht="20.149999999999999" customHeight="1" x14ac:dyDescent="0.35">
      <c r="A83" s="21">
        <v>467</v>
      </c>
      <c r="B83" s="22" t="s">
        <v>23</v>
      </c>
      <c r="C83" s="23" t="s">
        <v>216</v>
      </c>
      <c r="D83" s="23" t="s">
        <v>219</v>
      </c>
      <c r="E83" s="22" t="s">
        <v>34</v>
      </c>
      <c r="F83" s="22">
        <v>110</v>
      </c>
      <c r="G83" s="22" t="s">
        <v>47</v>
      </c>
      <c r="H83" s="22" t="s">
        <v>75</v>
      </c>
      <c r="I83" s="31">
        <v>43738</v>
      </c>
      <c r="J83" s="32">
        <v>43684</v>
      </c>
      <c r="K83" s="30">
        <v>43769</v>
      </c>
      <c r="L83" s="33">
        <v>43684</v>
      </c>
      <c r="M83" s="72">
        <v>43732</v>
      </c>
      <c r="N83" s="37" t="s">
        <v>232</v>
      </c>
      <c r="O83" s="18">
        <v>43118</v>
      </c>
      <c r="P83" s="28" t="s">
        <v>233</v>
      </c>
      <c r="Q83" s="17" t="s">
        <v>230</v>
      </c>
      <c r="R83" s="45">
        <v>43564</v>
      </c>
      <c r="S83" s="25" t="s">
        <v>231</v>
      </c>
      <c r="T83" s="21" t="s">
        <v>39</v>
      </c>
      <c r="U83" s="25">
        <v>418</v>
      </c>
      <c r="V83" s="25">
        <v>2017</v>
      </c>
      <c r="W83" s="25" t="s">
        <v>38</v>
      </c>
      <c r="X83" s="38" t="s">
        <v>235</v>
      </c>
      <c r="Y83" s="42" t="s">
        <v>216</v>
      </c>
      <c r="Z83" s="32">
        <v>42979</v>
      </c>
      <c r="AA83" s="22" t="s">
        <v>234</v>
      </c>
      <c r="AB83" s="22">
        <v>320</v>
      </c>
      <c r="AC83" s="31">
        <v>42908</v>
      </c>
      <c r="AD83" s="22">
        <v>674</v>
      </c>
      <c r="AE83" s="36">
        <v>43760</v>
      </c>
    </row>
    <row r="84" spans="1:31" ht="20.149999999999999" customHeight="1" x14ac:dyDescent="0.35">
      <c r="A84" s="26">
        <v>469</v>
      </c>
      <c r="B84" s="27" t="s">
        <v>22</v>
      </c>
      <c r="C84" s="23" t="s">
        <v>216</v>
      </c>
      <c r="D84" s="23" t="s">
        <v>1208</v>
      </c>
      <c r="E84" s="27" t="s">
        <v>34</v>
      </c>
      <c r="F84" s="27">
        <v>66</v>
      </c>
      <c r="G84" s="27" t="s">
        <v>54</v>
      </c>
      <c r="H84" s="27" t="s">
        <v>170</v>
      </c>
      <c r="I84" s="31">
        <v>43830</v>
      </c>
      <c r="J84" s="32">
        <v>43814</v>
      </c>
      <c r="K84" s="30">
        <v>43861</v>
      </c>
      <c r="L84" s="33">
        <v>43895</v>
      </c>
      <c r="M84" s="72">
        <v>43903</v>
      </c>
      <c r="N84" s="46" t="s">
        <v>1650</v>
      </c>
      <c r="O84" s="18">
        <v>43119</v>
      </c>
      <c r="P84" s="28" t="s">
        <v>1382</v>
      </c>
      <c r="Q84" s="41" t="s">
        <v>1381</v>
      </c>
      <c r="R84" s="45">
        <v>43160</v>
      </c>
      <c r="S84" s="29" t="s">
        <v>30</v>
      </c>
      <c r="T84" s="26" t="s">
        <v>39</v>
      </c>
      <c r="U84" s="29">
        <v>418</v>
      </c>
      <c r="V84" s="29">
        <v>2017</v>
      </c>
      <c r="W84" s="29" t="s">
        <v>38</v>
      </c>
      <c r="X84" s="28" t="s">
        <v>1383</v>
      </c>
      <c r="Y84" s="43" t="s">
        <v>216</v>
      </c>
      <c r="Z84" s="32">
        <v>43039</v>
      </c>
      <c r="AA84" s="27" t="s">
        <v>234</v>
      </c>
      <c r="AB84" s="27">
        <v>320</v>
      </c>
      <c r="AC84" s="31">
        <v>42908</v>
      </c>
      <c r="AD84" s="27"/>
      <c r="AE84" s="36"/>
    </row>
    <row r="85" spans="1:31" ht="20.149999999999999" customHeight="1" x14ac:dyDescent="0.35">
      <c r="A85" s="21">
        <v>478</v>
      </c>
      <c r="B85" s="22" t="s">
        <v>22</v>
      </c>
      <c r="C85" s="23" t="s">
        <v>217</v>
      </c>
      <c r="D85" s="23" t="s">
        <v>745</v>
      </c>
      <c r="E85" s="22" t="s">
        <v>33</v>
      </c>
      <c r="F85" s="68">
        <v>220</v>
      </c>
      <c r="G85" s="22" t="s">
        <v>49</v>
      </c>
      <c r="H85" s="22" t="s">
        <v>203</v>
      </c>
      <c r="I85" s="31">
        <v>43615</v>
      </c>
      <c r="J85" s="32">
        <v>43624</v>
      </c>
      <c r="K85" s="30">
        <v>43799</v>
      </c>
      <c r="L85" s="33">
        <v>43803</v>
      </c>
      <c r="M85" s="72">
        <v>44291</v>
      </c>
      <c r="N85" s="37" t="s">
        <v>2475</v>
      </c>
      <c r="O85" s="18">
        <v>43132</v>
      </c>
      <c r="P85" s="28" t="s">
        <v>1367</v>
      </c>
      <c r="Q85" s="17" t="s">
        <v>1366</v>
      </c>
      <c r="R85" s="45">
        <v>43168</v>
      </c>
      <c r="S85" s="25" t="s">
        <v>26</v>
      </c>
      <c r="T85" s="21" t="s">
        <v>39</v>
      </c>
      <c r="U85" s="25">
        <v>373</v>
      </c>
      <c r="V85" s="25">
        <v>2016</v>
      </c>
      <c r="W85" s="25" t="s">
        <v>37</v>
      </c>
      <c r="X85" s="28" t="s">
        <v>1365</v>
      </c>
      <c r="Y85" s="42" t="s">
        <v>217</v>
      </c>
      <c r="Z85" s="32">
        <v>43243</v>
      </c>
      <c r="AA85" s="22" t="s">
        <v>234</v>
      </c>
      <c r="AB85" s="22"/>
      <c r="AC85" s="31"/>
      <c r="AD85" s="22"/>
      <c r="AE85" s="36"/>
    </row>
    <row r="86" spans="1:31" ht="20.149999999999999" customHeight="1" x14ac:dyDescent="0.35">
      <c r="A86" s="21">
        <v>485</v>
      </c>
      <c r="B86" s="22" t="s">
        <v>22</v>
      </c>
      <c r="C86" s="23" t="s">
        <v>217</v>
      </c>
      <c r="D86" s="23" t="s">
        <v>705</v>
      </c>
      <c r="E86" s="22" t="s">
        <v>33</v>
      </c>
      <c r="F86" s="68">
        <v>220</v>
      </c>
      <c r="G86" s="22" t="s">
        <v>50</v>
      </c>
      <c r="H86" s="22" t="s">
        <v>110</v>
      </c>
      <c r="I86" s="31">
        <v>43616</v>
      </c>
      <c r="J86" s="32">
        <v>43628</v>
      </c>
      <c r="K86" s="30">
        <v>44012</v>
      </c>
      <c r="L86" s="33">
        <v>44054</v>
      </c>
      <c r="M86" s="72">
        <v>44067</v>
      </c>
      <c r="N86" s="37" t="s">
        <v>2086</v>
      </c>
      <c r="O86" s="18">
        <v>43132</v>
      </c>
      <c r="P86" s="28" t="s">
        <v>1152</v>
      </c>
      <c r="Q86" s="17" t="s">
        <v>825</v>
      </c>
      <c r="R86" s="45">
        <v>43335</v>
      </c>
      <c r="S86" s="25" t="s">
        <v>29</v>
      </c>
      <c r="T86" s="21" t="s">
        <v>39</v>
      </c>
      <c r="U86" s="25">
        <v>373</v>
      </c>
      <c r="V86" s="25">
        <v>2016</v>
      </c>
      <c r="W86" s="25" t="s">
        <v>37</v>
      </c>
      <c r="X86" s="38" t="s">
        <v>826</v>
      </c>
      <c r="Y86" s="42" t="s">
        <v>827</v>
      </c>
      <c r="Z86" s="32">
        <v>43243</v>
      </c>
      <c r="AA86" s="22" t="s">
        <v>234</v>
      </c>
      <c r="AB86" s="22"/>
      <c r="AC86" s="31"/>
      <c r="AD86" s="22">
        <v>139</v>
      </c>
      <c r="AE86" s="36">
        <v>43950</v>
      </c>
    </row>
    <row r="87" spans="1:31" ht="20.149999999999999" customHeight="1" x14ac:dyDescent="0.35">
      <c r="A87" s="21">
        <v>492</v>
      </c>
      <c r="B87" s="22" t="s">
        <v>22</v>
      </c>
      <c r="C87" s="23" t="s">
        <v>769</v>
      </c>
      <c r="D87" s="23" t="s">
        <v>746</v>
      </c>
      <c r="E87" s="22" t="s">
        <v>33</v>
      </c>
      <c r="F87" s="68">
        <v>220</v>
      </c>
      <c r="G87" s="22" t="s">
        <v>49</v>
      </c>
      <c r="H87" s="22" t="s">
        <v>203</v>
      </c>
      <c r="I87" s="31">
        <v>43799</v>
      </c>
      <c r="J87" s="32">
        <v>43772</v>
      </c>
      <c r="K87" s="30">
        <v>44012</v>
      </c>
      <c r="L87" s="33">
        <v>44381</v>
      </c>
      <c r="M87" s="72">
        <v>44439</v>
      </c>
      <c r="N87" s="37" t="s">
        <v>2673</v>
      </c>
      <c r="O87" s="18">
        <v>43143</v>
      </c>
      <c r="P87" s="28" t="s">
        <v>1368</v>
      </c>
      <c r="Q87" s="17" t="s">
        <v>1369</v>
      </c>
      <c r="R87" s="45">
        <v>43210</v>
      </c>
      <c r="S87" s="25" t="s">
        <v>29</v>
      </c>
      <c r="T87" s="21" t="s">
        <v>39</v>
      </c>
      <c r="U87" s="25">
        <v>373</v>
      </c>
      <c r="V87" s="25">
        <v>2016</v>
      </c>
      <c r="W87" s="25" t="s">
        <v>37</v>
      </c>
      <c r="X87" s="24" t="s">
        <v>746</v>
      </c>
      <c r="Y87" s="39" t="s">
        <v>218</v>
      </c>
      <c r="Z87" s="32">
        <v>43243</v>
      </c>
      <c r="AA87" s="22" t="s">
        <v>234</v>
      </c>
      <c r="AB87" s="22"/>
      <c r="AC87" s="31"/>
      <c r="AD87" s="22"/>
      <c r="AE87" s="36"/>
    </row>
    <row r="88" spans="1:31" ht="20.149999999999999" customHeight="1" x14ac:dyDescent="0.35">
      <c r="A88" s="21">
        <v>499</v>
      </c>
      <c r="B88" s="22" t="s">
        <v>22</v>
      </c>
      <c r="C88" s="23" t="s">
        <v>769</v>
      </c>
      <c r="D88" s="23" t="s">
        <v>1173</v>
      </c>
      <c r="E88" s="22" t="s">
        <v>34</v>
      </c>
      <c r="F88" s="68">
        <v>110</v>
      </c>
      <c r="G88" s="22" t="s">
        <v>49</v>
      </c>
      <c r="H88" s="22" t="s">
        <v>1234</v>
      </c>
      <c r="I88" s="70">
        <v>44407</v>
      </c>
      <c r="J88" s="32">
        <v>44345</v>
      </c>
      <c r="K88" s="71">
        <v>44438</v>
      </c>
      <c r="L88" s="33">
        <v>44408</v>
      </c>
      <c r="M88" s="72">
        <v>44431</v>
      </c>
      <c r="N88" s="37" t="s">
        <v>2665</v>
      </c>
      <c r="O88" s="18">
        <v>43160</v>
      </c>
      <c r="P88" s="28" t="s">
        <v>1233</v>
      </c>
      <c r="Q88" s="52" t="s">
        <v>1232</v>
      </c>
      <c r="R88" s="47">
        <v>43214</v>
      </c>
      <c r="S88" s="25" t="s">
        <v>29</v>
      </c>
      <c r="T88" s="21" t="s">
        <v>39</v>
      </c>
      <c r="U88" s="25">
        <v>418</v>
      </c>
      <c r="V88" s="25">
        <v>2017</v>
      </c>
      <c r="W88" s="25" t="s">
        <v>38</v>
      </c>
      <c r="X88" s="28" t="s">
        <v>718</v>
      </c>
      <c r="Y88" s="39" t="s">
        <v>218</v>
      </c>
      <c r="Z88" s="32">
        <v>43465</v>
      </c>
      <c r="AA88" s="22" t="s">
        <v>234</v>
      </c>
      <c r="AB88" s="22">
        <v>320</v>
      </c>
      <c r="AC88" s="31">
        <v>42908</v>
      </c>
      <c r="AD88" s="22">
        <v>384</v>
      </c>
      <c r="AE88" s="36">
        <v>44469</v>
      </c>
    </row>
    <row r="89" spans="1:31" ht="20.149999999999999" customHeight="1" x14ac:dyDescent="0.35">
      <c r="A89" s="26">
        <v>504</v>
      </c>
      <c r="B89" s="27" t="s">
        <v>22</v>
      </c>
      <c r="C89" s="23" t="s">
        <v>216</v>
      </c>
      <c r="D89" s="23" t="s">
        <v>721</v>
      </c>
      <c r="E89" s="27" t="s">
        <v>34</v>
      </c>
      <c r="F89" s="27" t="s">
        <v>795</v>
      </c>
      <c r="G89" s="27" t="s">
        <v>50</v>
      </c>
      <c r="H89" s="27" t="s">
        <v>101</v>
      </c>
      <c r="I89" s="31">
        <v>43889</v>
      </c>
      <c r="J89" s="32">
        <v>43861</v>
      </c>
      <c r="K89" s="30">
        <v>43889</v>
      </c>
      <c r="L89" s="33">
        <v>43861</v>
      </c>
      <c r="M89" s="72">
        <v>43865</v>
      </c>
      <c r="N89" s="46" t="s">
        <v>1566</v>
      </c>
      <c r="O89" s="18">
        <v>43166</v>
      </c>
      <c r="P89" s="28" t="s">
        <v>1241</v>
      </c>
      <c r="Q89" s="110" t="s">
        <v>1239</v>
      </c>
      <c r="R89" s="47">
        <v>43214</v>
      </c>
      <c r="S89" s="29" t="s">
        <v>30</v>
      </c>
      <c r="T89" s="26" t="s">
        <v>39</v>
      </c>
      <c r="U89" s="29">
        <v>418</v>
      </c>
      <c r="V89" s="29">
        <v>2017</v>
      </c>
      <c r="W89" s="29" t="s">
        <v>38</v>
      </c>
      <c r="X89" s="28" t="s">
        <v>1240</v>
      </c>
      <c r="Y89" s="43" t="s">
        <v>216</v>
      </c>
      <c r="Z89" s="32">
        <v>43008</v>
      </c>
      <c r="AA89" s="27" t="s">
        <v>234</v>
      </c>
      <c r="AB89" s="27">
        <v>320</v>
      </c>
      <c r="AC89" s="31">
        <v>42908</v>
      </c>
      <c r="AD89" s="27">
        <v>64</v>
      </c>
      <c r="AE89" s="36">
        <v>43889</v>
      </c>
    </row>
    <row r="90" spans="1:31" ht="20.149999999999999" customHeight="1" x14ac:dyDescent="0.35">
      <c r="A90" s="21">
        <v>538</v>
      </c>
      <c r="B90" s="22" t="s">
        <v>40</v>
      </c>
      <c r="C90" s="23" t="s">
        <v>763</v>
      </c>
      <c r="D90" s="23" t="s">
        <v>1178</v>
      </c>
      <c r="E90" s="22" t="s">
        <v>34</v>
      </c>
      <c r="F90" s="68">
        <v>220</v>
      </c>
      <c r="G90" s="22" t="s">
        <v>55</v>
      </c>
      <c r="H90" s="22" t="s">
        <v>176</v>
      </c>
      <c r="I90" s="31">
        <v>43981</v>
      </c>
      <c r="J90" s="32">
        <v>43965</v>
      </c>
      <c r="K90" s="30">
        <v>43981</v>
      </c>
      <c r="L90" s="33">
        <v>43967</v>
      </c>
      <c r="M90" s="72">
        <v>43991</v>
      </c>
      <c r="N90" s="37" t="s">
        <v>1845</v>
      </c>
      <c r="O90" s="18">
        <v>43192</v>
      </c>
      <c r="P90" s="28" t="s">
        <v>1258</v>
      </c>
      <c r="Q90" s="17" t="s">
        <v>1257</v>
      </c>
      <c r="R90" s="45">
        <v>43266</v>
      </c>
      <c r="S90" s="25" t="s">
        <v>29</v>
      </c>
      <c r="T90" s="21" t="s">
        <v>39</v>
      </c>
      <c r="U90" s="25">
        <v>418</v>
      </c>
      <c r="V90" s="25">
        <v>2017</v>
      </c>
      <c r="W90" s="25" t="s">
        <v>38</v>
      </c>
      <c r="X90" s="28" t="s">
        <v>727</v>
      </c>
      <c r="Y90" s="42" t="s">
        <v>763</v>
      </c>
      <c r="Z90" s="32">
        <v>43524</v>
      </c>
      <c r="AA90" s="22" t="s">
        <v>234</v>
      </c>
      <c r="AB90" s="22">
        <v>320</v>
      </c>
      <c r="AC90" s="31">
        <v>42908</v>
      </c>
      <c r="AD90" s="22">
        <v>171</v>
      </c>
      <c r="AE90" s="36">
        <v>43969</v>
      </c>
    </row>
    <row r="91" spans="1:31" ht="20.149999999999999" customHeight="1" x14ac:dyDescent="0.35">
      <c r="A91" s="21">
        <v>544</v>
      </c>
      <c r="B91" s="22" t="s">
        <v>22</v>
      </c>
      <c r="C91" s="23" t="s">
        <v>242</v>
      </c>
      <c r="D91" s="23" t="s">
        <v>374</v>
      </c>
      <c r="E91" s="22" t="s">
        <v>34</v>
      </c>
      <c r="F91" s="22">
        <v>110</v>
      </c>
      <c r="G91" s="22" t="s">
        <v>55</v>
      </c>
      <c r="H91" s="22" t="s">
        <v>178</v>
      </c>
      <c r="I91" s="31">
        <v>43738</v>
      </c>
      <c r="J91" s="32">
        <v>43708</v>
      </c>
      <c r="K91" s="30">
        <v>43799</v>
      </c>
      <c r="L91" s="33">
        <v>43728</v>
      </c>
      <c r="M91" s="72">
        <v>43803</v>
      </c>
      <c r="N91" s="37" t="s">
        <v>409</v>
      </c>
      <c r="O91" s="18">
        <v>43195</v>
      </c>
      <c r="P91" s="28" t="s">
        <v>411</v>
      </c>
      <c r="Q91" s="45" t="s">
        <v>410</v>
      </c>
      <c r="R91" s="45">
        <v>43250</v>
      </c>
      <c r="S91" s="25" t="s">
        <v>337</v>
      </c>
      <c r="T91" s="21" t="s">
        <v>39</v>
      </c>
      <c r="U91" s="25">
        <v>418</v>
      </c>
      <c r="V91" s="25">
        <v>2017</v>
      </c>
      <c r="W91" s="25" t="s">
        <v>38</v>
      </c>
      <c r="X91" s="24" t="s">
        <v>374</v>
      </c>
      <c r="Y91" s="39" t="s">
        <v>242</v>
      </c>
      <c r="Z91" s="32">
        <v>43524</v>
      </c>
      <c r="AA91" s="22" t="s">
        <v>234</v>
      </c>
      <c r="AB91" s="22">
        <v>320</v>
      </c>
      <c r="AC91" s="31">
        <v>42908</v>
      </c>
      <c r="AD91" s="22">
        <v>783</v>
      </c>
      <c r="AE91" s="36">
        <v>43817</v>
      </c>
    </row>
    <row r="92" spans="1:31" ht="20.149999999999999" customHeight="1" x14ac:dyDescent="0.35">
      <c r="A92" s="21">
        <v>554</v>
      </c>
      <c r="B92" s="22" t="s">
        <v>22</v>
      </c>
      <c r="C92" s="23" t="s">
        <v>216</v>
      </c>
      <c r="D92" s="23" t="s">
        <v>713</v>
      </c>
      <c r="E92" s="22" t="s">
        <v>34</v>
      </c>
      <c r="F92" s="68" t="s">
        <v>795</v>
      </c>
      <c r="G92" s="22" t="s">
        <v>54</v>
      </c>
      <c r="H92" s="22" t="s">
        <v>166</v>
      </c>
      <c r="I92" s="31">
        <v>43921</v>
      </c>
      <c r="J92" s="32">
        <v>43820</v>
      </c>
      <c r="K92" s="30">
        <v>44165</v>
      </c>
      <c r="L92" s="33">
        <v>44168</v>
      </c>
      <c r="M92" s="72">
        <v>44188</v>
      </c>
      <c r="N92" s="37" t="s">
        <v>2333</v>
      </c>
      <c r="O92" s="18">
        <v>43203</v>
      </c>
      <c r="P92" s="28" t="s">
        <v>1219</v>
      </c>
      <c r="Q92" s="17" t="s">
        <v>1218</v>
      </c>
      <c r="R92" s="45">
        <v>43227</v>
      </c>
      <c r="S92" s="25" t="s">
        <v>31</v>
      </c>
      <c r="T92" s="21" t="s">
        <v>39</v>
      </c>
      <c r="U92" s="25">
        <v>418</v>
      </c>
      <c r="V92" s="25">
        <v>2017</v>
      </c>
      <c r="W92" s="25" t="s">
        <v>38</v>
      </c>
      <c r="X92" s="28" t="s">
        <v>713</v>
      </c>
      <c r="Y92" s="42" t="s">
        <v>216</v>
      </c>
      <c r="Z92" s="32">
        <v>43100</v>
      </c>
      <c r="AA92" s="22" t="s">
        <v>234</v>
      </c>
      <c r="AB92" s="22">
        <v>320</v>
      </c>
      <c r="AC92" s="31">
        <v>42908</v>
      </c>
      <c r="AD92" s="22">
        <v>286</v>
      </c>
      <c r="AE92" s="36">
        <v>44043</v>
      </c>
    </row>
    <row r="93" spans="1:31" ht="20.149999999999999" customHeight="1" x14ac:dyDescent="0.35">
      <c r="A93" s="21">
        <v>576</v>
      </c>
      <c r="B93" s="22" t="s">
        <v>22</v>
      </c>
      <c r="C93" s="23" t="s">
        <v>217</v>
      </c>
      <c r="D93" s="23" t="s">
        <v>706</v>
      </c>
      <c r="E93" s="22" t="s">
        <v>33</v>
      </c>
      <c r="F93" s="68">
        <v>220</v>
      </c>
      <c r="G93" s="22" t="s">
        <v>50</v>
      </c>
      <c r="H93" s="22" t="s">
        <v>828</v>
      </c>
      <c r="I93" s="31">
        <v>43921</v>
      </c>
      <c r="J93" s="32">
        <v>43928</v>
      </c>
      <c r="K93" s="30">
        <v>43951</v>
      </c>
      <c r="L93" s="33">
        <v>44054</v>
      </c>
      <c r="M93" s="72">
        <v>44064</v>
      </c>
      <c r="N93" s="37" t="s">
        <v>2296</v>
      </c>
      <c r="O93" s="18">
        <v>43132</v>
      </c>
      <c r="P93" s="28" t="s">
        <v>1152</v>
      </c>
      <c r="Q93" s="17" t="s">
        <v>825</v>
      </c>
      <c r="R93" s="45">
        <v>43187</v>
      </c>
      <c r="S93" s="25" t="s">
        <v>29</v>
      </c>
      <c r="T93" s="21" t="s">
        <v>39</v>
      </c>
      <c r="U93" s="25">
        <v>373</v>
      </c>
      <c r="V93" s="25">
        <v>2016</v>
      </c>
      <c r="W93" s="25" t="s">
        <v>37</v>
      </c>
      <c r="X93" s="38" t="s">
        <v>826</v>
      </c>
      <c r="Y93" s="42" t="s">
        <v>827</v>
      </c>
      <c r="Z93" s="32">
        <v>43243</v>
      </c>
      <c r="AA93" s="22" t="s">
        <v>234</v>
      </c>
      <c r="AB93" s="22"/>
      <c r="AC93" s="31"/>
      <c r="AD93" s="22">
        <v>139</v>
      </c>
      <c r="AE93" s="36">
        <v>43950</v>
      </c>
    </row>
    <row r="94" spans="1:31" ht="20.149999999999999" customHeight="1" x14ac:dyDescent="0.35">
      <c r="A94" s="21">
        <v>629</v>
      </c>
      <c r="B94" s="22" t="s">
        <v>22</v>
      </c>
      <c r="C94" s="23" t="s">
        <v>216</v>
      </c>
      <c r="D94" s="23" t="s">
        <v>422</v>
      </c>
      <c r="E94" s="22" t="s">
        <v>35</v>
      </c>
      <c r="F94" s="22">
        <v>154</v>
      </c>
      <c r="G94" s="22" t="s">
        <v>54</v>
      </c>
      <c r="H94" s="22" t="s">
        <v>154</v>
      </c>
      <c r="I94" s="31">
        <v>43768</v>
      </c>
      <c r="J94" s="32">
        <v>43757</v>
      </c>
      <c r="K94" s="30">
        <v>43768</v>
      </c>
      <c r="L94" s="33">
        <v>43759</v>
      </c>
      <c r="M94" s="72">
        <v>43829</v>
      </c>
      <c r="N94" s="37" t="s">
        <v>421</v>
      </c>
      <c r="O94" s="18">
        <v>43230</v>
      </c>
      <c r="P94" s="28" t="s">
        <v>424</v>
      </c>
      <c r="Q94" s="17" t="s">
        <v>423</v>
      </c>
      <c r="R94" s="45">
        <v>43252</v>
      </c>
      <c r="S94" s="25" t="s">
        <v>25</v>
      </c>
      <c r="T94" s="21" t="s">
        <v>241</v>
      </c>
      <c r="U94" s="25" t="s">
        <v>42</v>
      </c>
      <c r="V94" s="25" t="s">
        <v>42</v>
      </c>
      <c r="W94" s="25" t="s">
        <v>42</v>
      </c>
      <c r="X94" s="24" t="s">
        <v>42</v>
      </c>
      <c r="Y94" s="42" t="s">
        <v>216</v>
      </c>
      <c r="Z94" s="32">
        <v>43707</v>
      </c>
      <c r="AA94" s="22" t="s">
        <v>328</v>
      </c>
      <c r="AB94" s="22">
        <v>647</v>
      </c>
      <c r="AC94" s="31">
        <v>43305</v>
      </c>
      <c r="AD94" s="22"/>
      <c r="AE94" s="36"/>
    </row>
    <row r="95" spans="1:31" ht="20.149999999999999" customHeight="1" x14ac:dyDescent="0.35">
      <c r="A95" s="21">
        <v>655</v>
      </c>
      <c r="B95" s="22" t="s">
        <v>22</v>
      </c>
      <c r="C95" s="23" t="s">
        <v>242</v>
      </c>
      <c r="D95" s="23" t="s">
        <v>375</v>
      </c>
      <c r="E95" s="22" t="s">
        <v>34</v>
      </c>
      <c r="F95" s="22">
        <v>110</v>
      </c>
      <c r="G95" s="22" t="s">
        <v>56</v>
      </c>
      <c r="H95" s="22" t="s">
        <v>180</v>
      </c>
      <c r="I95" s="31">
        <v>43697</v>
      </c>
      <c r="J95" s="32">
        <v>43707</v>
      </c>
      <c r="K95" s="30">
        <v>43769</v>
      </c>
      <c r="L95" s="33">
        <v>43713</v>
      </c>
      <c r="M95" s="72">
        <v>43796</v>
      </c>
      <c r="N95" s="37" t="s">
        <v>395</v>
      </c>
      <c r="O95" s="18">
        <v>43244</v>
      </c>
      <c r="P95" s="28" t="s">
        <v>398</v>
      </c>
      <c r="Q95" s="17" t="s">
        <v>396</v>
      </c>
      <c r="R95" s="45">
        <v>43272</v>
      </c>
      <c r="S95" s="25" t="s">
        <v>30</v>
      </c>
      <c r="T95" s="21" t="s">
        <v>39</v>
      </c>
      <c r="U95" s="25">
        <v>418</v>
      </c>
      <c r="V95" s="25">
        <v>2017</v>
      </c>
      <c r="W95" s="25" t="s">
        <v>38</v>
      </c>
      <c r="X95" s="28" t="s">
        <v>397</v>
      </c>
      <c r="Y95" s="42" t="s">
        <v>242</v>
      </c>
      <c r="Z95" s="32">
        <v>43556</v>
      </c>
      <c r="AA95" s="22" t="s">
        <v>234</v>
      </c>
      <c r="AB95" s="22">
        <v>320</v>
      </c>
      <c r="AC95" s="31">
        <v>42908</v>
      </c>
      <c r="AD95" s="22">
        <v>783</v>
      </c>
      <c r="AE95" s="36">
        <v>43817</v>
      </c>
    </row>
    <row r="96" spans="1:31" ht="20.149999999999999" customHeight="1" x14ac:dyDescent="0.35">
      <c r="A96" s="21">
        <v>656</v>
      </c>
      <c r="B96" s="22" t="s">
        <v>22</v>
      </c>
      <c r="C96" s="23" t="s">
        <v>242</v>
      </c>
      <c r="D96" s="23" t="s">
        <v>376</v>
      </c>
      <c r="E96" s="22" t="s">
        <v>34</v>
      </c>
      <c r="F96" s="22">
        <v>220</v>
      </c>
      <c r="G96" s="22" t="s">
        <v>56</v>
      </c>
      <c r="H96" s="22" t="s">
        <v>180</v>
      </c>
      <c r="I96" s="31">
        <v>43697</v>
      </c>
      <c r="J96" s="32">
        <v>43701</v>
      </c>
      <c r="K96" s="30">
        <v>43769</v>
      </c>
      <c r="L96" s="33">
        <v>43713</v>
      </c>
      <c r="M96" s="72">
        <v>43796</v>
      </c>
      <c r="N96" s="37" t="s">
        <v>391</v>
      </c>
      <c r="O96" s="18">
        <v>43244</v>
      </c>
      <c r="P96" s="28" t="s">
        <v>394</v>
      </c>
      <c r="Q96" s="17" t="s">
        <v>392</v>
      </c>
      <c r="R96" s="45">
        <v>43293</v>
      </c>
      <c r="S96" s="25" t="s">
        <v>30</v>
      </c>
      <c r="T96" s="21" t="s">
        <v>39</v>
      </c>
      <c r="U96" s="25">
        <v>418</v>
      </c>
      <c r="V96" s="25">
        <v>2017</v>
      </c>
      <c r="W96" s="25" t="s">
        <v>38</v>
      </c>
      <c r="X96" s="24" t="s">
        <v>393</v>
      </c>
      <c r="Y96" s="42" t="s">
        <v>242</v>
      </c>
      <c r="Z96" s="32">
        <v>43556</v>
      </c>
      <c r="AA96" s="22" t="s">
        <v>234</v>
      </c>
      <c r="AB96" s="22">
        <v>320</v>
      </c>
      <c r="AC96" s="31">
        <v>42908</v>
      </c>
      <c r="AD96" s="22">
        <v>783</v>
      </c>
      <c r="AE96" s="36">
        <v>43817</v>
      </c>
    </row>
    <row r="97" spans="1:31" ht="20.149999999999999" customHeight="1" x14ac:dyDescent="0.35">
      <c r="A97" s="26">
        <v>667</v>
      </c>
      <c r="B97" s="27" t="s">
        <v>22</v>
      </c>
      <c r="C97" s="23" t="s">
        <v>215</v>
      </c>
      <c r="D97" s="23" t="s">
        <v>226</v>
      </c>
      <c r="E97" s="27" t="s">
        <v>35</v>
      </c>
      <c r="F97" s="27">
        <v>66</v>
      </c>
      <c r="G97" s="27" t="s">
        <v>53</v>
      </c>
      <c r="H97" s="27" t="s">
        <v>227</v>
      </c>
      <c r="I97" s="57">
        <v>43738</v>
      </c>
      <c r="J97" s="59">
        <v>43737</v>
      </c>
      <c r="K97" s="113">
        <v>44040</v>
      </c>
      <c r="L97" s="114">
        <v>44063</v>
      </c>
      <c r="M97" s="103">
        <v>44151</v>
      </c>
      <c r="N97" s="81" t="s">
        <v>2295</v>
      </c>
      <c r="O97" s="63">
        <v>43410</v>
      </c>
      <c r="P97" s="28" t="s">
        <v>229</v>
      </c>
      <c r="Q97" s="41" t="s">
        <v>228</v>
      </c>
      <c r="R97" s="45">
        <v>43494</v>
      </c>
      <c r="S97" s="29" t="s">
        <v>29</v>
      </c>
      <c r="T97" s="26" t="s">
        <v>241</v>
      </c>
      <c r="U97" s="29" t="s">
        <v>42</v>
      </c>
      <c r="V97" s="29" t="s">
        <v>42</v>
      </c>
      <c r="W97" s="29" t="s">
        <v>42</v>
      </c>
      <c r="X97" s="38" t="s">
        <v>42</v>
      </c>
      <c r="Y97" s="43" t="s">
        <v>42</v>
      </c>
      <c r="Z97" s="100" t="s">
        <v>42</v>
      </c>
      <c r="AA97" s="27" t="s">
        <v>234</v>
      </c>
      <c r="AB97" s="27">
        <v>670</v>
      </c>
      <c r="AC97" s="57">
        <v>43377</v>
      </c>
      <c r="AD97" s="27"/>
      <c r="AE97" s="81"/>
    </row>
    <row r="98" spans="1:31" ht="20.149999999999999" customHeight="1" x14ac:dyDescent="0.35">
      <c r="A98" s="21">
        <v>667</v>
      </c>
      <c r="B98" s="22" t="s">
        <v>22</v>
      </c>
      <c r="C98" s="23" t="s">
        <v>771</v>
      </c>
      <c r="D98" s="23" t="s">
        <v>714</v>
      </c>
      <c r="E98" s="22" t="s">
        <v>35</v>
      </c>
      <c r="F98" s="68">
        <v>220</v>
      </c>
      <c r="G98" s="22" t="s">
        <v>45</v>
      </c>
      <c r="H98" s="22" t="s">
        <v>61</v>
      </c>
      <c r="I98" s="31">
        <v>43889</v>
      </c>
      <c r="J98" s="32">
        <v>43875</v>
      </c>
      <c r="K98" s="30">
        <v>43889</v>
      </c>
      <c r="L98" s="33">
        <v>44063</v>
      </c>
      <c r="M98" s="72">
        <v>44151</v>
      </c>
      <c r="N98" s="37" t="s">
        <v>2295</v>
      </c>
      <c r="O98" s="18">
        <v>43511</v>
      </c>
      <c r="P98" s="28" t="s">
        <v>1221</v>
      </c>
      <c r="Q98" s="17" t="s">
        <v>1220</v>
      </c>
      <c r="R98" s="45">
        <v>43538</v>
      </c>
      <c r="S98" s="25" t="s">
        <v>26</v>
      </c>
      <c r="T98" s="21" t="s">
        <v>241</v>
      </c>
      <c r="U98" s="25" t="s">
        <v>42</v>
      </c>
      <c r="V98" s="25" t="s">
        <v>42</v>
      </c>
      <c r="W98" s="25" t="s">
        <v>42</v>
      </c>
      <c r="X98" s="39" t="s">
        <v>42</v>
      </c>
      <c r="Y98" s="42" t="s">
        <v>42</v>
      </c>
      <c r="Z98" s="32" t="s">
        <v>42</v>
      </c>
      <c r="AA98" s="22" t="s">
        <v>234</v>
      </c>
      <c r="AB98" s="22">
        <v>26</v>
      </c>
      <c r="AC98" s="31">
        <v>43486</v>
      </c>
      <c r="AD98" s="22">
        <v>64</v>
      </c>
      <c r="AE98" s="36">
        <v>43889</v>
      </c>
    </row>
    <row r="99" spans="1:31" ht="20.149999999999999" customHeight="1" x14ac:dyDescent="0.35">
      <c r="A99" s="21">
        <v>719</v>
      </c>
      <c r="B99" s="22" t="s">
        <v>22</v>
      </c>
      <c r="C99" s="23" t="s">
        <v>760</v>
      </c>
      <c r="D99" s="23" t="s">
        <v>1160</v>
      </c>
      <c r="E99" s="22" t="s">
        <v>33</v>
      </c>
      <c r="F99" s="68">
        <v>220</v>
      </c>
      <c r="G99" s="22" t="s">
        <v>55</v>
      </c>
      <c r="H99" s="22" t="s">
        <v>56</v>
      </c>
      <c r="I99" s="70">
        <v>44131</v>
      </c>
      <c r="J99" s="32">
        <v>44140</v>
      </c>
      <c r="K99" s="71">
        <v>44165</v>
      </c>
      <c r="L99" s="33">
        <v>44162</v>
      </c>
      <c r="M99" s="72">
        <v>44203</v>
      </c>
      <c r="N99" s="37" t="s">
        <v>2328</v>
      </c>
      <c r="O99" s="18">
        <v>43395</v>
      </c>
      <c r="P99" s="28" t="s">
        <v>1134</v>
      </c>
      <c r="Q99" s="17" t="s">
        <v>1132</v>
      </c>
      <c r="R99" s="45">
        <v>43486</v>
      </c>
      <c r="S99" s="25" t="s">
        <v>31</v>
      </c>
      <c r="T99" s="21" t="s">
        <v>39</v>
      </c>
      <c r="U99" s="25">
        <v>422</v>
      </c>
      <c r="V99" s="25">
        <v>2017</v>
      </c>
      <c r="W99" s="25" t="s">
        <v>37</v>
      </c>
      <c r="X99" s="38" t="s">
        <v>1133</v>
      </c>
      <c r="Y99" s="42" t="s">
        <v>760</v>
      </c>
      <c r="Z99" s="32">
        <v>43952</v>
      </c>
      <c r="AA99" s="22" t="s">
        <v>234</v>
      </c>
      <c r="AB99" s="22"/>
      <c r="AC99" s="31"/>
      <c r="AD99" s="22">
        <v>454</v>
      </c>
      <c r="AE99" s="36">
        <v>44165</v>
      </c>
    </row>
    <row r="100" spans="1:31" ht="20.149999999999999" customHeight="1" x14ac:dyDescent="0.35">
      <c r="A100" s="21">
        <v>722</v>
      </c>
      <c r="B100" s="22" t="s">
        <v>40</v>
      </c>
      <c r="C100" s="23" t="s">
        <v>268</v>
      </c>
      <c r="D100" s="23" t="s">
        <v>1941</v>
      </c>
      <c r="E100" s="22" t="s">
        <v>33</v>
      </c>
      <c r="F100" s="68">
        <v>220</v>
      </c>
      <c r="G100" s="22" t="s">
        <v>45</v>
      </c>
      <c r="H100" s="22" t="s">
        <v>65</v>
      </c>
      <c r="I100" s="31">
        <v>43982</v>
      </c>
      <c r="J100" s="32">
        <v>43995</v>
      </c>
      <c r="K100" s="30">
        <v>44012</v>
      </c>
      <c r="L100" s="33">
        <v>44008</v>
      </c>
      <c r="M100" s="72">
        <v>44041</v>
      </c>
      <c r="N100" s="37" t="s">
        <v>1978</v>
      </c>
      <c r="O100" s="18">
        <v>43279</v>
      </c>
      <c r="P100" s="28" t="s">
        <v>1351</v>
      </c>
      <c r="Q100" s="17" t="s">
        <v>1350</v>
      </c>
      <c r="R100" s="45">
        <v>43308</v>
      </c>
      <c r="S100" s="25" t="s">
        <v>29</v>
      </c>
      <c r="T100" s="21" t="s">
        <v>39</v>
      </c>
      <c r="U100" s="25">
        <v>373</v>
      </c>
      <c r="V100" s="25">
        <v>2016</v>
      </c>
      <c r="W100" s="25" t="s">
        <v>36</v>
      </c>
      <c r="X100" s="28" t="s">
        <v>1352</v>
      </c>
      <c r="Y100" s="42" t="s">
        <v>268</v>
      </c>
      <c r="Z100" s="32">
        <v>43660</v>
      </c>
      <c r="AA100" s="22" t="s">
        <v>234</v>
      </c>
      <c r="AB100" s="22">
        <v>449</v>
      </c>
      <c r="AC100" s="31">
        <v>43272</v>
      </c>
      <c r="AD100" s="22">
        <v>226</v>
      </c>
      <c r="AE100" s="36">
        <v>44008</v>
      </c>
    </row>
    <row r="101" spans="1:31" ht="20.149999999999999" customHeight="1" x14ac:dyDescent="0.35">
      <c r="A101" s="26">
        <v>723</v>
      </c>
      <c r="B101" s="22" t="s">
        <v>22</v>
      </c>
      <c r="C101" s="23" t="s">
        <v>242</v>
      </c>
      <c r="D101" s="23" t="s">
        <v>333</v>
      </c>
      <c r="E101" s="22" t="s">
        <v>35</v>
      </c>
      <c r="F101" s="22">
        <v>110</v>
      </c>
      <c r="G101" s="22" t="s">
        <v>55</v>
      </c>
      <c r="H101" s="22" t="s">
        <v>335</v>
      </c>
      <c r="I101" s="31">
        <v>43524</v>
      </c>
      <c r="J101" s="32">
        <v>43523</v>
      </c>
      <c r="K101" s="30">
        <v>43555</v>
      </c>
      <c r="L101" s="33">
        <v>43523</v>
      </c>
      <c r="M101" s="72">
        <v>43544</v>
      </c>
      <c r="N101" s="37" t="s">
        <v>336</v>
      </c>
      <c r="O101" s="18">
        <v>43309</v>
      </c>
      <c r="P101" s="28" t="s">
        <v>338</v>
      </c>
      <c r="Q101" s="17" t="s">
        <v>334</v>
      </c>
      <c r="R101" s="45">
        <v>43320</v>
      </c>
      <c r="S101" s="25" t="s">
        <v>337</v>
      </c>
      <c r="T101" s="21" t="s">
        <v>241</v>
      </c>
      <c r="U101" s="25" t="s">
        <v>42</v>
      </c>
      <c r="V101" s="25" t="s">
        <v>42</v>
      </c>
      <c r="W101" s="25" t="s">
        <v>42</v>
      </c>
      <c r="X101" s="38" t="s">
        <v>42</v>
      </c>
      <c r="Y101" s="42" t="s">
        <v>42</v>
      </c>
      <c r="Z101" s="32" t="s">
        <v>42</v>
      </c>
      <c r="AA101" s="22" t="s">
        <v>234</v>
      </c>
      <c r="AB101" s="22">
        <v>449</v>
      </c>
      <c r="AC101" s="31">
        <v>43273</v>
      </c>
      <c r="AD101" s="22">
        <v>812</v>
      </c>
      <c r="AE101" s="36">
        <v>43455</v>
      </c>
    </row>
    <row r="102" spans="1:31" ht="20.149999999999999" customHeight="1" x14ac:dyDescent="0.35">
      <c r="A102" s="21">
        <v>726</v>
      </c>
      <c r="B102" s="22" t="s">
        <v>22</v>
      </c>
      <c r="C102" s="23" t="s">
        <v>242</v>
      </c>
      <c r="D102" s="23" t="s">
        <v>295</v>
      </c>
      <c r="E102" s="22" t="s">
        <v>35</v>
      </c>
      <c r="F102" s="22">
        <v>110</v>
      </c>
      <c r="G102" s="22" t="s">
        <v>56</v>
      </c>
      <c r="H102" s="22" t="s">
        <v>188</v>
      </c>
      <c r="I102" s="31">
        <v>43646</v>
      </c>
      <c r="J102" s="32">
        <v>43636</v>
      </c>
      <c r="K102" s="30">
        <v>43646</v>
      </c>
      <c r="L102" s="33">
        <v>43637</v>
      </c>
      <c r="M102" s="72">
        <v>43644</v>
      </c>
      <c r="N102" s="37" t="s">
        <v>297</v>
      </c>
      <c r="O102" s="18">
        <v>43284</v>
      </c>
      <c r="P102" s="28" t="s">
        <v>298</v>
      </c>
      <c r="Q102" s="17" t="s">
        <v>296</v>
      </c>
      <c r="R102" s="31">
        <v>43288</v>
      </c>
      <c r="S102" s="25" t="s">
        <v>25</v>
      </c>
      <c r="T102" s="21" t="s">
        <v>241</v>
      </c>
      <c r="U102" s="25" t="s">
        <v>42</v>
      </c>
      <c r="V102" s="25" t="s">
        <v>42</v>
      </c>
      <c r="W102" s="25" t="s">
        <v>42</v>
      </c>
      <c r="X102" s="38" t="s">
        <v>42</v>
      </c>
      <c r="Y102" s="42" t="s">
        <v>42</v>
      </c>
      <c r="Z102" s="32" t="s">
        <v>42</v>
      </c>
      <c r="AA102" s="22" t="s">
        <v>234</v>
      </c>
      <c r="AB102" s="22">
        <v>449</v>
      </c>
      <c r="AC102" s="31">
        <v>43303</v>
      </c>
      <c r="AD102" s="22">
        <v>439</v>
      </c>
      <c r="AE102" s="36">
        <v>43668</v>
      </c>
    </row>
    <row r="103" spans="1:31" ht="20.149999999999999" customHeight="1" x14ac:dyDescent="0.35">
      <c r="A103" s="21">
        <v>727</v>
      </c>
      <c r="B103" s="22" t="s">
        <v>22</v>
      </c>
      <c r="C103" s="23" t="s">
        <v>766</v>
      </c>
      <c r="D103" s="23" t="s">
        <v>747</v>
      </c>
      <c r="E103" s="22" t="s">
        <v>33</v>
      </c>
      <c r="F103" s="22">
        <v>220</v>
      </c>
      <c r="G103" s="22" t="s">
        <v>46</v>
      </c>
      <c r="H103" s="22" t="s">
        <v>66</v>
      </c>
      <c r="I103" s="31">
        <v>43830</v>
      </c>
      <c r="J103" s="32">
        <v>43840</v>
      </c>
      <c r="K103" s="30">
        <v>43830</v>
      </c>
      <c r="L103" s="33">
        <v>43913</v>
      </c>
      <c r="M103" s="72">
        <v>43929</v>
      </c>
      <c r="N103" s="37" t="s">
        <v>1679</v>
      </c>
      <c r="O103" s="18">
        <v>43311</v>
      </c>
      <c r="P103" s="28" t="s">
        <v>1371</v>
      </c>
      <c r="Q103" s="17" t="s">
        <v>1370</v>
      </c>
      <c r="R103" s="45">
        <v>43340</v>
      </c>
      <c r="S103" s="25" t="s">
        <v>26</v>
      </c>
      <c r="T103" s="21" t="s">
        <v>39</v>
      </c>
      <c r="U103" s="25">
        <v>373</v>
      </c>
      <c r="V103" s="25">
        <v>2016</v>
      </c>
      <c r="W103" s="25" t="s">
        <v>37</v>
      </c>
      <c r="X103" s="28" t="s">
        <v>747</v>
      </c>
      <c r="Y103" s="42"/>
      <c r="Z103" s="32">
        <v>43425</v>
      </c>
      <c r="AA103" s="22" t="s">
        <v>234</v>
      </c>
      <c r="AB103" s="22"/>
      <c r="AC103" s="31"/>
      <c r="AD103" s="22"/>
      <c r="AE103" s="36"/>
    </row>
    <row r="104" spans="1:31" ht="20.149999999999999" customHeight="1" x14ac:dyDescent="0.35">
      <c r="A104" s="21">
        <v>782</v>
      </c>
      <c r="B104" s="22" t="s">
        <v>40</v>
      </c>
      <c r="C104" s="23" t="s">
        <v>769</v>
      </c>
      <c r="D104" s="23" t="s">
        <v>1147</v>
      </c>
      <c r="E104" s="22" t="s">
        <v>33</v>
      </c>
      <c r="F104" s="68">
        <v>220</v>
      </c>
      <c r="G104" s="22" t="s">
        <v>49</v>
      </c>
      <c r="H104" s="22" t="s">
        <v>201</v>
      </c>
      <c r="I104" s="31">
        <v>44205</v>
      </c>
      <c r="J104" s="32">
        <v>44205</v>
      </c>
      <c r="K104" s="30">
        <v>44226</v>
      </c>
      <c r="L104" s="33">
        <v>44208</v>
      </c>
      <c r="M104" s="72">
        <v>44435</v>
      </c>
      <c r="N104" s="37" t="s">
        <v>2662</v>
      </c>
      <c r="O104" s="18">
        <v>43640</v>
      </c>
      <c r="P104" s="28" t="s">
        <v>811</v>
      </c>
      <c r="Q104" s="17" t="s">
        <v>810</v>
      </c>
      <c r="R104" s="45">
        <v>43684</v>
      </c>
      <c r="S104" s="25" t="s">
        <v>26</v>
      </c>
      <c r="T104" s="21" t="s">
        <v>39</v>
      </c>
      <c r="U104" s="25">
        <v>373</v>
      </c>
      <c r="V104" s="25">
        <v>2016</v>
      </c>
      <c r="W104" s="25" t="s">
        <v>36</v>
      </c>
      <c r="X104" s="38" t="s">
        <v>1148</v>
      </c>
      <c r="Y104" s="42" t="s">
        <v>218</v>
      </c>
      <c r="Z104" s="32">
        <v>43425</v>
      </c>
      <c r="AA104" s="22" t="s">
        <v>234</v>
      </c>
      <c r="AB104" s="22"/>
      <c r="AC104" s="31"/>
      <c r="AD104" s="22">
        <v>34</v>
      </c>
      <c r="AE104" s="36">
        <v>44225</v>
      </c>
    </row>
    <row r="105" spans="1:31" ht="20.149999999999999" customHeight="1" x14ac:dyDescent="0.35">
      <c r="A105" s="21">
        <v>784</v>
      </c>
      <c r="B105" s="22" t="s">
        <v>40</v>
      </c>
      <c r="C105" s="23" t="s">
        <v>761</v>
      </c>
      <c r="D105" s="23" t="s">
        <v>698</v>
      </c>
      <c r="E105" s="22" t="s">
        <v>33</v>
      </c>
      <c r="F105" s="68">
        <v>220</v>
      </c>
      <c r="G105" s="22" t="s">
        <v>44</v>
      </c>
      <c r="H105" s="22" t="s">
        <v>60</v>
      </c>
      <c r="I105" s="31">
        <v>44048</v>
      </c>
      <c r="J105" s="32">
        <v>44049</v>
      </c>
      <c r="K105" s="30">
        <v>44050</v>
      </c>
      <c r="L105" s="33">
        <v>44068</v>
      </c>
      <c r="M105" s="72">
        <v>44077</v>
      </c>
      <c r="N105" s="37" t="s">
        <v>2087</v>
      </c>
      <c r="O105" s="18">
        <v>43511</v>
      </c>
      <c r="P105" s="28" t="s">
        <v>808</v>
      </c>
      <c r="Q105" s="17" t="s">
        <v>807</v>
      </c>
      <c r="R105" s="45">
        <v>43592</v>
      </c>
      <c r="S105" s="25" t="s">
        <v>29</v>
      </c>
      <c r="T105" s="21" t="s">
        <v>39</v>
      </c>
      <c r="U105" s="25">
        <v>373</v>
      </c>
      <c r="V105" s="25">
        <v>2016</v>
      </c>
      <c r="W105" s="25" t="s">
        <v>36</v>
      </c>
      <c r="X105" s="38" t="s">
        <v>1146</v>
      </c>
      <c r="Y105" s="43" t="s">
        <v>809</v>
      </c>
      <c r="Z105" s="32">
        <v>43243</v>
      </c>
      <c r="AA105" s="22" t="s">
        <v>234</v>
      </c>
      <c r="AB105" s="22"/>
      <c r="AC105" s="31"/>
      <c r="AD105" s="22">
        <v>330</v>
      </c>
      <c r="AE105" s="36">
        <v>44071</v>
      </c>
    </row>
    <row r="106" spans="1:31" ht="20.149999999999999" customHeight="1" x14ac:dyDescent="0.35">
      <c r="A106" s="21">
        <v>785</v>
      </c>
      <c r="B106" s="22" t="s">
        <v>22</v>
      </c>
      <c r="C106" s="23" t="s">
        <v>762</v>
      </c>
      <c r="D106" s="23" t="s">
        <v>1797</v>
      </c>
      <c r="E106" s="22" t="s">
        <v>33</v>
      </c>
      <c r="F106" s="22">
        <v>500</v>
      </c>
      <c r="G106" s="22" t="s">
        <v>46</v>
      </c>
      <c r="H106" s="22" t="s">
        <v>66</v>
      </c>
      <c r="I106" s="31">
        <v>44165</v>
      </c>
      <c r="J106" s="32">
        <v>44895</v>
      </c>
      <c r="K106" s="30">
        <v>43069</v>
      </c>
      <c r="L106" s="33">
        <v>43059</v>
      </c>
      <c r="M106" s="72">
        <v>43209</v>
      </c>
      <c r="N106" s="37" t="s">
        <v>1796</v>
      </c>
      <c r="O106" s="18">
        <v>43584</v>
      </c>
      <c r="P106" s="28" t="s">
        <v>815</v>
      </c>
      <c r="Q106" s="17" t="s">
        <v>814</v>
      </c>
      <c r="R106" s="45">
        <v>43612</v>
      </c>
      <c r="S106" s="25" t="s">
        <v>31</v>
      </c>
      <c r="T106" s="21"/>
      <c r="U106" s="25"/>
      <c r="V106" s="25"/>
      <c r="W106" s="25"/>
      <c r="X106" s="24"/>
      <c r="Y106" s="42"/>
      <c r="Z106" s="32"/>
      <c r="AA106" s="22"/>
      <c r="AB106" s="22"/>
      <c r="AC106" s="31"/>
      <c r="AD106" s="22"/>
      <c r="AE106" s="36"/>
    </row>
    <row r="107" spans="1:31" ht="20.149999999999999" customHeight="1" x14ac:dyDescent="0.35">
      <c r="A107" s="21">
        <v>785</v>
      </c>
      <c r="B107" s="22" t="s">
        <v>40</v>
      </c>
      <c r="C107" s="23" t="s">
        <v>762</v>
      </c>
      <c r="D107" s="23" t="s">
        <v>700</v>
      </c>
      <c r="E107" s="22" t="s">
        <v>33</v>
      </c>
      <c r="F107" s="68">
        <v>500</v>
      </c>
      <c r="G107" s="22" t="s">
        <v>46</v>
      </c>
      <c r="H107" s="22" t="s">
        <v>66</v>
      </c>
      <c r="I107" s="31">
        <v>44165</v>
      </c>
      <c r="J107" s="32">
        <v>44165</v>
      </c>
      <c r="K107" s="30">
        <v>44165</v>
      </c>
      <c r="L107" s="33">
        <v>44175</v>
      </c>
      <c r="M107" s="72">
        <v>44188</v>
      </c>
      <c r="N107" s="37" t="s">
        <v>2332</v>
      </c>
      <c r="O107" s="18">
        <v>43584</v>
      </c>
      <c r="P107" s="28" t="s">
        <v>815</v>
      </c>
      <c r="Q107" s="17" t="s">
        <v>814</v>
      </c>
      <c r="R107" s="45">
        <v>43612</v>
      </c>
      <c r="S107" s="25" t="s">
        <v>27</v>
      </c>
      <c r="T107" s="21" t="s">
        <v>39</v>
      </c>
      <c r="U107" s="25">
        <v>373</v>
      </c>
      <c r="V107" s="25">
        <v>2016</v>
      </c>
      <c r="W107" s="25" t="s">
        <v>36</v>
      </c>
      <c r="X107" s="38" t="s">
        <v>1149</v>
      </c>
      <c r="Y107" s="42" t="s">
        <v>767</v>
      </c>
      <c r="Z107" s="32">
        <v>43608</v>
      </c>
      <c r="AA107" s="22" t="s">
        <v>234</v>
      </c>
      <c r="AB107" s="22"/>
      <c r="AC107" s="31"/>
      <c r="AD107" s="22">
        <v>498</v>
      </c>
      <c r="AE107" s="36">
        <v>44195</v>
      </c>
    </row>
    <row r="108" spans="1:31" ht="20.149999999999999" customHeight="1" x14ac:dyDescent="0.35">
      <c r="A108" s="21">
        <v>786</v>
      </c>
      <c r="B108" s="22" t="s">
        <v>40</v>
      </c>
      <c r="C108" s="23" t="s">
        <v>767</v>
      </c>
      <c r="D108" s="23" t="s">
        <v>1967</v>
      </c>
      <c r="E108" s="22" t="s">
        <v>33</v>
      </c>
      <c r="F108" s="68">
        <v>500</v>
      </c>
      <c r="G108" s="22" t="s">
        <v>46</v>
      </c>
      <c r="H108" s="22" t="s">
        <v>818</v>
      </c>
      <c r="I108" s="31">
        <v>44104</v>
      </c>
      <c r="J108" s="32">
        <v>44116</v>
      </c>
      <c r="K108" s="30">
        <v>44134</v>
      </c>
      <c r="L108" s="33">
        <v>44176</v>
      </c>
      <c r="M108" s="72">
        <v>44204</v>
      </c>
      <c r="N108" s="37" t="s">
        <v>2326</v>
      </c>
      <c r="O108" s="18">
        <v>43584</v>
      </c>
      <c r="P108" s="28" t="s">
        <v>817</v>
      </c>
      <c r="Q108" s="17" t="s">
        <v>816</v>
      </c>
      <c r="R108" s="45">
        <v>43612</v>
      </c>
      <c r="S108" s="25" t="s">
        <v>27</v>
      </c>
      <c r="T108" s="21" t="s">
        <v>39</v>
      </c>
      <c r="U108" s="25">
        <v>373</v>
      </c>
      <c r="V108" s="25">
        <v>2016</v>
      </c>
      <c r="W108" s="25" t="s">
        <v>36</v>
      </c>
      <c r="X108" s="28" t="s">
        <v>1149</v>
      </c>
      <c r="Y108" s="38" t="s">
        <v>767</v>
      </c>
      <c r="Z108" s="32">
        <v>43608</v>
      </c>
      <c r="AA108" s="22" t="s">
        <v>234</v>
      </c>
      <c r="AB108" s="22"/>
      <c r="AC108" s="31"/>
      <c r="AD108" s="22">
        <v>407</v>
      </c>
      <c r="AE108" s="36">
        <v>44133</v>
      </c>
    </row>
    <row r="109" spans="1:31" ht="20.149999999999999" customHeight="1" x14ac:dyDescent="0.35">
      <c r="A109" s="21">
        <v>787</v>
      </c>
      <c r="B109" s="22" t="s">
        <v>40</v>
      </c>
      <c r="C109" s="23" t="s">
        <v>767</v>
      </c>
      <c r="D109" s="23" t="s">
        <v>699</v>
      </c>
      <c r="E109" s="22" t="s">
        <v>33</v>
      </c>
      <c r="F109" s="68">
        <v>500</v>
      </c>
      <c r="G109" s="22" t="s">
        <v>47</v>
      </c>
      <c r="H109" s="22" t="s">
        <v>47</v>
      </c>
      <c r="I109" s="31">
        <v>44195</v>
      </c>
      <c r="J109" s="32">
        <v>44173</v>
      </c>
      <c r="K109" s="30">
        <v>44195</v>
      </c>
      <c r="L109" s="33">
        <v>44186</v>
      </c>
      <c r="M109" s="72">
        <v>44193</v>
      </c>
      <c r="N109" s="37" t="s">
        <v>2327</v>
      </c>
      <c r="O109" s="18">
        <v>43584</v>
      </c>
      <c r="P109" s="28" t="s">
        <v>813</v>
      </c>
      <c r="Q109" s="17" t="s">
        <v>812</v>
      </c>
      <c r="R109" s="45">
        <v>43610</v>
      </c>
      <c r="S109" s="25" t="s">
        <v>27</v>
      </c>
      <c r="T109" s="21" t="s">
        <v>39</v>
      </c>
      <c r="U109" s="25">
        <v>373</v>
      </c>
      <c r="V109" s="25">
        <v>2016</v>
      </c>
      <c r="W109" s="25" t="s">
        <v>36</v>
      </c>
      <c r="X109" s="38" t="s">
        <v>1149</v>
      </c>
      <c r="Y109" s="42" t="s">
        <v>767</v>
      </c>
      <c r="Z109" s="32">
        <v>43608</v>
      </c>
      <c r="AA109" s="22" t="s">
        <v>328</v>
      </c>
      <c r="AB109" s="22"/>
      <c r="AC109" s="31"/>
      <c r="AD109" s="22"/>
      <c r="AE109" s="36"/>
    </row>
    <row r="110" spans="1:31" ht="20.149999999999999" customHeight="1" x14ac:dyDescent="0.35">
      <c r="A110" s="21">
        <v>789</v>
      </c>
      <c r="B110" s="22" t="s">
        <v>22</v>
      </c>
      <c r="C110" s="23" t="s">
        <v>1401</v>
      </c>
      <c r="D110" s="23" t="s">
        <v>1758</v>
      </c>
      <c r="E110" s="22" t="s">
        <v>33</v>
      </c>
      <c r="F110" s="68">
        <v>220</v>
      </c>
      <c r="G110" s="22" t="s">
        <v>45</v>
      </c>
      <c r="H110" s="22" t="s">
        <v>65</v>
      </c>
      <c r="I110" s="31">
        <v>43981</v>
      </c>
      <c r="J110" s="32">
        <v>43963</v>
      </c>
      <c r="K110" s="31">
        <v>43981</v>
      </c>
      <c r="L110" s="33">
        <v>43965</v>
      </c>
      <c r="M110" s="72">
        <v>43978</v>
      </c>
      <c r="N110" s="37" t="s">
        <v>1818</v>
      </c>
      <c r="O110" s="18">
        <v>43313</v>
      </c>
      <c r="P110" s="28" t="s">
        <v>1759</v>
      </c>
      <c r="Q110" s="17" t="s">
        <v>1760</v>
      </c>
      <c r="R110" s="45">
        <v>43445</v>
      </c>
      <c r="S110" s="25" t="s">
        <v>29</v>
      </c>
      <c r="T110" s="21" t="s">
        <v>39</v>
      </c>
      <c r="U110" s="25">
        <v>422</v>
      </c>
      <c r="V110" s="25">
        <v>2017</v>
      </c>
      <c r="W110" s="25" t="s">
        <v>37</v>
      </c>
      <c r="X110" s="28" t="s">
        <v>1761</v>
      </c>
      <c r="Y110" s="42" t="s">
        <v>765</v>
      </c>
      <c r="Z110" s="32">
        <v>43615</v>
      </c>
      <c r="AA110" s="22" t="s">
        <v>234</v>
      </c>
      <c r="AB110" s="22"/>
      <c r="AC110" s="31"/>
      <c r="AD110" s="22">
        <v>226</v>
      </c>
      <c r="AE110" s="36">
        <v>44008</v>
      </c>
    </row>
    <row r="111" spans="1:31" ht="20.149999999999999" customHeight="1" x14ac:dyDescent="0.35">
      <c r="A111" s="21">
        <v>827</v>
      </c>
      <c r="B111" s="22" t="s">
        <v>23</v>
      </c>
      <c r="C111" s="23" t="s">
        <v>268</v>
      </c>
      <c r="D111" s="23" t="s">
        <v>381</v>
      </c>
      <c r="E111" s="22" t="s">
        <v>33</v>
      </c>
      <c r="F111" s="22">
        <v>220</v>
      </c>
      <c r="G111" s="22" t="s">
        <v>55</v>
      </c>
      <c r="H111" s="22" t="s">
        <v>177</v>
      </c>
      <c r="I111" s="31">
        <v>43707</v>
      </c>
      <c r="J111" s="32">
        <v>43701</v>
      </c>
      <c r="K111" s="30">
        <v>43769</v>
      </c>
      <c r="L111" s="33">
        <v>43702</v>
      </c>
      <c r="M111" s="72">
        <v>43711</v>
      </c>
      <c r="N111" s="37" t="s">
        <v>382</v>
      </c>
      <c r="O111" s="18">
        <v>43341</v>
      </c>
      <c r="P111" s="28" t="s">
        <v>384</v>
      </c>
      <c r="Q111" s="17" t="s">
        <v>383</v>
      </c>
      <c r="R111" s="45">
        <v>43545</v>
      </c>
      <c r="S111" s="25" t="s">
        <v>29</v>
      </c>
      <c r="T111" s="21" t="s">
        <v>39</v>
      </c>
      <c r="U111" s="25">
        <v>422</v>
      </c>
      <c r="V111" s="25">
        <v>2017</v>
      </c>
      <c r="W111" s="25" t="s">
        <v>37</v>
      </c>
      <c r="X111" s="24" t="s">
        <v>381</v>
      </c>
      <c r="Y111" s="42" t="s">
        <v>268</v>
      </c>
      <c r="Z111" s="32">
        <v>43860</v>
      </c>
      <c r="AA111" s="22" t="s">
        <v>234</v>
      </c>
      <c r="AB111" s="22">
        <v>36</v>
      </c>
      <c r="AC111" s="31">
        <v>42758</v>
      </c>
      <c r="AD111" s="22">
        <v>606</v>
      </c>
      <c r="AE111" s="36">
        <v>43731</v>
      </c>
    </row>
    <row r="112" spans="1:31" ht="20.149999999999999" customHeight="1" x14ac:dyDescent="0.35">
      <c r="A112" s="21">
        <v>853</v>
      </c>
      <c r="B112" s="22" t="s">
        <v>23</v>
      </c>
      <c r="C112" s="23" t="s">
        <v>242</v>
      </c>
      <c r="D112" s="23" t="s">
        <v>377</v>
      </c>
      <c r="E112" s="22" t="s">
        <v>34</v>
      </c>
      <c r="F112" s="22">
        <v>66</v>
      </c>
      <c r="G112" s="22" t="s">
        <v>56</v>
      </c>
      <c r="H112" s="22" t="s">
        <v>179</v>
      </c>
      <c r="I112" s="31">
        <v>43735</v>
      </c>
      <c r="J112" s="32">
        <v>43723</v>
      </c>
      <c r="K112" s="30">
        <v>43799</v>
      </c>
      <c r="L112" s="33">
        <v>43776</v>
      </c>
      <c r="M112" s="72">
        <v>43794</v>
      </c>
      <c r="N112" s="37" t="s">
        <v>387</v>
      </c>
      <c r="O112" s="18">
        <v>43374</v>
      </c>
      <c r="P112" s="28" t="s">
        <v>389</v>
      </c>
      <c r="Q112" s="17" t="s">
        <v>388</v>
      </c>
      <c r="R112" s="45">
        <v>43424</v>
      </c>
      <c r="S112" s="25" t="s">
        <v>31</v>
      </c>
      <c r="T112" s="21" t="s">
        <v>39</v>
      </c>
      <c r="U112" s="25">
        <v>418</v>
      </c>
      <c r="V112" s="25">
        <v>2017</v>
      </c>
      <c r="W112" s="25" t="s">
        <v>38</v>
      </c>
      <c r="X112" s="28" t="s">
        <v>390</v>
      </c>
      <c r="Y112" s="39" t="s">
        <v>242</v>
      </c>
      <c r="Z112" s="32">
        <v>43617</v>
      </c>
      <c r="AA112" s="22" t="s">
        <v>234</v>
      </c>
      <c r="AB112" s="22">
        <v>320</v>
      </c>
      <c r="AC112" s="31">
        <v>42908</v>
      </c>
      <c r="AD112" s="22">
        <v>783</v>
      </c>
      <c r="AE112" s="36">
        <v>43817</v>
      </c>
    </row>
    <row r="113" spans="1:31" ht="20.149999999999999" customHeight="1" x14ac:dyDescent="0.35">
      <c r="A113" s="21">
        <v>854</v>
      </c>
      <c r="B113" s="22" t="s">
        <v>22</v>
      </c>
      <c r="C113" s="23" t="s">
        <v>2187</v>
      </c>
      <c r="D113" s="23" t="s">
        <v>754</v>
      </c>
      <c r="E113" s="22" t="s">
        <v>35</v>
      </c>
      <c r="F113" s="68">
        <v>220</v>
      </c>
      <c r="G113" s="22" t="s">
        <v>45</v>
      </c>
      <c r="H113" s="22" t="s">
        <v>45</v>
      </c>
      <c r="I113" s="31">
        <v>43478</v>
      </c>
      <c r="J113" s="32">
        <v>43478</v>
      </c>
      <c r="K113" s="31">
        <v>44012</v>
      </c>
      <c r="L113" s="33">
        <v>44082</v>
      </c>
      <c r="M113" s="72">
        <v>44130</v>
      </c>
      <c r="N113" s="37" t="s">
        <v>2186</v>
      </c>
      <c r="O113" s="18">
        <v>43369</v>
      </c>
      <c r="P113" s="28" t="s">
        <v>1388</v>
      </c>
      <c r="Q113" s="52" t="s">
        <v>1387</v>
      </c>
      <c r="R113" s="47">
        <v>43417</v>
      </c>
      <c r="S113" s="25" t="s">
        <v>29</v>
      </c>
      <c r="T113" s="21" t="s">
        <v>241</v>
      </c>
      <c r="U113" s="25" t="s">
        <v>42</v>
      </c>
      <c r="V113" s="25" t="s">
        <v>42</v>
      </c>
      <c r="W113" s="25" t="s">
        <v>42</v>
      </c>
      <c r="X113" s="24" t="s">
        <v>42</v>
      </c>
      <c r="Y113" s="39" t="s">
        <v>42</v>
      </c>
      <c r="Z113" s="32" t="s">
        <v>42</v>
      </c>
      <c r="AA113" s="22" t="s">
        <v>234</v>
      </c>
      <c r="AB113" s="22">
        <v>647</v>
      </c>
      <c r="AC113" s="31">
        <v>43364</v>
      </c>
      <c r="AD113" s="22"/>
      <c r="AE113" s="36"/>
    </row>
    <row r="114" spans="1:31" ht="20.149999999999999" customHeight="1" x14ac:dyDescent="0.35">
      <c r="A114" s="26">
        <v>857</v>
      </c>
      <c r="B114" s="22" t="s">
        <v>22</v>
      </c>
      <c r="C114" s="23" t="s">
        <v>2500</v>
      </c>
      <c r="D114" s="23" t="s">
        <v>1145</v>
      </c>
      <c r="E114" s="22" t="s">
        <v>35</v>
      </c>
      <c r="F114" s="68" t="s">
        <v>794</v>
      </c>
      <c r="G114" s="22" t="s">
        <v>48</v>
      </c>
      <c r="H114" s="27" t="s">
        <v>84</v>
      </c>
      <c r="I114" s="70">
        <v>44165</v>
      </c>
      <c r="J114" s="32">
        <v>44145</v>
      </c>
      <c r="K114" s="70">
        <v>44165</v>
      </c>
      <c r="L114" s="33">
        <v>44285</v>
      </c>
      <c r="M114" s="72">
        <v>44299</v>
      </c>
      <c r="N114" s="37" t="s">
        <v>2499</v>
      </c>
      <c r="O114" s="18">
        <v>43378</v>
      </c>
      <c r="P114" s="28" t="s">
        <v>1213</v>
      </c>
      <c r="Q114" s="52" t="s">
        <v>1212</v>
      </c>
      <c r="R114" s="47">
        <v>43417</v>
      </c>
      <c r="S114" s="25" t="s">
        <v>27</v>
      </c>
      <c r="T114" s="21" t="s">
        <v>241</v>
      </c>
      <c r="U114" s="25" t="s">
        <v>42</v>
      </c>
      <c r="V114" s="25" t="s">
        <v>42</v>
      </c>
      <c r="W114" s="25" t="s">
        <v>42</v>
      </c>
      <c r="X114" s="39" t="s">
        <v>42</v>
      </c>
      <c r="Y114" s="39" t="s">
        <v>42</v>
      </c>
      <c r="Z114" s="32" t="s">
        <v>42</v>
      </c>
      <c r="AA114" s="22" t="s">
        <v>234</v>
      </c>
      <c r="AB114" s="22">
        <v>647</v>
      </c>
      <c r="AC114" s="31">
        <v>43364</v>
      </c>
      <c r="AD114" s="22">
        <v>454</v>
      </c>
      <c r="AE114" s="36">
        <v>44165</v>
      </c>
    </row>
    <row r="115" spans="1:31" ht="20.149999999999999" customHeight="1" x14ac:dyDescent="0.35">
      <c r="A115" s="21">
        <v>871</v>
      </c>
      <c r="B115" s="22" t="s">
        <v>22</v>
      </c>
      <c r="C115" s="23" t="s">
        <v>1226</v>
      </c>
      <c r="D115" s="23" t="s">
        <v>1171</v>
      </c>
      <c r="E115" s="22" t="s">
        <v>34</v>
      </c>
      <c r="F115" s="68">
        <v>66</v>
      </c>
      <c r="G115" s="22" t="s">
        <v>52</v>
      </c>
      <c r="H115" s="22" t="s">
        <v>161</v>
      </c>
      <c r="I115" s="31">
        <v>44043</v>
      </c>
      <c r="J115" s="32">
        <v>44057</v>
      </c>
      <c r="K115" s="30">
        <v>44074</v>
      </c>
      <c r="L115" s="33">
        <v>44057</v>
      </c>
      <c r="M115" s="72">
        <v>44067</v>
      </c>
      <c r="N115" s="37" t="s">
        <v>2085</v>
      </c>
      <c r="O115" s="18">
        <v>43340</v>
      </c>
      <c r="P115" s="28" t="s">
        <v>1227</v>
      </c>
      <c r="Q115" s="52" t="s">
        <v>1225</v>
      </c>
      <c r="R115" s="47">
        <v>43486</v>
      </c>
      <c r="S115" s="25" t="s">
        <v>32</v>
      </c>
      <c r="T115" s="21" t="s">
        <v>39</v>
      </c>
      <c r="U115" s="25">
        <v>418</v>
      </c>
      <c r="V115" s="25">
        <v>2017</v>
      </c>
      <c r="W115" s="25" t="s">
        <v>38</v>
      </c>
      <c r="X115" s="28" t="s">
        <v>715</v>
      </c>
      <c r="Y115" s="38" t="s">
        <v>1226</v>
      </c>
      <c r="Z115" s="32">
        <v>42704</v>
      </c>
      <c r="AA115" s="22" t="s">
        <v>234</v>
      </c>
      <c r="AB115" s="22">
        <v>320</v>
      </c>
      <c r="AC115" s="31">
        <v>42908</v>
      </c>
      <c r="AD115" s="22">
        <v>330</v>
      </c>
      <c r="AE115" s="36">
        <v>44071</v>
      </c>
    </row>
    <row r="116" spans="1:31" ht="20.149999999999999" customHeight="1" x14ac:dyDescent="0.35">
      <c r="A116" s="21">
        <v>879</v>
      </c>
      <c r="B116" s="22" t="s">
        <v>22</v>
      </c>
      <c r="C116" s="23" t="s">
        <v>216</v>
      </c>
      <c r="D116" s="23" t="s">
        <v>1195</v>
      </c>
      <c r="E116" s="22" t="s">
        <v>34</v>
      </c>
      <c r="F116" s="68">
        <v>66</v>
      </c>
      <c r="G116" s="22" t="s">
        <v>43</v>
      </c>
      <c r="H116" s="22" t="s">
        <v>57</v>
      </c>
      <c r="I116" s="70">
        <v>44316</v>
      </c>
      <c r="J116" s="32">
        <v>44310</v>
      </c>
      <c r="K116" s="70">
        <v>44326</v>
      </c>
      <c r="L116" s="33">
        <v>44326</v>
      </c>
      <c r="M116" s="72">
        <v>44347</v>
      </c>
      <c r="N116" s="37" t="s">
        <v>2551</v>
      </c>
      <c r="O116" s="18">
        <v>43621</v>
      </c>
      <c r="P116" s="28" t="s">
        <v>1317</v>
      </c>
      <c r="Q116" s="52" t="s">
        <v>1315</v>
      </c>
      <c r="R116" s="47">
        <v>43648</v>
      </c>
      <c r="S116" s="25" t="s">
        <v>27</v>
      </c>
      <c r="T116" s="21" t="s">
        <v>39</v>
      </c>
      <c r="U116" s="25">
        <v>418</v>
      </c>
      <c r="V116" s="25">
        <v>2017</v>
      </c>
      <c r="W116" s="25" t="s">
        <v>38</v>
      </c>
      <c r="X116" s="24" t="s">
        <v>1316</v>
      </c>
      <c r="Y116" s="39" t="s">
        <v>216</v>
      </c>
      <c r="Z116" s="32">
        <v>43861</v>
      </c>
      <c r="AA116" s="22" t="s">
        <v>234</v>
      </c>
      <c r="AB116" s="22">
        <v>320</v>
      </c>
      <c r="AC116" s="31">
        <v>42908</v>
      </c>
      <c r="AD116" s="22">
        <v>171</v>
      </c>
      <c r="AE116" s="36">
        <v>44347</v>
      </c>
    </row>
    <row r="117" spans="1:31" ht="20.149999999999999" customHeight="1" x14ac:dyDescent="0.35">
      <c r="A117" s="21">
        <v>881</v>
      </c>
      <c r="B117" s="22" t="s">
        <v>22</v>
      </c>
      <c r="C117" s="23" t="s">
        <v>216</v>
      </c>
      <c r="D117" s="23" t="s">
        <v>1198</v>
      </c>
      <c r="E117" s="22" t="s">
        <v>34</v>
      </c>
      <c r="F117" s="68">
        <v>110</v>
      </c>
      <c r="G117" s="22" t="s">
        <v>47</v>
      </c>
      <c r="H117" s="22" t="s">
        <v>1326</v>
      </c>
      <c r="I117" s="70">
        <v>44530</v>
      </c>
      <c r="J117" s="32">
        <v>44517</v>
      </c>
      <c r="K117" s="70">
        <v>44681</v>
      </c>
      <c r="L117" s="33">
        <v>44539</v>
      </c>
      <c r="M117" s="72">
        <v>44566</v>
      </c>
      <c r="N117" s="34" t="s">
        <v>2775</v>
      </c>
      <c r="O117" s="18">
        <v>43592</v>
      </c>
      <c r="P117" s="28" t="s">
        <v>1327</v>
      </c>
      <c r="Q117" s="17" t="s">
        <v>1325</v>
      </c>
      <c r="R117" s="45">
        <v>43628</v>
      </c>
      <c r="S117" s="25" t="s">
        <v>30</v>
      </c>
      <c r="T117" s="21" t="s">
        <v>39</v>
      </c>
      <c r="U117" s="25">
        <v>418</v>
      </c>
      <c r="V117" s="25">
        <v>2017</v>
      </c>
      <c r="W117" s="25" t="s">
        <v>38</v>
      </c>
      <c r="X117" s="24" t="s">
        <v>1324</v>
      </c>
      <c r="Y117" s="42" t="s">
        <v>216</v>
      </c>
      <c r="Z117" s="32">
        <v>44043</v>
      </c>
      <c r="AA117" s="22" t="s">
        <v>234</v>
      </c>
      <c r="AB117" s="22">
        <v>320</v>
      </c>
      <c r="AC117" s="31">
        <v>42908</v>
      </c>
      <c r="AD117" s="22">
        <v>587</v>
      </c>
      <c r="AE117" s="36">
        <v>44560</v>
      </c>
    </row>
    <row r="118" spans="1:31" ht="20.149999999999999" customHeight="1" x14ac:dyDescent="0.35">
      <c r="A118" s="21">
        <v>882</v>
      </c>
      <c r="B118" s="22" t="s">
        <v>22</v>
      </c>
      <c r="C118" s="23" t="s">
        <v>216</v>
      </c>
      <c r="D118" s="23" t="s">
        <v>1177</v>
      </c>
      <c r="E118" s="22" t="s">
        <v>34</v>
      </c>
      <c r="F118" s="68">
        <v>66</v>
      </c>
      <c r="G118" s="22" t="s">
        <v>47</v>
      </c>
      <c r="H118" s="22" t="s">
        <v>79</v>
      </c>
      <c r="I118" s="31">
        <v>44031</v>
      </c>
      <c r="J118" s="32">
        <v>44036</v>
      </c>
      <c r="K118" s="30">
        <v>44043</v>
      </c>
      <c r="L118" s="33">
        <v>44036</v>
      </c>
      <c r="M118" s="72">
        <v>44041</v>
      </c>
      <c r="N118" s="37" t="s">
        <v>1977</v>
      </c>
      <c r="O118" s="18">
        <v>43525</v>
      </c>
      <c r="P118" s="28" t="s">
        <v>1255</v>
      </c>
      <c r="Q118" s="17" t="s">
        <v>1254</v>
      </c>
      <c r="R118" s="45">
        <v>43556</v>
      </c>
      <c r="S118" s="25" t="s">
        <v>32</v>
      </c>
      <c r="T118" s="21" t="s">
        <v>39</v>
      </c>
      <c r="U118" s="25">
        <v>418</v>
      </c>
      <c r="V118" s="25">
        <v>2017</v>
      </c>
      <c r="W118" s="25" t="s">
        <v>38</v>
      </c>
      <c r="X118" s="24" t="s">
        <v>1256</v>
      </c>
      <c r="Y118" s="42" t="s">
        <v>216</v>
      </c>
      <c r="Z118" s="32">
        <v>43861</v>
      </c>
      <c r="AA118" s="22" t="s">
        <v>234</v>
      </c>
      <c r="AB118" s="22">
        <v>320</v>
      </c>
      <c r="AC118" s="31">
        <v>42908</v>
      </c>
      <c r="AD118" s="22">
        <v>34</v>
      </c>
      <c r="AE118" s="36">
        <v>44225</v>
      </c>
    </row>
    <row r="119" spans="1:31" ht="20.149999999999999" customHeight="1" x14ac:dyDescent="0.35">
      <c r="A119" s="21">
        <v>883</v>
      </c>
      <c r="B119" s="22" t="s">
        <v>22</v>
      </c>
      <c r="C119" s="23" t="s">
        <v>268</v>
      </c>
      <c r="D119" s="23" t="s">
        <v>729</v>
      </c>
      <c r="E119" s="22" t="s">
        <v>34</v>
      </c>
      <c r="F119" s="68">
        <v>110</v>
      </c>
      <c r="G119" s="22" t="s">
        <v>46</v>
      </c>
      <c r="H119" s="22" t="s">
        <v>72</v>
      </c>
      <c r="I119" s="77">
        <v>44499</v>
      </c>
      <c r="J119" s="32">
        <v>44510</v>
      </c>
      <c r="K119" s="78">
        <v>44681</v>
      </c>
      <c r="L119" s="33">
        <v>44510</v>
      </c>
      <c r="M119" s="72">
        <v>44518</v>
      </c>
      <c r="N119" s="37" t="s">
        <v>2743</v>
      </c>
      <c r="O119" s="18">
        <v>43630</v>
      </c>
      <c r="P119" s="28" t="s">
        <v>1329</v>
      </c>
      <c r="Q119" s="17" t="s">
        <v>1328</v>
      </c>
      <c r="R119" s="45">
        <v>43756</v>
      </c>
      <c r="S119" s="25" t="s">
        <v>29</v>
      </c>
      <c r="T119" s="21" t="s">
        <v>39</v>
      </c>
      <c r="U119" s="25">
        <v>418</v>
      </c>
      <c r="V119" s="25">
        <v>2017</v>
      </c>
      <c r="W119" s="25" t="s">
        <v>38</v>
      </c>
      <c r="X119" s="28" t="s">
        <v>1330</v>
      </c>
      <c r="Y119" s="42" t="s">
        <v>268</v>
      </c>
      <c r="Z119" s="32">
        <v>44043</v>
      </c>
      <c r="AA119" s="22" t="s">
        <v>234</v>
      </c>
      <c r="AB119" s="22">
        <v>320</v>
      </c>
      <c r="AC119" s="31">
        <v>42908</v>
      </c>
      <c r="AD119" s="22">
        <v>521</v>
      </c>
      <c r="AE119" s="36">
        <v>44530</v>
      </c>
    </row>
    <row r="120" spans="1:31" ht="20.149999999999999" customHeight="1" x14ac:dyDescent="0.35">
      <c r="A120" s="21">
        <v>885</v>
      </c>
      <c r="B120" s="22" t="s">
        <v>22</v>
      </c>
      <c r="C120" s="23" t="s">
        <v>400</v>
      </c>
      <c r="D120" s="23" t="s">
        <v>1181</v>
      </c>
      <c r="E120" s="22" t="s">
        <v>34</v>
      </c>
      <c r="F120" s="68">
        <v>115</v>
      </c>
      <c r="G120" s="22" t="s">
        <v>48</v>
      </c>
      <c r="H120" s="22" t="s">
        <v>82</v>
      </c>
      <c r="I120" s="31">
        <v>44346</v>
      </c>
      <c r="J120" s="32">
        <v>44335</v>
      </c>
      <c r="K120" s="30">
        <v>44346</v>
      </c>
      <c r="L120" s="33">
        <v>44336</v>
      </c>
      <c r="M120" s="72">
        <v>44361</v>
      </c>
      <c r="N120" s="37" t="s">
        <v>2587</v>
      </c>
      <c r="O120" s="18">
        <v>43567</v>
      </c>
      <c r="P120" s="28" t="s">
        <v>1269</v>
      </c>
      <c r="Q120" s="17" t="s">
        <v>1268</v>
      </c>
      <c r="R120" s="45">
        <v>43595</v>
      </c>
      <c r="S120" s="25" t="s">
        <v>29</v>
      </c>
      <c r="T120" s="21" t="s">
        <v>39</v>
      </c>
      <c r="U120" s="25">
        <v>418</v>
      </c>
      <c r="V120" s="25">
        <v>2017</v>
      </c>
      <c r="W120" s="25" t="s">
        <v>38</v>
      </c>
      <c r="X120" s="24" t="s">
        <v>1261</v>
      </c>
      <c r="Y120" s="42" t="s">
        <v>400</v>
      </c>
      <c r="Z120" s="32">
        <v>43861</v>
      </c>
      <c r="AA120" s="22" t="s">
        <v>234</v>
      </c>
      <c r="AB120" s="22">
        <v>320</v>
      </c>
      <c r="AC120" s="31">
        <v>42908</v>
      </c>
      <c r="AD120" s="22">
        <v>209</v>
      </c>
      <c r="AE120" s="36">
        <v>44377</v>
      </c>
    </row>
    <row r="121" spans="1:31" ht="20.149999999999999" customHeight="1" x14ac:dyDescent="0.35">
      <c r="A121" s="21">
        <v>886</v>
      </c>
      <c r="B121" s="22" t="s">
        <v>22</v>
      </c>
      <c r="C121" s="23" t="s">
        <v>400</v>
      </c>
      <c r="D121" s="23" t="s">
        <v>1179</v>
      </c>
      <c r="E121" s="22" t="s">
        <v>34</v>
      </c>
      <c r="F121" s="68">
        <v>115</v>
      </c>
      <c r="G121" s="22" t="s">
        <v>48</v>
      </c>
      <c r="H121" s="22" t="s">
        <v>124</v>
      </c>
      <c r="I121" s="70">
        <v>44285</v>
      </c>
      <c r="J121" s="32">
        <v>44185</v>
      </c>
      <c r="K121" s="71">
        <v>44316</v>
      </c>
      <c r="L121" s="33">
        <v>44340</v>
      </c>
      <c r="M121" s="72">
        <v>44361</v>
      </c>
      <c r="N121" s="37" t="s">
        <v>2586</v>
      </c>
      <c r="O121" s="18">
        <v>43567</v>
      </c>
      <c r="P121" s="28" t="s">
        <v>1263</v>
      </c>
      <c r="Q121" s="17" t="s">
        <v>1259</v>
      </c>
      <c r="R121" s="45">
        <v>43595</v>
      </c>
      <c r="S121" s="25" t="s">
        <v>29</v>
      </c>
      <c r="T121" s="21" t="s">
        <v>39</v>
      </c>
      <c r="U121" s="25">
        <v>418</v>
      </c>
      <c r="V121" s="25">
        <v>2017</v>
      </c>
      <c r="W121" s="25" t="s">
        <v>38</v>
      </c>
      <c r="X121" s="24" t="s">
        <v>1260</v>
      </c>
      <c r="Y121" s="42" t="s">
        <v>400</v>
      </c>
      <c r="Z121" s="32">
        <v>43861</v>
      </c>
      <c r="AA121" s="22" t="s">
        <v>234</v>
      </c>
      <c r="AB121" s="22">
        <v>320</v>
      </c>
      <c r="AC121" s="31">
        <v>42908</v>
      </c>
      <c r="AD121" s="22">
        <v>209</v>
      </c>
      <c r="AE121" s="36">
        <v>44377</v>
      </c>
    </row>
    <row r="122" spans="1:31" ht="20.149999999999999" customHeight="1" x14ac:dyDescent="0.35">
      <c r="A122" s="21">
        <v>887</v>
      </c>
      <c r="B122" s="22" t="s">
        <v>22</v>
      </c>
      <c r="C122" s="23" t="s">
        <v>400</v>
      </c>
      <c r="D122" s="23" t="s">
        <v>1180</v>
      </c>
      <c r="E122" s="22" t="s">
        <v>34</v>
      </c>
      <c r="F122" s="68">
        <v>110</v>
      </c>
      <c r="G122" s="22" t="s">
        <v>48</v>
      </c>
      <c r="H122" s="22" t="s">
        <v>1266</v>
      </c>
      <c r="I122" s="70">
        <v>44561</v>
      </c>
      <c r="J122" s="32">
        <v>44528</v>
      </c>
      <c r="K122" s="71">
        <v>44592</v>
      </c>
      <c r="L122" s="33">
        <v>44558</v>
      </c>
      <c r="M122" s="72">
        <v>44580</v>
      </c>
      <c r="N122" s="37" t="s">
        <v>2843</v>
      </c>
      <c r="O122" s="18">
        <v>43567</v>
      </c>
      <c r="P122" s="28" t="s">
        <v>1265</v>
      </c>
      <c r="Q122" s="17" t="s">
        <v>1264</v>
      </c>
      <c r="R122" s="45">
        <v>43669</v>
      </c>
      <c r="S122" s="95" t="s">
        <v>2778</v>
      </c>
      <c r="T122" s="21" t="s">
        <v>39</v>
      </c>
      <c r="U122" s="25">
        <v>418</v>
      </c>
      <c r="V122" s="25">
        <v>2017</v>
      </c>
      <c r="W122" s="25" t="s">
        <v>38</v>
      </c>
      <c r="X122" s="24" t="s">
        <v>1267</v>
      </c>
      <c r="Y122" s="42" t="s">
        <v>400</v>
      </c>
      <c r="Z122" s="32">
        <v>43861</v>
      </c>
      <c r="AA122" s="22" t="s">
        <v>234</v>
      </c>
      <c r="AB122" s="22">
        <v>320</v>
      </c>
      <c r="AC122" s="31">
        <v>42908</v>
      </c>
      <c r="AD122" s="22">
        <v>587</v>
      </c>
      <c r="AE122" s="36">
        <v>44560</v>
      </c>
    </row>
    <row r="123" spans="1:31" ht="20.149999999999999" customHeight="1" x14ac:dyDescent="0.35">
      <c r="A123" s="21">
        <v>890</v>
      </c>
      <c r="B123" s="22" t="s">
        <v>22</v>
      </c>
      <c r="C123" s="23" t="s">
        <v>769</v>
      </c>
      <c r="D123" s="23" t="s">
        <v>1187</v>
      </c>
      <c r="E123" s="22" t="s">
        <v>34</v>
      </c>
      <c r="F123" s="68">
        <v>110</v>
      </c>
      <c r="G123" s="22" t="s">
        <v>49</v>
      </c>
      <c r="H123" s="22" t="s">
        <v>194</v>
      </c>
      <c r="I123" s="70">
        <v>44346</v>
      </c>
      <c r="J123" s="32">
        <v>44278</v>
      </c>
      <c r="K123" s="71">
        <v>44438</v>
      </c>
      <c r="L123" s="33">
        <v>44396</v>
      </c>
      <c r="M123" s="72">
        <v>44446</v>
      </c>
      <c r="N123" s="37" t="s">
        <v>2671</v>
      </c>
      <c r="O123" s="18">
        <v>43600</v>
      </c>
      <c r="P123" s="28" t="s">
        <v>1289</v>
      </c>
      <c r="Q123" s="17" t="s">
        <v>1287</v>
      </c>
      <c r="R123" s="45">
        <v>43626</v>
      </c>
      <c r="S123" s="25" t="s">
        <v>27</v>
      </c>
      <c r="T123" s="21" t="s">
        <v>39</v>
      </c>
      <c r="U123" s="25">
        <v>418</v>
      </c>
      <c r="V123" s="25">
        <v>2017</v>
      </c>
      <c r="W123" s="25" t="s">
        <v>38</v>
      </c>
      <c r="X123" s="24" t="s">
        <v>1288</v>
      </c>
      <c r="Y123" s="39" t="s">
        <v>218</v>
      </c>
      <c r="Z123" s="32">
        <v>43861</v>
      </c>
      <c r="AA123" s="22" t="s">
        <v>234</v>
      </c>
      <c r="AB123" s="22">
        <v>320</v>
      </c>
      <c r="AC123" s="31">
        <v>42908</v>
      </c>
      <c r="AD123" s="22">
        <v>137</v>
      </c>
      <c r="AE123" s="36">
        <v>44316</v>
      </c>
    </row>
    <row r="124" spans="1:31" ht="20.149999999999999" customHeight="1" x14ac:dyDescent="0.35">
      <c r="A124" s="26">
        <v>893</v>
      </c>
      <c r="B124" s="27" t="s">
        <v>22</v>
      </c>
      <c r="C124" s="23" t="s">
        <v>216</v>
      </c>
      <c r="D124" s="23" t="s">
        <v>1188</v>
      </c>
      <c r="E124" s="27" t="s">
        <v>34</v>
      </c>
      <c r="F124" s="27">
        <v>110</v>
      </c>
      <c r="G124" s="27" t="s">
        <v>49</v>
      </c>
      <c r="H124" s="27" t="s">
        <v>198</v>
      </c>
      <c r="I124" s="31">
        <v>43889</v>
      </c>
      <c r="J124" s="32">
        <v>43849</v>
      </c>
      <c r="K124" s="31">
        <v>43889</v>
      </c>
      <c r="L124" s="33">
        <v>43878</v>
      </c>
      <c r="M124" s="72">
        <v>43888</v>
      </c>
      <c r="N124" s="46" t="s">
        <v>1634</v>
      </c>
      <c r="O124" s="18">
        <v>43572</v>
      </c>
      <c r="P124" s="28" t="s">
        <v>1292</v>
      </c>
      <c r="Q124" s="110" t="s">
        <v>1290</v>
      </c>
      <c r="R124" s="47">
        <v>43602</v>
      </c>
      <c r="S124" s="29" t="s">
        <v>32</v>
      </c>
      <c r="T124" s="26" t="s">
        <v>39</v>
      </c>
      <c r="U124" s="29">
        <v>418</v>
      </c>
      <c r="V124" s="29">
        <v>2017</v>
      </c>
      <c r="W124" s="29" t="s">
        <v>38</v>
      </c>
      <c r="X124" s="28" t="s">
        <v>1291</v>
      </c>
      <c r="Y124" s="38" t="s">
        <v>216</v>
      </c>
      <c r="Z124" s="32">
        <v>43861</v>
      </c>
      <c r="AA124" s="27" t="s">
        <v>234</v>
      </c>
      <c r="AB124" s="27">
        <v>320</v>
      </c>
      <c r="AC124" s="31">
        <v>42908</v>
      </c>
      <c r="AD124" s="27">
        <v>64</v>
      </c>
      <c r="AE124" s="36">
        <v>43889</v>
      </c>
    </row>
    <row r="125" spans="1:31" ht="20.149999999999999" customHeight="1" x14ac:dyDescent="0.35">
      <c r="A125" s="21">
        <v>894</v>
      </c>
      <c r="B125" s="22" t="s">
        <v>22</v>
      </c>
      <c r="C125" s="23" t="s">
        <v>769</v>
      </c>
      <c r="D125" s="23" t="s">
        <v>1185</v>
      </c>
      <c r="E125" s="22" t="s">
        <v>34</v>
      </c>
      <c r="F125" s="68">
        <v>110</v>
      </c>
      <c r="G125" s="22" t="s">
        <v>49</v>
      </c>
      <c r="H125" s="22" t="s">
        <v>1280</v>
      </c>
      <c r="I125" s="70">
        <v>44073</v>
      </c>
      <c r="J125" s="32">
        <v>44079</v>
      </c>
      <c r="K125" s="70">
        <v>44255</v>
      </c>
      <c r="L125" s="33">
        <v>44245</v>
      </c>
      <c r="M125" s="72">
        <v>44425</v>
      </c>
      <c r="N125" s="37" t="s">
        <v>2668</v>
      </c>
      <c r="O125" s="18">
        <v>43640</v>
      </c>
      <c r="P125" s="28" t="s">
        <v>1281</v>
      </c>
      <c r="Q125" s="52" t="s">
        <v>1279</v>
      </c>
      <c r="R125" s="47">
        <v>43679</v>
      </c>
      <c r="S125" s="25" t="s">
        <v>26</v>
      </c>
      <c r="T125" s="21" t="s">
        <v>39</v>
      </c>
      <c r="U125" s="25">
        <v>418</v>
      </c>
      <c r="V125" s="25">
        <v>2017</v>
      </c>
      <c r="W125" s="25" t="s">
        <v>38</v>
      </c>
      <c r="X125" s="24" t="s">
        <v>1282</v>
      </c>
      <c r="Y125" s="39" t="s">
        <v>218</v>
      </c>
      <c r="Z125" s="32">
        <v>43861</v>
      </c>
      <c r="AA125" s="22" t="s">
        <v>234</v>
      </c>
      <c r="AB125" s="22">
        <v>320</v>
      </c>
      <c r="AC125" s="31">
        <v>42908</v>
      </c>
      <c r="AD125" s="22">
        <v>407</v>
      </c>
      <c r="AE125" s="36">
        <v>44133</v>
      </c>
    </row>
    <row r="126" spans="1:31" ht="20.149999999999999" customHeight="1" x14ac:dyDescent="0.35">
      <c r="A126" s="21">
        <v>895</v>
      </c>
      <c r="B126" s="22" t="s">
        <v>22</v>
      </c>
      <c r="C126" s="23" t="s">
        <v>216</v>
      </c>
      <c r="D126" s="23" t="s">
        <v>1196</v>
      </c>
      <c r="E126" s="22" t="s">
        <v>34</v>
      </c>
      <c r="F126" s="68">
        <v>69</v>
      </c>
      <c r="G126" s="22" t="s">
        <v>50</v>
      </c>
      <c r="H126" s="22" t="s">
        <v>1320</v>
      </c>
      <c r="I126" s="31">
        <v>44165</v>
      </c>
      <c r="J126" s="32">
        <v>44174</v>
      </c>
      <c r="K126" s="31">
        <v>44196</v>
      </c>
      <c r="L126" s="33">
        <v>44256</v>
      </c>
      <c r="M126" s="72">
        <v>44263</v>
      </c>
      <c r="N126" s="37" t="s">
        <v>2446</v>
      </c>
      <c r="O126" s="18">
        <v>43565</v>
      </c>
      <c r="P126" s="28" t="s">
        <v>1321</v>
      </c>
      <c r="Q126" s="52" t="s">
        <v>1319</v>
      </c>
      <c r="R126" s="47">
        <v>43602</v>
      </c>
      <c r="S126" s="25" t="s">
        <v>32</v>
      </c>
      <c r="T126" s="21" t="s">
        <v>39</v>
      </c>
      <c r="U126" s="25">
        <v>418</v>
      </c>
      <c r="V126" s="25">
        <v>2017</v>
      </c>
      <c r="W126" s="25" t="s">
        <v>38</v>
      </c>
      <c r="X126" s="24" t="s">
        <v>1318</v>
      </c>
      <c r="Y126" s="39" t="s">
        <v>216</v>
      </c>
      <c r="Z126" s="32">
        <v>43861</v>
      </c>
      <c r="AA126" s="22" t="s">
        <v>234</v>
      </c>
      <c r="AB126" s="22">
        <v>320</v>
      </c>
      <c r="AC126" s="31">
        <v>42908</v>
      </c>
      <c r="AD126" s="22">
        <v>498</v>
      </c>
      <c r="AE126" s="36">
        <v>44195</v>
      </c>
    </row>
    <row r="127" spans="1:31" ht="20.149999999999999" customHeight="1" x14ac:dyDescent="0.35">
      <c r="A127" s="21">
        <v>898</v>
      </c>
      <c r="B127" s="22" t="s">
        <v>22</v>
      </c>
      <c r="C127" s="23" t="s">
        <v>216</v>
      </c>
      <c r="D127" s="23" t="s">
        <v>1201</v>
      </c>
      <c r="E127" s="22" t="s">
        <v>34</v>
      </c>
      <c r="F127" s="68">
        <v>66</v>
      </c>
      <c r="G127" s="22" t="s">
        <v>51</v>
      </c>
      <c r="H127" s="22" t="s">
        <v>1301</v>
      </c>
      <c r="I127" s="70">
        <v>44535</v>
      </c>
      <c r="J127" s="32">
        <v>44535</v>
      </c>
      <c r="K127" s="70">
        <v>44681</v>
      </c>
      <c r="L127" s="33">
        <v>44620</v>
      </c>
      <c r="M127" s="72">
        <v>44662</v>
      </c>
      <c r="N127" s="37" t="s">
        <v>2929</v>
      </c>
      <c r="O127" s="18">
        <v>43573</v>
      </c>
      <c r="P127" s="28" t="s">
        <v>1340</v>
      </c>
      <c r="Q127" s="52" t="s">
        <v>1338</v>
      </c>
      <c r="R127" s="47">
        <v>43601</v>
      </c>
      <c r="S127" s="25" t="s">
        <v>27</v>
      </c>
      <c r="T127" s="21" t="s">
        <v>39</v>
      </c>
      <c r="U127" s="25">
        <v>418</v>
      </c>
      <c r="V127" s="25">
        <v>2017</v>
      </c>
      <c r="W127" s="25" t="s">
        <v>38</v>
      </c>
      <c r="X127" s="24" t="s">
        <v>1339</v>
      </c>
      <c r="Y127" s="39" t="s">
        <v>216</v>
      </c>
      <c r="Z127" s="32">
        <v>44043</v>
      </c>
      <c r="AA127" s="22" t="s">
        <v>234</v>
      </c>
      <c r="AB127" s="22">
        <v>320</v>
      </c>
      <c r="AC127" s="31">
        <v>42908</v>
      </c>
      <c r="AD127" s="22">
        <v>587</v>
      </c>
      <c r="AE127" s="36">
        <v>44560</v>
      </c>
    </row>
    <row r="128" spans="1:31" ht="20.149999999999999" customHeight="1" x14ac:dyDescent="0.35">
      <c r="A128" s="21">
        <v>899</v>
      </c>
      <c r="B128" s="22" t="s">
        <v>22</v>
      </c>
      <c r="C128" s="23" t="s">
        <v>216</v>
      </c>
      <c r="D128" s="23" t="s">
        <v>1191</v>
      </c>
      <c r="E128" s="22" t="s">
        <v>34</v>
      </c>
      <c r="F128" s="68">
        <v>66</v>
      </c>
      <c r="G128" s="22" t="s">
        <v>51</v>
      </c>
      <c r="H128" s="22" t="s">
        <v>1301</v>
      </c>
      <c r="I128" s="31">
        <v>44187</v>
      </c>
      <c r="J128" s="32">
        <v>44185</v>
      </c>
      <c r="K128" s="31">
        <v>44187</v>
      </c>
      <c r="L128" s="33">
        <v>44186</v>
      </c>
      <c r="M128" s="72">
        <v>44208</v>
      </c>
      <c r="N128" s="37" t="s">
        <v>2392</v>
      </c>
      <c r="O128" s="18">
        <v>43621</v>
      </c>
      <c r="P128" s="28" t="s">
        <v>1302</v>
      </c>
      <c r="Q128" s="52" t="s">
        <v>1299</v>
      </c>
      <c r="R128" s="47">
        <v>43648</v>
      </c>
      <c r="S128" s="25" t="s">
        <v>27</v>
      </c>
      <c r="T128" s="21" t="s">
        <v>39</v>
      </c>
      <c r="U128" s="25">
        <v>418</v>
      </c>
      <c r="V128" s="25">
        <v>2017</v>
      </c>
      <c r="W128" s="25" t="s">
        <v>38</v>
      </c>
      <c r="X128" s="24" t="s">
        <v>1300</v>
      </c>
      <c r="Y128" s="39" t="s">
        <v>216</v>
      </c>
      <c r="Z128" s="32">
        <v>43861</v>
      </c>
      <c r="AA128" s="22" t="s">
        <v>234</v>
      </c>
      <c r="AB128" s="22">
        <v>320</v>
      </c>
      <c r="AC128" s="31">
        <v>42908</v>
      </c>
      <c r="AD128" s="22">
        <v>34</v>
      </c>
      <c r="AE128" s="36">
        <v>44225</v>
      </c>
    </row>
    <row r="129" spans="1:31" ht="20.149999999999999" customHeight="1" x14ac:dyDescent="0.35">
      <c r="A129" s="21">
        <v>900</v>
      </c>
      <c r="B129" s="22" t="s">
        <v>22</v>
      </c>
      <c r="C129" s="23" t="s">
        <v>216</v>
      </c>
      <c r="D129" s="23" t="s">
        <v>1189</v>
      </c>
      <c r="E129" s="22" t="s">
        <v>34</v>
      </c>
      <c r="F129" s="68">
        <v>66</v>
      </c>
      <c r="G129" s="22" t="s">
        <v>51</v>
      </c>
      <c r="H129" s="22" t="s">
        <v>127</v>
      </c>
      <c r="I129" s="31">
        <v>44454</v>
      </c>
      <c r="J129" s="32">
        <v>44447</v>
      </c>
      <c r="K129" s="30">
        <v>44681</v>
      </c>
      <c r="L129" s="33">
        <v>44473</v>
      </c>
      <c r="M129" s="72">
        <v>44522</v>
      </c>
      <c r="N129" s="37" t="s">
        <v>2742</v>
      </c>
      <c r="O129" s="18">
        <v>43572</v>
      </c>
      <c r="P129" s="28" t="s">
        <v>1295</v>
      </c>
      <c r="Q129" s="52" t="s">
        <v>1294</v>
      </c>
      <c r="R129" s="47">
        <v>43600</v>
      </c>
      <c r="S129" s="25" t="s">
        <v>2093</v>
      </c>
      <c r="T129" s="21" t="s">
        <v>39</v>
      </c>
      <c r="U129" s="25">
        <v>418</v>
      </c>
      <c r="V129" s="25">
        <v>2017</v>
      </c>
      <c r="W129" s="25" t="s">
        <v>38</v>
      </c>
      <c r="X129" s="24" t="s">
        <v>1293</v>
      </c>
      <c r="Y129" s="39" t="s">
        <v>216</v>
      </c>
      <c r="Z129" s="32">
        <v>43861</v>
      </c>
      <c r="AA129" s="22" t="s">
        <v>234</v>
      </c>
      <c r="AB129" s="22">
        <v>320</v>
      </c>
      <c r="AC129" s="31">
        <v>42908</v>
      </c>
      <c r="AD129" s="22">
        <v>384</v>
      </c>
      <c r="AE129" s="36">
        <v>44469</v>
      </c>
    </row>
    <row r="130" spans="1:31" ht="20.149999999999999" customHeight="1" x14ac:dyDescent="0.35">
      <c r="A130" s="21">
        <v>901</v>
      </c>
      <c r="B130" s="22" t="s">
        <v>22</v>
      </c>
      <c r="C130" s="23" t="s">
        <v>216</v>
      </c>
      <c r="D130" s="23" t="s">
        <v>1190</v>
      </c>
      <c r="E130" s="22" t="s">
        <v>34</v>
      </c>
      <c r="F130" s="68">
        <v>66</v>
      </c>
      <c r="G130" s="22" t="s">
        <v>51</v>
      </c>
      <c r="H130" s="22" t="s">
        <v>278</v>
      </c>
      <c r="I130" s="31">
        <v>44165</v>
      </c>
      <c r="J130" s="32">
        <v>44113</v>
      </c>
      <c r="K130" s="30">
        <v>44134</v>
      </c>
      <c r="L130" s="33">
        <v>44117</v>
      </c>
      <c r="M130" s="72">
        <v>44126</v>
      </c>
      <c r="N130" s="37" t="s">
        <v>2188</v>
      </c>
      <c r="O130" s="18">
        <v>43572</v>
      </c>
      <c r="P130" s="28" t="s">
        <v>1298</v>
      </c>
      <c r="Q130" s="52" t="s">
        <v>1297</v>
      </c>
      <c r="R130" s="47">
        <v>43600</v>
      </c>
      <c r="S130" s="25" t="s">
        <v>32</v>
      </c>
      <c r="T130" s="21" t="s">
        <v>39</v>
      </c>
      <c r="U130" s="25">
        <v>418</v>
      </c>
      <c r="V130" s="25">
        <v>2017</v>
      </c>
      <c r="W130" s="25" t="s">
        <v>38</v>
      </c>
      <c r="X130" s="24" t="s">
        <v>1296</v>
      </c>
      <c r="Y130" s="39" t="s">
        <v>216</v>
      </c>
      <c r="Z130" s="32">
        <v>43861</v>
      </c>
      <c r="AA130" s="22" t="s">
        <v>234</v>
      </c>
      <c r="AB130" s="22">
        <v>320</v>
      </c>
      <c r="AC130" s="31">
        <v>42908</v>
      </c>
      <c r="AD130" s="22">
        <v>407</v>
      </c>
      <c r="AE130" s="36">
        <v>44133</v>
      </c>
    </row>
    <row r="131" spans="1:31" ht="20.149999999999999" customHeight="1" x14ac:dyDescent="0.35">
      <c r="A131" s="21">
        <v>903</v>
      </c>
      <c r="B131" s="22" t="s">
        <v>22</v>
      </c>
      <c r="C131" s="23" t="s">
        <v>772</v>
      </c>
      <c r="D131" s="23" t="s">
        <v>728</v>
      </c>
      <c r="E131" s="22" t="s">
        <v>34</v>
      </c>
      <c r="F131" s="68">
        <v>66</v>
      </c>
      <c r="G131" s="22" t="s">
        <v>51</v>
      </c>
      <c r="H131" s="22" t="s">
        <v>138</v>
      </c>
      <c r="I131" s="70">
        <v>44135</v>
      </c>
      <c r="J131" s="32">
        <v>44113</v>
      </c>
      <c r="K131" s="71">
        <v>44165</v>
      </c>
      <c r="L131" s="33">
        <v>44145</v>
      </c>
      <c r="M131" s="72">
        <v>44168</v>
      </c>
      <c r="N131" s="37" t="s">
        <v>2306</v>
      </c>
      <c r="O131" s="18">
        <v>43591</v>
      </c>
      <c r="P131" s="28" t="s">
        <v>1314</v>
      </c>
      <c r="Q131" s="17" t="s">
        <v>1313</v>
      </c>
      <c r="R131" s="45">
        <v>43634</v>
      </c>
      <c r="S131" s="25" t="s">
        <v>31</v>
      </c>
      <c r="T131" s="21" t="s">
        <v>39</v>
      </c>
      <c r="U131" s="25">
        <v>418</v>
      </c>
      <c r="V131" s="25">
        <v>2017</v>
      </c>
      <c r="W131" s="25" t="s">
        <v>38</v>
      </c>
      <c r="X131" s="28" t="s">
        <v>1312</v>
      </c>
      <c r="Y131" s="39" t="s">
        <v>216</v>
      </c>
      <c r="Z131" s="32">
        <v>43861</v>
      </c>
      <c r="AA131" s="22" t="s">
        <v>234</v>
      </c>
      <c r="AB131" s="22">
        <v>320</v>
      </c>
      <c r="AC131" s="31">
        <v>42908</v>
      </c>
      <c r="AD131" s="22">
        <v>407</v>
      </c>
      <c r="AE131" s="36">
        <v>44133</v>
      </c>
    </row>
    <row r="132" spans="1:31" ht="20.149999999999999" customHeight="1" x14ac:dyDescent="0.35">
      <c r="A132" s="21">
        <v>904</v>
      </c>
      <c r="B132" s="22" t="s">
        <v>22</v>
      </c>
      <c r="C132" s="23" t="s">
        <v>772</v>
      </c>
      <c r="D132" s="23" t="s">
        <v>1193</v>
      </c>
      <c r="E132" s="22" t="s">
        <v>34</v>
      </c>
      <c r="F132" s="68">
        <v>66</v>
      </c>
      <c r="G132" s="22" t="s">
        <v>51</v>
      </c>
      <c r="H132" s="22" t="s">
        <v>138</v>
      </c>
      <c r="I132" s="70">
        <v>44135</v>
      </c>
      <c r="J132" s="32">
        <v>44113</v>
      </c>
      <c r="K132" s="71">
        <v>44165</v>
      </c>
      <c r="L132" s="33">
        <v>44179</v>
      </c>
      <c r="M132" s="72">
        <v>44210</v>
      </c>
      <c r="N132" s="37" t="s">
        <v>2386</v>
      </c>
      <c r="O132" s="18">
        <v>43572</v>
      </c>
      <c r="P132" s="28" t="s">
        <v>1308</v>
      </c>
      <c r="Q132" s="52" t="s">
        <v>1307</v>
      </c>
      <c r="R132" s="47">
        <v>43620</v>
      </c>
      <c r="S132" s="25" t="s">
        <v>31</v>
      </c>
      <c r="T132" s="21" t="s">
        <v>39</v>
      </c>
      <c r="U132" s="25">
        <v>418</v>
      </c>
      <c r="V132" s="25">
        <v>2017</v>
      </c>
      <c r="W132" s="25" t="s">
        <v>38</v>
      </c>
      <c r="X132" s="24" t="s">
        <v>1306</v>
      </c>
      <c r="Y132" s="39" t="s">
        <v>772</v>
      </c>
      <c r="Z132" s="32">
        <v>43861</v>
      </c>
      <c r="AA132" s="22" t="s">
        <v>234</v>
      </c>
      <c r="AB132" s="22">
        <v>320</v>
      </c>
      <c r="AC132" s="31">
        <v>42908</v>
      </c>
      <c r="AD132" s="22">
        <v>407</v>
      </c>
      <c r="AE132" s="36">
        <v>44133</v>
      </c>
    </row>
    <row r="133" spans="1:31" ht="20.149999999999999" customHeight="1" x14ac:dyDescent="0.35">
      <c r="A133" s="21">
        <v>905</v>
      </c>
      <c r="B133" s="22" t="s">
        <v>22</v>
      </c>
      <c r="C133" s="23" t="s">
        <v>268</v>
      </c>
      <c r="D133" s="23" t="s">
        <v>1194</v>
      </c>
      <c r="E133" s="22" t="s">
        <v>34</v>
      </c>
      <c r="F133" s="68">
        <v>66</v>
      </c>
      <c r="G133" s="22" t="s">
        <v>51</v>
      </c>
      <c r="H133" s="22" t="s">
        <v>139</v>
      </c>
      <c r="I133" s="31">
        <v>44073</v>
      </c>
      <c r="J133" s="32">
        <v>44087</v>
      </c>
      <c r="K133" s="31">
        <v>44104</v>
      </c>
      <c r="L133" s="33">
        <v>44126</v>
      </c>
      <c r="M133" s="72">
        <v>44169</v>
      </c>
      <c r="N133" s="37" t="s">
        <v>2297</v>
      </c>
      <c r="O133" s="18">
        <v>43515</v>
      </c>
      <c r="P133" s="28" t="s">
        <v>1311</v>
      </c>
      <c r="Q133" s="52" t="s">
        <v>1310</v>
      </c>
      <c r="R133" s="47">
        <v>43545</v>
      </c>
      <c r="S133" s="25" t="s">
        <v>31</v>
      </c>
      <c r="T133" s="21" t="s">
        <v>39</v>
      </c>
      <c r="U133" s="25">
        <v>418</v>
      </c>
      <c r="V133" s="25">
        <v>2017</v>
      </c>
      <c r="W133" s="25" t="s">
        <v>38</v>
      </c>
      <c r="X133" s="24" t="s">
        <v>1309</v>
      </c>
      <c r="Y133" s="39" t="s">
        <v>268</v>
      </c>
      <c r="Z133" s="32">
        <v>43861</v>
      </c>
      <c r="AA133" s="22" t="s">
        <v>234</v>
      </c>
      <c r="AB133" s="22">
        <v>320</v>
      </c>
      <c r="AC133" s="31">
        <v>42908</v>
      </c>
      <c r="AD133" s="22">
        <v>407</v>
      </c>
      <c r="AE133" s="36">
        <v>44133</v>
      </c>
    </row>
    <row r="134" spans="1:31" ht="20.149999999999999" customHeight="1" x14ac:dyDescent="0.35">
      <c r="A134" s="21">
        <v>906</v>
      </c>
      <c r="B134" s="22" t="s">
        <v>22</v>
      </c>
      <c r="C134" s="23" t="s">
        <v>772</v>
      </c>
      <c r="D134" s="23" t="s">
        <v>1197</v>
      </c>
      <c r="E134" s="22" t="s">
        <v>34</v>
      </c>
      <c r="F134" s="68">
        <v>66</v>
      </c>
      <c r="G134" s="22" t="s">
        <v>51</v>
      </c>
      <c r="H134" s="22" t="s">
        <v>139</v>
      </c>
      <c r="I134" s="31">
        <v>44104</v>
      </c>
      <c r="J134" s="32">
        <v>44087</v>
      </c>
      <c r="K134" s="30">
        <v>44104</v>
      </c>
      <c r="L134" s="33">
        <v>44127</v>
      </c>
      <c r="M134" s="72">
        <v>44137</v>
      </c>
      <c r="N134" s="37" t="s">
        <v>2264</v>
      </c>
      <c r="O134" s="18">
        <v>43572</v>
      </c>
      <c r="P134" s="28" t="s">
        <v>1323</v>
      </c>
      <c r="Q134" s="52" t="s">
        <v>1322</v>
      </c>
      <c r="R134" s="47">
        <v>43622</v>
      </c>
      <c r="S134" s="25" t="s">
        <v>31</v>
      </c>
      <c r="T134" s="21" t="s">
        <v>39</v>
      </c>
      <c r="U134" s="25">
        <v>418</v>
      </c>
      <c r="V134" s="25">
        <v>2017</v>
      </c>
      <c r="W134" s="25" t="s">
        <v>38</v>
      </c>
      <c r="X134" s="24" t="s">
        <v>1309</v>
      </c>
      <c r="Y134" s="39" t="s">
        <v>772</v>
      </c>
      <c r="Z134" s="32">
        <v>43861</v>
      </c>
      <c r="AA134" s="22" t="s">
        <v>234</v>
      </c>
      <c r="AB134" s="22">
        <v>320</v>
      </c>
      <c r="AC134" s="31">
        <v>42908</v>
      </c>
      <c r="AD134" s="22">
        <v>407</v>
      </c>
      <c r="AE134" s="36">
        <v>44133</v>
      </c>
    </row>
    <row r="135" spans="1:31" ht="20.149999999999999" customHeight="1" x14ac:dyDescent="0.35">
      <c r="A135" s="21">
        <v>907</v>
      </c>
      <c r="B135" s="22" t="s">
        <v>22</v>
      </c>
      <c r="C135" s="23" t="s">
        <v>216</v>
      </c>
      <c r="D135" s="23" t="s">
        <v>1192</v>
      </c>
      <c r="E135" s="22" t="s">
        <v>34</v>
      </c>
      <c r="F135" s="68">
        <v>66</v>
      </c>
      <c r="G135" s="22" t="s">
        <v>51</v>
      </c>
      <c r="H135" s="22" t="s">
        <v>131</v>
      </c>
      <c r="I135" s="70">
        <v>44651</v>
      </c>
      <c r="J135" s="32">
        <v>44491</v>
      </c>
      <c r="K135" s="71">
        <v>44681</v>
      </c>
      <c r="L135" s="33">
        <v>44558</v>
      </c>
      <c r="M135" s="72">
        <v>44587</v>
      </c>
      <c r="N135" s="37" t="s">
        <v>2848</v>
      </c>
      <c r="O135" s="18">
        <v>43572</v>
      </c>
      <c r="P135" s="28" t="s">
        <v>1305</v>
      </c>
      <c r="Q135" s="17" t="s">
        <v>1304</v>
      </c>
      <c r="R135" s="45">
        <v>43600</v>
      </c>
      <c r="S135" s="25" t="s">
        <v>2093</v>
      </c>
      <c r="T135" s="21" t="s">
        <v>39</v>
      </c>
      <c r="U135" s="25">
        <v>418</v>
      </c>
      <c r="V135" s="25">
        <v>2017</v>
      </c>
      <c r="W135" s="25" t="s">
        <v>38</v>
      </c>
      <c r="X135" s="24" t="s">
        <v>1303</v>
      </c>
      <c r="Y135" s="42" t="s">
        <v>216</v>
      </c>
      <c r="Z135" s="32">
        <v>43861</v>
      </c>
      <c r="AA135" s="22" t="s">
        <v>234</v>
      </c>
      <c r="AB135" s="22">
        <v>320</v>
      </c>
      <c r="AC135" s="31">
        <v>42908</v>
      </c>
      <c r="AD135" s="22">
        <v>521</v>
      </c>
      <c r="AE135" s="36">
        <v>44530</v>
      </c>
    </row>
    <row r="136" spans="1:31" ht="20.149999999999999" customHeight="1" x14ac:dyDescent="0.35">
      <c r="A136" s="21">
        <v>908</v>
      </c>
      <c r="B136" s="22" t="s">
        <v>23</v>
      </c>
      <c r="C136" s="23" t="s">
        <v>216</v>
      </c>
      <c r="D136" s="23" t="s">
        <v>730</v>
      </c>
      <c r="E136" s="22" t="s">
        <v>34</v>
      </c>
      <c r="F136" s="68">
        <v>66</v>
      </c>
      <c r="G136" s="22" t="s">
        <v>53</v>
      </c>
      <c r="H136" s="22" t="s">
        <v>152</v>
      </c>
      <c r="I136" s="31">
        <v>44058</v>
      </c>
      <c r="J136" s="32">
        <v>44042</v>
      </c>
      <c r="K136" s="30">
        <v>44119</v>
      </c>
      <c r="L136" s="33">
        <v>44043</v>
      </c>
      <c r="M136" s="72">
        <v>44132</v>
      </c>
      <c r="N136" s="37" t="s">
        <v>2044</v>
      </c>
      <c r="O136" s="18">
        <v>43521</v>
      </c>
      <c r="P136" s="28" t="s">
        <v>1413</v>
      </c>
      <c r="Q136" s="17" t="s">
        <v>1411</v>
      </c>
      <c r="R136" s="31">
        <v>43626</v>
      </c>
      <c r="S136" s="25" t="s">
        <v>28</v>
      </c>
      <c r="T136" s="21" t="s">
        <v>39</v>
      </c>
      <c r="U136" s="25">
        <v>418</v>
      </c>
      <c r="V136" s="25">
        <v>2017</v>
      </c>
      <c r="W136" s="25" t="s">
        <v>38</v>
      </c>
      <c r="X136" s="24" t="s">
        <v>1412</v>
      </c>
      <c r="Y136" s="42" t="s">
        <v>216</v>
      </c>
      <c r="Z136" s="32">
        <v>44043</v>
      </c>
      <c r="AA136" s="22" t="s">
        <v>234</v>
      </c>
      <c r="AB136" s="22"/>
      <c r="AC136" s="31"/>
      <c r="AD136" s="22">
        <v>330</v>
      </c>
      <c r="AE136" s="36">
        <v>44071</v>
      </c>
    </row>
    <row r="137" spans="1:31" ht="20.149999999999999" customHeight="1" x14ac:dyDescent="0.35">
      <c r="A137" s="21">
        <v>909</v>
      </c>
      <c r="B137" s="22" t="s">
        <v>23</v>
      </c>
      <c r="C137" s="23" t="s">
        <v>216</v>
      </c>
      <c r="D137" s="23" t="s">
        <v>1200</v>
      </c>
      <c r="E137" s="22" t="s">
        <v>34</v>
      </c>
      <c r="F137" s="68">
        <v>66</v>
      </c>
      <c r="G137" s="22" t="s">
        <v>53</v>
      </c>
      <c r="H137" s="22" t="s">
        <v>147</v>
      </c>
      <c r="I137" s="31">
        <v>44058</v>
      </c>
      <c r="J137" s="32">
        <v>44007</v>
      </c>
      <c r="K137" s="30">
        <v>44119</v>
      </c>
      <c r="L137" s="33">
        <v>44008</v>
      </c>
      <c r="M137" s="72">
        <v>44126</v>
      </c>
      <c r="N137" s="37" t="s">
        <v>2183</v>
      </c>
      <c r="O137" s="18">
        <v>43521</v>
      </c>
      <c r="P137" s="28" t="s">
        <v>1337</v>
      </c>
      <c r="Q137" s="52" t="s">
        <v>1336</v>
      </c>
      <c r="R137" s="30">
        <v>43573</v>
      </c>
      <c r="S137" s="25" t="s">
        <v>28</v>
      </c>
      <c r="T137" s="21" t="s">
        <v>39</v>
      </c>
      <c r="U137" s="25">
        <v>418</v>
      </c>
      <c r="V137" s="25">
        <v>2017</v>
      </c>
      <c r="W137" s="25" t="s">
        <v>38</v>
      </c>
      <c r="X137" s="24" t="s">
        <v>1335</v>
      </c>
      <c r="Y137" s="39" t="s">
        <v>216</v>
      </c>
      <c r="Z137" s="32">
        <v>44043</v>
      </c>
      <c r="AA137" s="22" t="s">
        <v>234</v>
      </c>
      <c r="AB137" s="22">
        <v>320</v>
      </c>
      <c r="AC137" s="31">
        <v>42908</v>
      </c>
      <c r="AD137" s="22">
        <v>286</v>
      </c>
      <c r="AE137" s="36">
        <v>44043</v>
      </c>
    </row>
    <row r="138" spans="1:31" ht="20.149999999999999" customHeight="1" x14ac:dyDescent="0.35">
      <c r="A138" s="21">
        <v>910</v>
      </c>
      <c r="B138" s="22" t="s">
        <v>22</v>
      </c>
      <c r="C138" s="23" t="s">
        <v>216</v>
      </c>
      <c r="D138" s="23" t="s">
        <v>1184</v>
      </c>
      <c r="E138" s="22" t="s">
        <v>34</v>
      </c>
      <c r="F138" s="68">
        <v>66</v>
      </c>
      <c r="G138" s="22" t="s">
        <v>53</v>
      </c>
      <c r="H138" s="27" t="s">
        <v>1276</v>
      </c>
      <c r="I138" s="70">
        <v>44195</v>
      </c>
      <c r="J138" s="32">
        <v>44172</v>
      </c>
      <c r="K138" s="71">
        <v>44227</v>
      </c>
      <c r="L138" s="33">
        <v>44188</v>
      </c>
      <c r="M138" s="72">
        <v>44215</v>
      </c>
      <c r="N138" s="37" t="s">
        <v>2411</v>
      </c>
      <c r="O138" s="18">
        <v>43577</v>
      </c>
      <c r="P138" s="28" t="s">
        <v>1277</v>
      </c>
      <c r="Q138" s="52" t="s">
        <v>1275</v>
      </c>
      <c r="R138" s="47">
        <v>43601</v>
      </c>
      <c r="S138" s="25" t="s">
        <v>31</v>
      </c>
      <c r="T138" s="21" t="s">
        <v>39</v>
      </c>
      <c r="U138" s="25">
        <v>418</v>
      </c>
      <c r="V138" s="25">
        <v>2017</v>
      </c>
      <c r="W138" s="25" t="s">
        <v>38</v>
      </c>
      <c r="X138" s="24" t="s">
        <v>1278</v>
      </c>
      <c r="Y138" s="39" t="s">
        <v>216</v>
      </c>
      <c r="Z138" s="32">
        <v>43861</v>
      </c>
      <c r="AA138" s="22" t="s">
        <v>234</v>
      </c>
      <c r="AB138" s="22">
        <v>320</v>
      </c>
      <c r="AC138" s="31">
        <v>42908</v>
      </c>
      <c r="AD138" s="22">
        <v>498</v>
      </c>
      <c r="AE138" s="36">
        <v>44195</v>
      </c>
    </row>
    <row r="139" spans="1:31" ht="20.149999999999999" customHeight="1" x14ac:dyDescent="0.35">
      <c r="A139" s="21">
        <v>911</v>
      </c>
      <c r="B139" s="22" t="s">
        <v>22</v>
      </c>
      <c r="C139" s="23" t="s">
        <v>216</v>
      </c>
      <c r="D139" s="23" t="s">
        <v>1182</v>
      </c>
      <c r="E139" s="22" t="s">
        <v>34</v>
      </c>
      <c r="F139" s="68">
        <v>66</v>
      </c>
      <c r="G139" s="22" t="s">
        <v>53</v>
      </c>
      <c r="H139" s="22" t="s">
        <v>152</v>
      </c>
      <c r="I139" s="31">
        <v>44165</v>
      </c>
      <c r="J139" s="32">
        <v>44138</v>
      </c>
      <c r="K139" s="30">
        <v>44196</v>
      </c>
      <c r="L139" s="33">
        <v>44161</v>
      </c>
      <c r="M139" s="72">
        <v>44176</v>
      </c>
      <c r="N139" s="37" t="s">
        <v>2317</v>
      </c>
      <c r="O139" s="18">
        <v>43521</v>
      </c>
      <c r="P139" s="28" t="s">
        <v>1271</v>
      </c>
      <c r="Q139" s="17" t="s">
        <v>1270</v>
      </c>
      <c r="R139" s="45">
        <v>43599</v>
      </c>
      <c r="S139" s="25" t="s">
        <v>32</v>
      </c>
      <c r="T139" s="21" t="s">
        <v>39</v>
      </c>
      <c r="U139" s="25">
        <v>418</v>
      </c>
      <c r="V139" s="25">
        <v>2017</v>
      </c>
      <c r="W139" s="25" t="s">
        <v>38</v>
      </c>
      <c r="X139" s="24" t="s">
        <v>1262</v>
      </c>
      <c r="Y139" s="39" t="s">
        <v>216</v>
      </c>
      <c r="Z139" s="32">
        <v>43861</v>
      </c>
      <c r="AA139" s="22" t="s">
        <v>234</v>
      </c>
      <c r="AB139" s="22">
        <v>320</v>
      </c>
      <c r="AC139" s="31">
        <v>42908</v>
      </c>
      <c r="AD139" s="22">
        <v>454</v>
      </c>
      <c r="AE139" s="36">
        <v>44165</v>
      </c>
    </row>
    <row r="140" spans="1:31" ht="20.149999999999999" customHeight="1" x14ac:dyDescent="0.35">
      <c r="A140" s="21">
        <v>912</v>
      </c>
      <c r="B140" s="22" t="s">
        <v>22</v>
      </c>
      <c r="C140" s="23" t="s">
        <v>216</v>
      </c>
      <c r="D140" s="23" t="s">
        <v>1183</v>
      </c>
      <c r="E140" s="22" t="s">
        <v>34</v>
      </c>
      <c r="F140" s="68">
        <v>66</v>
      </c>
      <c r="G140" s="22" t="s">
        <v>53</v>
      </c>
      <c r="H140" s="22" t="s">
        <v>145</v>
      </c>
      <c r="I140" s="70">
        <v>44216</v>
      </c>
      <c r="J140" s="32">
        <v>44210</v>
      </c>
      <c r="K140" s="71">
        <v>44225</v>
      </c>
      <c r="L140" s="33">
        <v>44230</v>
      </c>
      <c r="M140" s="72">
        <v>44242</v>
      </c>
      <c r="N140" s="37" t="s">
        <v>2423</v>
      </c>
      <c r="O140" s="18">
        <v>43517</v>
      </c>
      <c r="P140" s="28" t="s">
        <v>1274</v>
      </c>
      <c r="Q140" s="52" t="s">
        <v>1272</v>
      </c>
      <c r="R140" s="47">
        <v>43549</v>
      </c>
      <c r="S140" s="25" t="s">
        <v>32</v>
      </c>
      <c r="T140" s="21" t="s">
        <v>39</v>
      </c>
      <c r="U140" s="25">
        <v>418</v>
      </c>
      <c r="V140" s="25">
        <v>2017</v>
      </c>
      <c r="W140" s="25" t="s">
        <v>38</v>
      </c>
      <c r="X140" s="24" t="s">
        <v>1273</v>
      </c>
      <c r="Y140" s="39" t="s">
        <v>216</v>
      </c>
      <c r="Z140" s="32">
        <v>43861</v>
      </c>
      <c r="AA140" s="22" t="s">
        <v>234</v>
      </c>
      <c r="AB140" s="22">
        <v>320</v>
      </c>
      <c r="AC140" s="31">
        <v>42908</v>
      </c>
      <c r="AD140" s="22">
        <v>34</v>
      </c>
      <c r="AE140" s="36">
        <v>44225</v>
      </c>
    </row>
    <row r="141" spans="1:31" ht="20.149999999999999" customHeight="1" x14ac:dyDescent="0.35">
      <c r="A141" s="26">
        <v>913</v>
      </c>
      <c r="B141" s="22" t="s">
        <v>22</v>
      </c>
      <c r="C141" s="23" t="s">
        <v>767</v>
      </c>
      <c r="D141" s="23" t="s">
        <v>709</v>
      </c>
      <c r="E141" s="22" t="s">
        <v>33</v>
      </c>
      <c r="F141" s="68">
        <v>500</v>
      </c>
      <c r="G141" s="22" t="s">
        <v>47</v>
      </c>
      <c r="H141" s="22" t="s">
        <v>47</v>
      </c>
      <c r="I141" s="70">
        <v>44165</v>
      </c>
      <c r="J141" s="32">
        <v>44147</v>
      </c>
      <c r="K141" s="71">
        <v>44469</v>
      </c>
      <c r="L141" s="33">
        <v>44411</v>
      </c>
      <c r="M141" s="72">
        <v>44439</v>
      </c>
      <c r="N141" s="37" t="s">
        <v>2672</v>
      </c>
      <c r="O141" s="18">
        <v>43397</v>
      </c>
      <c r="P141" s="28" t="s">
        <v>1157</v>
      </c>
      <c r="Q141" s="52" t="s">
        <v>1128</v>
      </c>
      <c r="R141" s="47">
        <v>43447</v>
      </c>
      <c r="S141" s="25" t="s">
        <v>31</v>
      </c>
      <c r="T141" s="21" t="s">
        <v>39</v>
      </c>
      <c r="U141" s="25">
        <v>422</v>
      </c>
      <c r="V141" s="25">
        <v>2017</v>
      </c>
      <c r="W141" s="25" t="s">
        <v>37</v>
      </c>
      <c r="X141" s="38" t="s">
        <v>1129</v>
      </c>
      <c r="Y141" s="39" t="s">
        <v>767</v>
      </c>
      <c r="Z141" s="32">
        <v>43770</v>
      </c>
      <c r="AA141" s="22" t="s">
        <v>234</v>
      </c>
      <c r="AB141" s="22"/>
      <c r="AC141" s="31"/>
      <c r="AD141" s="22">
        <v>454</v>
      </c>
      <c r="AE141" s="36">
        <v>44165</v>
      </c>
    </row>
    <row r="142" spans="1:31" ht="20.149999999999999" customHeight="1" x14ac:dyDescent="0.35">
      <c r="A142" s="21">
        <v>925</v>
      </c>
      <c r="B142" s="22" t="s">
        <v>22</v>
      </c>
      <c r="C142" s="23" t="s">
        <v>215</v>
      </c>
      <c r="D142" s="23" t="s">
        <v>1762</v>
      </c>
      <c r="E142" s="22" t="s">
        <v>35</v>
      </c>
      <c r="F142" s="22">
        <v>66</v>
      </c>
      <c r="G142" s="22" t="s">
        <v>53</v>
      </c>
      <c r="H142" s="22" t="s">
        <v>150</v>
      </c>
      <c r="I142" s="31">
        <v>43738</v>
      </c>
      <c r="J142" s="32">
        <v>43738</v>
      </c>
      <c r="K142" s="30" t="s">
        <v>2953</v>
      </c>
      <c r="L142" s="33" t="s">
        <v>2953</v>
      </c>
      <c r="M142" s="102" t="s">
        <v>2953</v>
      </c>
      <c r="N142" s="35" t="s">
        <v>2953</v>
      </c>
      <c r="O142" s="18">
        <v>43410</v>
      </c>
      <c r="P142" s="28" t="s">
        <v>1763</v>
      </c>
      <c r="Q142" s="52" t="s">
        <v>228</v>
      </c>
      <c r="R142" s="47">
        <v>43494</v>
      </c>
      <c r="S142" s="25" t="s">
        <v>29</v>
      </c>
      <c r="T142" s="21" t="s">
        <v>241</v>
      </c>
      <c r="U142" s="25" t="s">
        <v>42</v>
      </c>
      <c r="V142" s="25" t="s">
        <v>42</v>
      </c>
      <c r="W142" s="25" t="s">
        <v>42</v>
      </c>
      <c r="X142" s="25" t="s">
        <v>42</v>
      </c>
      <c r="Y142" s="25" t="s">
        <v>42</v>
      </c>
      <c r="Z142" s="32" t="s">
        <v>42</v>
      </c>
      <c r="AA142" s="22" t="s">
        <v>234</v>
      </c>
      <c r="AB142" s="22">
        <v>670</v>
      </c>
      <c r="AC142" s="31">
        <v>43377</v>
      </c>
      <c r="AD142" s="22"/>
      <c r="AE142" s="36"/>
    </row>
    <row r="143" spans="1:31" ht="20.149999999999999" customHeight="1" x14ac:dyDescent="0.35">
      <c r="A143" s="21">
        <v>959</v>
      </c>
      <c r="B143" s="22" t="s">
        <v>22</v>
      </c>
      <c r="C143" s="23" t="s">
        <v>778</v>
      </c>
      <c r="D143" s="23" t="s">
        <v>1203</v>
      </c>
      <c r="E143" s="22" t="s">
        <v>34</v>
      </c>
      <c r="F143" s="68">
        <v>66</v>
      </c>
      <c r="G143" s="22" t="s">
        <v>52</v>
      </c>
      <c r="H143" s="22" t="s">
        <v>1347</v>
      </c>
      <c r="I143" s="70">
        <v>44547</v>
      </c>
      <c r="J143" s="32">
        <v>44547</v>
      </c>
      <c r="K143" s="71">
        <v>44607</v>
      </c>
      <c r="L143" s="33">
        <v>44585</v>
      </c>
      <c r="M143" s="72">
        <v>44594</v>
      </c>
      <c r="N143" s="37" t="s">
        <v>2855</v>
      </c>
      <c r="O143" s="18">
        <v>43441</v>
      </c>
      <c r="P143" s="28" t="s">
        <v>1345</v>
      </c>
      <c r="Q143" s="52" t="s">
        <v>1346</v>
      </c>
      <c r="R143" s="47">
        <v>43480</v>
      </c>
      <c r="S143" s="25" t="s">
        <v>2093</v>
      </c>
      <c r="T143" s="21" t="s">
        <v>39</v>
      </c>
      <c r="U143" s="25">
        <v>418</v>
      </c>
      <c r="V143" s="25">
        <v>2017</v>
      </c>
      <c r="W143" s="25" t="s">
        <v>38</v>
      </c>
      <c r="X143" s="28" t="s">
        <v>1344</v>
      </c>
      <c r="Y143" s="38" t="s">
        <v>1226</v>
      </c>
      <c r="Z143" s="32">
        <v>44043</v>
      </c>
      <c r="AA143" s="22" t="s">
        <v>234</v>
      </c>
      <c r="AB143" s="22">
        <v>320</v>
      </c>
      <c r="AC143" s="31">
        <v>42908</v>
      </c>
      <c r="AD143" s="22">
        <v>64</v>
      </c>
      <c r="AE143" s="36">
        <v>44592</v>
      </c>
    </row>
    <row r="144" spans="1:31" ht="20.149999999999999" customHeight="1" x14ac:dyDescent="0.35">
      <c r="A144" s="21">
        <v>960</v>
      </c>
      <c r="B144" s="22" t="s">
        <v>22</v>
      </c>
      <c r="C144" s="23" t="s">
        <v>767</v>
      </c>
      <c r="D144" s="23" t="s">
        <v>1948</v>
      </c>
      <c r="E144" s="22" t="s">
        <v>33</v>
      </c>
      <c r="F144" s="68">
        <v>220</v>
      </c>
      <c r="G144" s="22" t="s">
        <v>47</v>
      </c>
      <c r="H144" s="22" t="s">
        <v>47</v>
      </c>
      <c r="I144" s="31">
        <v>44438</v>
      </c>
      <c r="J144" s="32">
        <v>44420</v>
      </c>
      <c r="K144" s="30">
        <v>44438</v>
      </c>
      <c r="L144" s="33">
        <v>44420</v>
      </c>
      <c r="M144" s="72">
        <v>44427</v>
      </c>
      <c r="N144" s="37" t="s">
        <v>2666</v>
      </c>
      <c r="O144" s="18">
        <v>43704</v>
      </c>
      <c r="P144" s="28" t="s">
        <v>1968</v>
      </c>
      <c r="Q144" s="52" t="s">
        <v>2541</v>
      </c>
      <c r="R144" s="47">
        <v>43734</v>
      </c>
      <c r="S144" s="25" t="s">
        <v>27</v>
      </c>
      <c r="T144" s="21" t="s">
        <v>39</v>
      </c>
      <c r="U144" s="25">
        <v>373</v>
      </c>
      <c r="V144" s="25">
        <v>2016</v>
      </c>
      <c r="W144" s="25" t="s">
        <v>37</v>
      </c>
      <c r="X144" s="29" t="s">
        <v>1948</v>
      </c>
      <c r="Y144" s="25" t="s">
        <v>767</v>
      </c>
      <c r="Z144" s="32">
        <v>44104</v>
      </c>
      <c r="AA144" s="22" t="s">
        <v>234</v>
      </c>
      <c r="AB144" s="22">
        <v>327</v>
      </c>
      <c r="AC144" s="31">
        <v>44439</v>
      </c>
      <c r="AD144" s="22"/>
      <c r="AE144" s="36"/>
    </row>
    <row r="145" spans="1:31" ht="20.149999999999999" customHeight="1" x14ac:dyDescent="0.35">
      <c r="A145" s="21">
        <v>967</v>
      </c>
      <c r="B145" s="22" t="s">
        <v>22</v>
      </c>
      <c r="C145" s="23" t="s">
        <v>769</v>
      </c>
      <c r="D145" s="23" t="s">
        <v>1175</v>
      </c>
      <c r="E145" s="22" t="s">
        <v>34</v>
      </c>
      <c r="F145" s="68">
        <v>110</v>
      </c>
      <c r="G145" s="22" t="s">
        <v>49</v>
      </c>
      <c r="H145" s="22" t="s">
        <v>197</v>
      </c>
      <c r="I145" s="70">
        <v>44227</v>
      </c>
      <c r="J145" s="32">
        <v>44234</v>
      </c>
      <c r="K145" s="71">
        <v>44285</v>
      </c>
      <c r="L145" s="33">
        <v>44251</v>
      </c>
      <c r="M145" s="72">
        <v>44272</v>
      </c>
      <c r="N145" s="37" t="s">
        <v>2479</v>
      </c>
      <c r="O145" s="18">
        <v>43455</v>
      </c>
      <c r="P145" s="28" t="s">
        <v>1238</v>
      </c>
      <c r="Q145" s="52" t="s">
        <v>1237</v>
      </c>
      <c r="R145" s="47">
        <v>43481</v>
      </c>
      <c r="S145" s="25" t="s">
        <v>28</v>
      </c>
      <c r="T145" s="21" t="s">
        <v>39</v>
      </c>
      <c r="U145" s="25">
        <v>418</v>
      </c>
      <c r="V145" s="25">
        <v>2017</v>
      </c>
      <c r="W145" s="25" t="s">
        <v>38</v>
      </c>
      <c r="X145" s="28" t="s">
        <v>720</v>
      </c>
      <c r="Y145" s="39" t="s">
        <v>218</v>
      </c>
      <c r="Z145" s="32">
        <v>43465</v>
      </c>
      <c r="AA145" s="22" t="s">
        <v>234</v>
      </c>
      <c r="AB145" s="22">
        <v>320</v>
      </c>
      <c r="AC145" s="31">
        <v>42908</v>
      </c>
      <c r="AD145" s="22">
        <v>57</v>
      </c>
      <c r="AE145" s="36">
        <v>44253</v>
      </c>
    </row>
    <row r="146" spans="1:31" ht="20.149999999999999" customHeight="1" x14ac:dyDescent="0.35">
      <c r="A146" s="21">
        <v>1009</v>
      </c>
      <c r="B146" s="22" t="s">
        <v>40</v>
      </c>
      <c r="C146" s="23" t="s">
        <v>268</v>
      </c>
      <c r="D146" s="23" t="s">
        <v>1158</v>
      </c>
      <c r="E146" s="22" t="s">
        <v>33</v>
      </c>
      <c r="F146" s="68" t="s">
        <v>793</v>
      </c>
      <c r="G146" s="22" t="s">
        <v>54</v>
      </c>
      <c r="H146" s="22" t="s">
        <v>173</v>
      </c>
      <c r="I146" s="31">
        <v>44062</v>
      </c>
      <c r="J146" s="32">
        <v>44066</v>
      </c>
      <c r="K146" s="30">
        <v>44104</v>
      </c>
      <c r="L146" s="33">
        <v>44089</v>
      </c>
      <c r="M146" s="72">
        <v>44118</v>
      </c>
      <c r="N146" s="37" t="s">
        <v>2174</v>
      </c>
      <c r="O146" s="18">
        <v>43486</v>
      </c>
      <c r="P146" s="28" t="s">
        <v>1131</v>
      </c>
      <c r="Q146" s="52" t="s">
        <v>1130</v>
      </c>
      <c r="R146" s="47">
        <v>43642</v>
      </c>
      <c r="S146" s="25" t="s">
        <v>32</v>
      </c>
      <c r="T146" s="21" t="s">
        <v>39</v>
      </c>
      <c r="U146" s="25">
        <v>422</v>
      </c>
      <c r="V146" s="25">
        <v>2017</v>
      </c>
      <c r="W146" s="25" t="s">
        <v>36</v>
      </c>
      <c r="X146" s="38" t="s">
        <v>1159</v>
      </c>
      <c r="Y146" s="39" t="s">
        <v>268</v>
      </c>
      <c r="Z146" s="32">
        <v>43647</v>
      </c>
      <c r="AA146" s="22" t="s">
        <v>234</v>
      </c>
      <c r="AB146" s="22"/>
      <c r="AC146" s="31"/>
      <c r="AD146" s="22">
        <v>372</v>
      </c>
      <c r="AE146" s="36">
        <v>44102</v>
      </c>
    </row>
    <row r="147" spans="1:31" ht="20.149999999999999" customHeight="1" x14ac:dyDescent="0.35">
      <c r="A147" s="21">
        <v>1023</v>
      </c>
      <c r="B147" s="22" t="s">
        <v>22</v>
      </c>
      <c r="C147" s="23" t="s">
        <v>763</v>
      </c>
      <c r="D147" s="23" t="s">
        <v>1176</v>
      </c>
      <c r="E147" s="22" t="s">
        <v>34</v>
      </c>
      <c r="F147" s="68">
        <v>220</v>
      </c>
      <c r="G147" s="22" t="s">
        <v>56</v>
      </c>
      <c r="H147" s="22" t="s">
        <v>179</v>
      </c>
      <c r="I147" s="31">
        <v>44169</v>
      </c>
      <c r="J147" s="32">
        <v>44182</v>
      </c>
      <c r="K147" s="30">
        <v>44227</v>
      </c>
      <c r="L147" s="33">
        <v>44279</v>
      </c>
      <c r="M147" s="72">
        <v>44302</v>
      </c>
      <c r="N147" s="37" t="s">
        <v>2538</v>
      </c>
      <c r="O147" s="18">
        <v>43497</v>
      </c>
      <c r="P147" s="28" t="s">
        <v>1248</v>
      </c>
      <c r="Q147" s="52" t="s">
        <v>1246</v>
      </c>
      <c r="R147" s="47">
        <v>43524</v>
      </c>
      <c r="S147" s="25" t="s">
        <v>31</v>
      </c>
      <c r="T147" s="21" t="s">
        <v>39</v>
      </c>
      <c r="U147" s="25">
        <v>418</v>
      </c>
      <c r="V147" s="25">
        <v>2017</v>
      </c>
      <c r="W147" s="25" t="s">
        <v>38</v>
      </c>
      <c r="X147" s="28" t="s">
        <v>1247</v>
      </c>
      <c r="Y147" s="39" t="s">
        <v>763</v>
      </c>
      <c r="Z147" s="32">
        <v>43830</v>
      </c>
      <c r="AA147" s="22" t="s">
        <v>234</v>
      </c>
      <c r="AB147" s="22">
        <v>320</v>
      </c>
      <c r="AC147" s="31">
        <v>42908</v>
      </c>
      <c r="AD147" s="22">
        <v>34</v>
      </c>
      <c r="AE147" s="36">
        <v>44225</v>
      </c>
    </row>
    <row r="148" spans="1:31" ht="20.149999999999999" customHeight="1" x14ac:dyDescent="0.35">
      <c r="A148" s="21">
        <v>1057</v>
      </c>
      <c r="B148" s="22" t="s">
        <v>22</v>
      </c>
      <c r="C148" s="23" t="s">
        <v>763</v>
      </c>
      <c r="D148" s="23" t="s">
        <v>751</v>
      </c>
      <c r="E148" s="22" t="s">
        <v>33</v>
      </c>
      <c r="F148" s="22">
        <v>110</v>
      </c>
      <c r="G148" s="22" t="s">
        <v>56</v>
      </c>
      <c r="H148" s="22" t="s">
        <v>182</v>
      </c>
      <c r="I148" s="31">
        <v>43921</v>
      </c>
      <c r="J148" s="32">
        <v>43839</v>
      </c>
      <c r="K148" s="30">
        <v>43921</v>
      </c>
      <c r="L148" s="33">
        <v>43864</v>
      </c>
      <c r="M148" s="72">
        <v>43930</v>
      </c>
      <c r="N148" s="37" t="s">
        <v>1680</v>
      </c>
      <c r="O148" s="18">
        <v>43525</v>
      </c>
      <c r="P148" s="28" t="s">
        <v>1385</v>
      </c>
      <c r="Q148" s="52" t="s">
        <v>1384</v>
      </c>
      <c r="R148" s="47">
        <v>43552</v>
      </c>
      <c r="S148" s="25" t="s">
        <v>30</v>
      </c>
      <c r="T148" s="21" t="s">
        <v>41</v>
      </c>
      <c r="U148" s="25" t="s">
        <v>42</v>
      </c>
      <c r="V148" s="25" t="s">
        <v>42</v>
      </c>
      <c r="W148" s="25" t="s">
        <v>42</v>
      </c>
      <c r="X148" s="24" t="s">
        <v>42</v>
      </c>
      <c r="Y148" s="39" t="s">
        <v>42</v>
      </c>
      <c r="Z148" s="32" t="s">
        <v>42</v>
      </c>
      <c r="AA148" s="22" t="s">
        <v>234</v>
      </c>
      <c r="AB148" s="22">
        <v>225</v>
      </c>
      <c r="AC148" s="31">
        <v>43181</v>
      </c>
      <c r="AD148" s="22"/>
      <c r="AE148" s="36"/>
    </row>
    <row r="149" spans="1:31" ht="20.149999999999999" customHeight="1" x14ac:dyDescent="0.35">
      <c r="A149" s="21">
        <v>1071</v>
      </c>
      <c r="B149" s="22" t="s">
        <v>22</v>
      </c>
      <c r="C149" s="23" t="s">
        <v>843</v>
      </c>
      <c r="D149" s="23" t="s">
        <v>1961</v>
      </c>
      <c r="E149" s="22" t="s">
        <v>34</v>
      </c>
      <c r="F149" s="68">
        <v>220</v>
      </c>
      <c r="G149" s="22" t="s">
        <v>47</v>
      </c>
      <c r="H149" s="22" t="s">
        <v>47</v>
      </c>
      <c r="I149" s="70">
        <v>44346</v>
      </c>
      <c r="J149" s="32">
        <v>44287</v>
      </c>
      <c r="K149" s="78" t="s">
        <v>2953</v>
      </c>
      <c r="L149" s="33" t="s">
        <v>2953</v>
      </c>
      <c r="M149" s="102" t="s">
        <v>2953</v>
      </c>
      <c r="N149" s="35" t="s">
        <v>2953</v>
      </c>
      <c r="O149" s="18">
        <v>43605</v>
      </c>
      <c r="P149" s="28" t="s">
        <v>1962</v>
      </c>
      <c r="Q149" s="45" t="s">
        <v>1451</v>
      </c>
      <c r="R149" s="45">
        <v>43633</v>
      </c>
      <c r="S149" s="25" t="s">
        <v>27</v>
      </c>
      <c r="T149" s="21" t="s">
        <v>241</v>
      </c>
      <c r="U149" s="25" t="s">
        <v>42</v>
      </c>
      <c r="V149" s="25" t="s">
        <v>42</v>
      </c>
      <c r="W149" s="25" t="s">
        <v>42</v>
      </c>
      <c r="X149" s="25" t="s">
        <v>42</v>
      </c>
      <c r="Y149" s="22" t="s">
        <v>42</v>
      </c>
      <c r="Z149" s="32" t="s">
        <v>42</v>
      </c>
      <c r="AA149" s="22" t="s">
        <v>328</v>
      </c>
      <c r="AB149" s="22">
        <v>187</v>
      </c>
      <c r="AC149" s="31">
        <v>43516</v>
      </c>
      <c r="AD149" s="22"/>
      <c r="AE149" s="36"/>
    </row>
    <row r="150" spans="1:31" ht="20.149999999999999" customHeight="1" x14ac:dyDescent="0.35">
      <c r="A150" s="21">
        <v>1079</v>
      </c>
      <c r="B150" s="22" t="s">
        <v>40</v>
      </c>
      <c r="C150" s="23" t="s">
        <v>777</v>
      </c>
      <c r="D150" s="23" t="s">
        <v>738</v>
      </c>
      <c r="E150" s="22" t="s">
        <v>34</v>
      </c>
      <c r="F150" s="68">
        <v>220</v>
      </c>
      <c r="G150" s="22" t="s">
        <v>53</v>
      </c>
      <c r="H150" s="22" t="s">
        <v>149</v>
      </c>
      <c r="I150" s="31">
        <v>44864</v>
      </c>
      <c r="J150" s="32">
        <v>44486</v>
      </c>
      <c r="K150" s="71">
        <v>44530</v>
      </c>
      <c r="L150" s="33">
        <v>44503</v>
      </c>
      <c r="M150" s="72">
        <v>44552</v>
      </c>
      <c r="N150" s="37" t="s">
        <v>2770</v>
      </c>
      <c r="O150" s="18">
        <v>43900</v>
      </c>
      <c r="P150" s="28" t="s">
        <v>1703</v>
      </c>
      <c r="Q150" s="17" t="s">
        <v>1702</v>
      </c>
      <c r="R150" s="45">
        <v>43987</v>
      </c>
      <c r="S150" s="25" t="s">
        <v>2093</v>
      </c>
      <c r="T150" s="21" t="s">
        <v>39</v>
      </c>
      <c r="U150" s="25">
        <v>418</v>
      </c>
      <c r="V150" s="25">
        <v>2017</v>
      </c>
      <c r="W150" s="25" t="s">
        <v>36</v>
      </c>
      <c r="X150" s="28" t="s">
        <v>1704</v>
      </c>
      <c r="Y150" s="42" t="s">
        <v>777</v>
      </c>
      <c r="Z150" s="32">
        <v>44864</v>
      </c>
      <c r="AA150" s="22" t="s">
        <v>234</v>
      </c>
      <c r="AB150" s="22"/>
      <c r="AC150" s="31"/>
      <c r="AD150" s="22">
        <v>521</v>
      </c>
      <c r="AE150" s="36">
        <v>44530</v>
      </c>
    </row>
    <row r="151" spans="1:31" ht="20.149999999999999" customHeight="1" x14ac:dyDescent="0.35">
      <c r="A151" s="21">
        <v>1091</v>
      </c>
      <c r="B151" s="22" t="s">
        <v>40</v>
      </c>
      <c r="C151" s="23" t="s">
        <v>773</v>
      </c>
      <c r="D151" s="23" t="s">
        <v>2098</v>
      </c>
      <c r="E151" s="22" t="s">
        <v>34</v>
      </c>
      <c r="F151" s="68">
        <v>66</v>
      </c>
      <c r="G151" s="22" t="s">
        <v>54</v>
      </c>
      <c r="H151" s="22" t="s">
        <v>2095</v>
      </c>
      <c r="I151" s="70">
        <v>44515</v>
      </c>
      <c r="J151" s="32">
        <v>44499</v>
      </c>
      <c r="K151" s="71">
        <v>44530</v>
      </c>
      <c r="L151" s="33">
        <v>44503</v>
      </c>
      <c r="M151" s="72">
        <v>44559</v>
      </c>
      <c r="N151" s="37" t="s">
        <v>2771</v>
      </c>
      <c r="O151" s="18">
        <v>44025</v>
      </c>
      <c r="P151" s="28" t="s">
        <v>2096</v>
      </c>
      <c r="Q151" s="17" t="s">
        <v>2097</v>
      </c>
      <c r="R151" s="45">
        <v>44029</v>
      </c>
      <c r="S151" s="25" t="s">
        <v>2093</v>
      </c>
      <c r="T151" s="21" t="s">
        <v>39</v>
      </c>
      <c r="U151" s="25">
        <v>418</v>
      </c>
      <c r="V151" s="25">
        <v>2019</v>
      </c>
      <c r="W151" s="25" t="s">
        <v>36</v>
      </c>
      <c r="X151" s="24" t="s">
        <v>735</v>
      </c>
      <c r="Y151" s="42" t="s">
        <v>773</v>
      </c>
      <c r="Z151" s="32"/>
      <c r="AA151" s="22" t="s">
        <v>234</v>
      </c>
      <c r="AB151" s="22">
        <v>783</v>
      </c>
      <c r="AC151" s="31">
        <v>44183</v>
      </c>
      <c r="AD151" s="22">
        <v>521</v>
      </c>
      <c r="AE151" s="36">
        <v>44530</v>
      </c>
    </row>
    <row r="152" spans="1:31" ht="20.149999999999999" customHeight="1" x14ac:dyDescent="0.35">
      <c r="A152" s="21">
        <v>1093</v>
      </c>
      <c r="B152" s="22" t="s">
        <v>40</v>
      </c>
      <c r="C152" s="23" t="s">
        <v>773</v>
      </c>
      <c r="D152" s="23" t="s">
        <v>731</v>
      </c>
      <c r="E152" s="22" t="s">
        <v>34</v>
      </c>
      <c r="F152" s="68">
        <v>154</v>
      </c>
      <c r="G152" s="22" t="s">
        <v>52</v>
      </c>
      <c r="H152" s="22" t="s">
        <v>1853</v>
      </c>
      <c r="I152" s="70">
        <v>44437</v>
      </c>
      <c r="J152" s="32">
        <v>44444</v>
      </c>
      <c r="K152" s="71">
        <v>44466</v>
      </c>
      <c r="L152" s="33">
        <v>44466</v>
      </c>
      <c r="M152" s="72">
        <v>44503</v>
      </c>
      <c r="N152" s="37" t="s">
        <v>2729</v>
      </c>
      <c r="O152" s="18">
        <v>43976</v>
      </c>
      <c r="P152" s="28" t="s">
        <v>1855</v>
      </c>
      <c r="Q152" s="17" t="s">
        <v>1854</v>
      </c>
      <c r="R152" s="45">
        <v>44022</v>
      </c>
      <c r="S152" s="25" t="s">
        <v>2093</v>
      </c>
      <c r="T152" s="21" t="s">
        <v>39</v>
      </c>
      <c r="U152" s="25">
        <v>418</v>
      </c>
      <c r="V152" s="25">
        <v>2017</v>
      </c>
      <c r="W152" s="25" t="s">
        <v>36</v>
      </c>
      <c r="X152" s="28" t="s">
        <v>1856</v>
      </c>
      <c r="Y152" s="42" t="s">
        <v>773</v>
      </c>
      <c r="Z152" s="32">
        <v>44134</v>
      </c>
      <c r="AA152" s="22" t="s">
        <v>234</v>
      </c>
      <c r="AB152" s="22"/>
      <c r="AC152" s="31"/>
      <c r="AD152" s="22">
        <v>384</v>
      </c>
      <c r="AE152" s="36">
        <v>44469</v>
      </c>
    </row>
    <row r="153" spans="1:31" ht="20.149999999999999" customHeight="1" x14ac:dyDescent="0.35">
      <c r="A153" s="21">
        <v>1098</v>
      </c>
      <c r="B153" s="22" t="s">
        <v>40</v>
      </c>
      <c r="C153" s="23" t="s">
        <v>774</v>
      </c>
      <c r="D153" s="23" t="s">
        <v>732</v>
      </c>
      <c r="E153" s="22" t="s">
        <v>34</v>
      </c>
      <c r="F153" s="68">
        <v>110</v>
      </c>
      <c r="G153" s="22" t="s">
        <v>48</v>
      </c>
      <c r="H153" s="22" t="s">
        <v>1415</v>
      </c>
      <c r="I153" s="31">
        <v>44346</v>
      </c>
      <c r="J153" s="32">
        <v>44344</v>
      </c>
      <c r="K153" s="30">
        <v>44438</v>
      </c>
      <c r="L153" s="33">
        <v>44369</v>
      </c>
      <c r="M153" s="72">
        <v>44431</v>
      </c>
      <c r="N153" s="37" t="s">
        <v>2663</v>
      </c>
      <c r="O153" s="18">
        <v>43119</v>
      </c>
      <c r="P153" s="28" t="s">
        <v>1417</v>
      </c>
      <c r="Q153" s="52" t="s">
        <v>1414</v>
      </c>
      <c r="R153" s="30">
        <v>43545</v>
      </c>
      <c r="S153" s="25" t="s">
        <v>31</v>
      </c>
      <c r="T153" s="21" t="s">
        <v>39</v>
      </c>
      <c r="U153" s="25">
        <v>418</v>
      </c>
      <c r="V153" s="25">
        <v>2017</v>
      </c>
      <c r="W153" s="25" t="s">
        <v>38</v>
      </c>
      <c r="X153" s="24" t="s">
        <v>1416</v>
      </c>
      <c r="Y153" s="39" t="s">
        <v>400</v>
      </c>
      <c r="Z153" s="32">
        <v>44255</v>
      </c>
      <c r="AA153" s="22" t="s">
        <v>234</v>
      </c>
      <c r="AB153" s="22"/>
      <c r="AC153" s="31"/>
      <c r="AD153" s="22">
        <v>209</v>
      </c>
      <c r="AE153" s="36">
        <v>44377</v>
      </c>
    </row>
    <row r="154" spans="1:31" ht="20.149999999999999" customHeight="1" x14ac:dyDescent="0.35">
      <c r="A154" s="21">
        <v>1104</v>
      </c>
      <c r="B154" s="22" t="s">
        <v>22</v>
      </c>
      <c r="C154" s="23" t="s">
        <v>216</v>
      </c>
      <c r="D154" s="23" t="s">
        <v>2171</v>
      </c>
      <c r="E154" s="22" t="s">
        <v>34</v>
      </c>
      <c r="F154" s="68">
        <v>220</v>
      </c>
      <c r="G154" s="22" t="s">
        <v>45</v>
      </c>
      <c r="H154" s="22" t="s">
        <v>62</v>
      </c>
      <c r="I154" s="70">
        <v>44408</v>
      </c>
      <c r="J154" s="32">
        <v>44400</v>
      </c>
      <c r="K154" s="71">
        <v>44681</v>
      </c>
      <c r="L154" s="33">
        <v>44509</v>
      </c>
      <c r="M154" s="72">
        <v>44529</v>
      </c>
      <c r="N154" s="37" t="s">
        <v>2741</v>
      </c>
      <c r="O154" s="18">
        <v>44046</v>
      </c>
      <c r="P154" s="28" t="s">
        <v>2169</v>
      </c>
      <c r="Q154" s="52" t="s">
        <v>2170</v>
      </c>
      <c r="R154" s="47">
        <v>44089</v>
      </c>
      <c r="S154" s="25" t="s">
        <v>28</v>
      </c>
      <c r="T154" s="21" t="s">
        <v>39</v>
      </c>
      <c r="U154" s="25">
        <v>418</v>
      </c>
      <c r="V154" s="25">
        <v>2017</v>
      </c>
      <c r="W154" s="25" t="s">
        <v>37</v>
      </c>
      <c r="X154" s="24" t="s">
        <v>2171</v>
      </c>
      <c r="Y154" s="39" t="s">
        <v>1715</v>
      </c>
      <c r="Z154" s="32">
        <v>44255</v>
      </c>
      <c r="AA154" s="22" t="s">
        <v>328</v>
      </c>
      <c r="AB154" s="22">
        <v>320</v>
      </c>
      <c r="AC154" s="31">
        <v>42908</v>
      </c>
      <c r="AD154" s="22"/>
      <c r="AE154" s="36"/>
    </row>
    <row r="155" spans="1:31" ht="20.149999999999999" customHeight="1" x14ac:dyDescent="0.35">
      <c r="A155" s="21">
        <v>1125</v>
      </c>
      <c r="B155" s="22" t="s">
        <v>22</v>
      </c>
      <c r="C155" s="23" t="s">
        <v>216</v>
      </c>
      <c r="D155" s="23" t="s">
        <v>2618</v>
      </c>
      <c r="E155" s="22" t="s">
        <v>34</v>
      </c>
      <c r="F155" s="68">
        <v>154</v>
      </c>
      <c r="G155" s="22" t="s">
        <v>52</v>
      </c>
      <c r="H155" s="22" t="s">
        <v>160</v>
      </c>
      <c r="I155" s="31">
        <v>44576</v>
      </c>
      <c r="J155" s="32">
        <v>44576</v>
      </c>
      <c r="K155" s="30">
        <v>44651</v>
      </c>
      <c r="L155" s="33">
        <v>44576</v>
      </c>
      <c r="M155" s="72">
        <v>44649</v>
      </c>
      <c r="N155" s="46" t="s">
        <v>2865</v>
      </c>
      <c r="O155" s="18">
        <v>44260</v>
      </c>
      <c r="P155" s="28" t="s">
        <v>2503</v>
      </c>
      <c r="Q155" s="47" t="s">
        <v>2502</v>
      </c>
      <c r="R155" s="47">
        <v>44264</v>
      </c>
      <c r="S155" s="95" t="s">
        <v>2747</v>
      </c>
      <c r="T155" s="21" t="s">
        <v>39</v>
      </c>
      <c r="U155" s="25">
        <v>418</v>
      </c>
      <c r="V155" s="25">
        <v>2017</v>
      </c>
      <c r="W155" s="25" t="s">
        <v>37</v>
      </c>
      <c r="X155" s="38" t="s">
        <v>2501</v>
      </c>
      <c r="Y155" s="39" t="s">
        <v>1715</v>
      </c>
      <c r="Z155" s="32">
        <v>44925</v>
      </c>
      <c r="AA155" s="22" t="s">
        <v>234</v>
      </c>
      <c r="AB155" s="22" t="s">
        <v>42</v>
      </c>
      <c r="AC155" s="31" t="s">
        <v>42</v>
      </c>
      <c r="AD155" s="22">
        <v>64</v>
      </c>
      <c r="AE155" s="36">
        <v>44592</v>
      </c>
    </row>
    <row r="156" spans="1:31" ht="20.149999999999999" customHeight="1" x14ac:dyDescent="0.35">
      <c r="A156" s="21">
        <v>1126</v>
      </c>
      <c r="B156" s="22" t="s">
        <v>22</v>
      </c>
      <c r="C156" s="23" t="s">
        <v>268</v>
      </c>
      <c r="D156" s="23" t="s">
        <v>1202</v>
      </c>
      <c r="E156" s="22" t="s">
        <v>34</v>
      </c>
      <c r="F156" s="68">
        <v>220</v>
      </c>
      <c r="G156" s="22" t="s">
        <v>51</v>
      </c>
      <c r="H156" s="22" t="s">
        <v>200</v>
      </c>
      <c r="I156" s="31">
        <v>44500</v>
      </c>
      <c r="J156" s="32">
        <v>44078</v>
      </c>
      <c r="K156" s="30">
        <v>44558</v>
      </c>
      <c r="L156" s="33">
        <v>44080</v>
      </c>
      <c r="M156" s="72">
        <v>44109</v>
      </c>
      <c r="N156" s="37" t="s">
        <v>2154</v>
      </c>
      <c r="O156" s="18">
        <v>43682</v>
      </c>
      <c r="P156" s="28" t="s">
        <v>1343</v>
      </c>
      <c r="Q156" s="52" t="s">
        <v>1342</v>
      </c>
      <c r="R156" s="47">
        <v>43707</v>
      </c>
      <c r="S156" s="25" t="s">
        <v>28</v>
      </c>
      <c r="T156" s="21" t="s">
        <v>39</v>
      </c>
      <c r="U156" s="25">
        <v>418</v>
      </c>
      <c r="V156" s="25">
        <v>2017</v>
      </c>
      <c r="W156" s="25" t="s">
        <v>38</v>
      </c>
      <c r="X156" s="24" t="s">
        <v>1341</v>
      </c>
      <c r="Y156" s="39" t="s">
        <v>268</v>
      </c>
      <c r="Z156" s="32">
        <v>44773</v>
      </c>
      <c r="AA156" s="22" t="s">
        <v>234</v>
      </c>
      <c r="AB156" s="22">
        <v>320</v>
      </c>
      <c r="AC156" s="31">
        <v>42908</v>
      </c>
      <c r="AD156" s="22">
        <v>407</v>
      </c>
      <c r="AE156" s="36">
        <v>44133</v>
      </c>
    </row>
    <row r="157" spans="1:31" ht="20.149999999999999" customHeight="1" x14ac:dyDescent="0.35">
      <c r="A157" s="21">
        <v>1134</v>
      </c>
      <c r="B157" s="22" t="s">
        <v>40</v>
      </c>
      <c r="C157" s="23" t="s">
        <v>306</v>
      </c>
      <c r="D157" s="23" t="s">
        <v>2629</v>
      </c>
      <c r="E157" s="22" t="s">
        <v>33</v>
      </c>
      <c r="F157" s="68">
        <v>220</v>
      </c>
      <c r="G157" s="22" t="s">
        <v>45</v>
      </c>
      <c r="H157" s="22" t="s">
        <v>62</v>
      </c>
      <c r="I157" s="31">
        <v>44280</v>
      </c>
      <c r="J157" s="32">
        <v>44277</v>
      </c>
      <c r="K157" s="30">
        <v>44311</v>
      </c>
      <c r="L157" s="33">
        <v>44330</v>
      </c>
      <c r="M157" s="72">
        <v>44390</v>
      </c>
      <c r="N157" s="37" t="s">
        <v>2630</v>
      </c>
      <c r="O157" s="18">
        <v>43774</v>
      </c>
      <c r="P157" s="28" t="s">
        <v>1144</v>
      </c>
      <c r="Q157" s="52" t="s">
        <v>1143</v>
      </c>
      <c r="R157" s="47">
        <v>43797</v>
      </c>
      <c r="S157" s="25" t="s">
        <v>28</v>
      </c>
      <c r="T157" s="21" t="s">
        <v>39</v>
      </c>
      <c r="U157" s="25">
        <v>422</v>
      </c>
      <c r="V157" s="25">
        <v>2017</v>
      </c>
      <c r="W157" s="25" t="s">
        <v>36</v>
      </c>
      <c r="X157" s="28" t="s">
        <v>1170</v>
      </c>
      <c r="Y157" s="39" t="s">
        <v>306</v>
      </c>
      <c r="Z157" s="32">
        <v>43983</v>
      </c>
      <c r="AA157" s="22" t="s">
        <v>234</v>
      </c>
      <c r="AB157" s="22"/>
      <c r="AC157" s="31"/>
      <c r="AD157" s="22">
        <v>137</v>
      </c>
      <c r="AE157" s="36">
        <v>44316</v>
      </c>
    </row>
    <row r="158" spans="1:31" ht="20.149999999999999" customHeight="1" x14ac:dyDescent="0.35">
      <c r="A158" s="21">
        <v>1134</v>
      </c>
      <c r="B158" s="22" t="s">
        <v>40</v>
      </c>
      <c r="C158" s="23" t="s">
        <v>306</v>
      </c>
      <c r="D158" s="23" t="s">
        <v>2488</v>
      </c>
      <c r="E158" s="22" t="s">
        <v>33</v>
      </c>
      <c r="F158" s="68">
        <v>220</v>
      </c>
      <c r="G158" s="22" t="s">
        <v>45</v>
      </c>
      <c r="H158" s="22" t="s">
        <v>62</v>
      </c>
      <c r="I158" s="70">
        <v>44530</v>
      </c>
      <c r="J158" s="32">
        <v>44533</v>
      </c>
      <c r="K158" s="71">
        <v>44561</v>
      </c>
      <c r="L158" s="33">
        <v>44536</v>
      </c>
      <c r="M158" s="72">
        <v>44553</v>
      </c>
      <c r="N158" s="37" t="s">
        <v>2836</v>
      </c>
      <c r="O158" s="18">
        <v>43774</v>
      </c>
      <c r="P158" s="28" t="s">
        <v>1636</v>
      </c>
      <c r="Q158" s="52" t="s">
        <v>1143</v>
      </c>
      <c r="R158" s="47">
        <v>43797</v>
      </c>
      <c r="S158" s="25" t="s">
        <v>28</v>
      </c>
      <c r="T158" s="21" t="s">
        <v>39</v>
      </c>
      <c r="U158" s="25">
        <v>422</v>
      </c>
      <c r="V158" s="25">
        <v>2017</v>
      </c>
      <c r="W158" s="25" t="s">
        <v>36</v>
      </c>
      <c r="X158" s="28" t="s">
        <v>1637</v>
      </c>
      <c r="Y158" s="39" t="s">
        <v>306</v>
      </c>
      <c r="Z158" s="32">
        <v>43983</v>
      </c>
      <c r="AA158" s="22" t="s">
        <v>234</v>
      </c>
      <c r="AB158" s="22">
        <v>573</v>
      </c>
      <c r="AC158" s="31">
        <v>43319</v>
      </c>
      <c r="AD158" s="22">
        <v>587</v>
      </c>
      <c r="AE158" s="36">
        <v>44560</v>
      </c>
    </row>
    <row r="159" spans="1:31" ht="20.149999999999999" customHeight="1" x14ac:dyDescent="0.35">
      <c r="A159" s="21">
        <v>1135</v>
      </c>
      <c r="B159" s="22" t="s">
        <v>40</v>
      </c>
      <c r="C159" s="23" t="s">
        <v>306</v>
      </c>
      <c r="D159" s="23" t="s">
        <v>1164</v>
      </c>
      <c r="E159" s="22" t="s">
        <v>33</v>
      </c>
      <c r="F159" s="68">
        <v>220</v>
      </c>
      <c r="G159" s="22" t="s">
        <v>46</v>
      </c>
      <c r="H159" s="22" t="s">
        <v>71</v>
      </c>
      <c r="I159" s="70">
        <v>44377</v>
      </c>
      <c r="J159" s="32">
        <v>44333</v>
      </c>
      <c r="K159" s="71">
        <v>44407</v>
      </c>
      <c r="L159" s="33">
        <v>44385</v>
      </c>
      <c r="M159" s="72">
        <v>44411</v>
      </c>
      <c r="N159" s="37" t="s">
        <v>2652</v>
      </c>
      <c r="O159" s="18">
        <v>43774</v>
      </c>
      <c r="P159" s="28" t="s">
        <v>1136</v>
      </c>
      <c r="Q159" s="52" t="s">
        <v>1137</v>
      </c>
      <c r="R159" s="47">
        <v>43797</v>
      </c>
      <c r="S159" s="25" t="s">
        <v>28</v>
      </c>
      <c r="T159" s="21" t="s">
        <v>39</v>
      </c>
      <c r="U159" s="25">
        <v>422</v>
      </c>
      <c r="V159" s="25">
        <v>2017</v>
      </c>
      <c r="W159" s="25" t="s">
        <v>36</v>
      </c>
      <c r="X159" s="38" t="s">
        <v>1165</v>
      </c>
      <c r="Y159" s="39" t="s">
        <v>306</v>
      </c>
      <c r="Z159" s="32">
        <v>43770</v>
      </c>
      <c r="AA159" s="22" t="s">
        <v>234</v>
      </c>
      <c r="AB159" s="22" t="s">
        <v>42</v>
      </c>
      <c r="AC159" s="31" t="s">
        <v>42</v>
      </c>
      <c r="AD159" s="22">
        <v>209</v>
      </c>
      <c r="AE159" s="36">
        <v>44377</v>
      </c>
    </row>
    <row r="160" spans="1:31" ht="20.149999999999999" customHeight="1" x14ac:dyDescent="0.35">
      <c r="A160" s="21">
        <v>1137</v>
      </c>
      <c r="B160" s="22" t="s">
        <v>40</v>
      </c>
      <c r="C160" s="23" t="s">
        <v>2477</v>
      </c>
      <c r="D160" s="23" t="s">
        <v>1166</v>
      </c>
      <c r="E160" s="22" t="s">
        <v>33</v>
      </c>
      <c r="F160" s="68">
        <v>220</v>
      </c>
      <c r="G160" s="22" t="s">
        <v>53</v>
      </c>
      <c r="H160" s="22" t="s">
        <v>154</v>
      </c>
      <c r="I160" s="70">
        <v>44270</v>
      </c>
      <c r="J160" s="32">
        <v>44266</v>
      </c>
      <c r="K160" s="71">
        <v>44301</v>
      </c>
      <c r="L160" s="33">
        <v>44271</v>
      </c>
      <c r="M160" s="72">
        <v>44287</v>
      </c>
      <c r="N160" s="37" t="s">
        <v>2476</v>
      </c>
      <c r="O160" s="18">
        <v>43774</v>
      </c>
      <c r="P160" s="28" t="s">
        <v>1139</v>
      </c>
      <c r="Q160" s="52" t="s">
        <v>1138</v>
      </c>
      <c r="R160" s="47">
        <v>43797</v>
      </c>
      <c r="S160" s="25" t="s">
        <v>2093</v>
      </c>
      <c r="T160" s="21" t="s">
        <v>39</v>
      </c>
      <c r="U160" s="25">
        <v>422</v>
      </c>
      <c r="V160" s="25">
        <v>2017</v>
      </c>
      <c r="W160" s="25" t="s">
        <v>36</v>
      </c>
      <c r="X160" s="38" t="s">
        <v>1167</v>
      </c>
      <c r="Y160" s="39" t="s">
        <v>306</v>
      </c>
      <c r="Z160" s="32">
        <v>43770</v>
      </c>
      <c r="AA160" s="22" t="s">
        <v>234</v>
      </c>
      <c r="AB160" s="22"/>
      <c r="AC160" s="31"/>
      <c r="AD160" s="22">
        <v>89</v>
      </c>
      <c r="AE160" s="36">
        <v>44286</v>
      </c>
    </row>
    <row r="161" spans="1:31" ht="20.149999999999999" customHeight="1" x14ac:dyDescent="0.35">
      <c r="A161" s="21">
        <v>1138</v>
      </c>
      <c r="B161" s="22" t="s">
        <v>40</v>
      </c>
      <c r="C161" s="23" t="s">
        <v>766</v>
      </c>
      <c r="D161" s="23" t="s">
        <v>1168</v>
      </c>
      <c r="E161" s="22" t="s">
        <v>33</v>
      </c>
      <c r="F161" s="68">
        <v>220</v>
      </c>
      <c r="G161" s="22" t="s">
        <v>54</v>
      </c>
      <c r="H161" s="22" t="s">
        <v>168</v>
      </c>
      <c r="I161" s="31">
        <v>44212</v>
      </c>
      <c r="J161" s="32">
        <v>44227</v>
      </c>
      <c r="K161" s="30">
        <v>44253</v>
      </c>
      <c r="L161" s="33">
        <v>44286</v>
      </c>
      <c r="M161" s="72">
        <v>44335</v>
      </c>
      <c r="N161" s="37" t="s">
        <v>2553</v>
      </c>
      <c r="O161" s="18">
        <v>43658</v>
      </c>
      <c r="P161" s="28" t="s">
        <v>1141</v>
      </c>
      <c r="Q161" s="52" t="s">
        <v>1140</v>
      </c>
      <c r="R161" s="47">
        <v>43683</v>
      </c>
      <c r="S161" s="25" t="s">
        <v>32</v>
      </c>
      <c r="T161" s="21" t="s">
        <v>39</v>
      </c>
      <c r="U161" s="25">
        <v>422</v>
      </c>
      <c r="V161" s="25">
        <v>2017</v>
      </c>
      <c r="W161" s="25" t="s">
        <v>36</v>
      </c>
      <c r="X161" s="24" t="s">
        <v>1169</v>
      </c>
      <c r="Y161" s="38" t="s">
        <v>1142</v>
      </c>
      <c r="Z161" s="32">
        <v>43770</v>
      </c>
      <c r="AA161" s="22" t="s">
        <v>234</v>
      </c>
      <c r="AB161" s="22"/>
      <c r="AC161" s="31"/>
      <c r="AD161" s="22">
        <v>57</v>
      </c>
      <c r="AE161" s="36">
        <v>44253</v>
      </c>
    </row>
    <row r="162" spans="1:31" ht="20.149999999999999" customHeight="1" x14ac:dyDescent="0.35">
      <c r="A162" s="21">
        <v>1139</v>
      </c>
      <c r="B162" s="22" t="s">
        <v>40</v>
      </c>
      <c r="C162" s="23" t="s">
        <v>268</v>
      </c>
      <c r="D162" s="23" t="s">
        <v>711</v>
      </c>
      <c r="E162" s="22" t="s">
        <v>33</v>
      </c>
      <c r="F162" s="68">
        <v>220</v>
      </c>
      <c r="G162" s="22" t="s">
        <v>56</v>
      </c>
      <c r="H162" s="22" t="s">
        <v>181</v>
      </c>
      <c r="I162" s="70">
        <v>44325</v>
      </c>
      <c r="J162" s="32">
        <v>44312</v>
      </c>
      <c r="K162" s="71">
        <v>44356</v>
      </c>
      <c r="L162" s="33">
        <v>44330</v>
      </c>
      <c r="M162" s="72">
        <v>44384</v>
      </c>
      <c r="N162" s="37" t="s">
        <v>2604</v>
      </c>
      <c r="O162" s="18">
        <v>43805</v>
      </c>
      <c r="P162" s="28" t="s">
        <v>1620</v>
      </c>
      <c r="Q162" s="52" t="s">
        <v>1619</v>
      </c>
      <c r="R162" s="47">
        <v>43850</v>
      </c>
      <c r="S162" s="25" t="s">
        <v>2093</v>
      </c>
      <c r="T162" s="21" t="s">
        <v>39</v>
      </c>
      <c r="U162" s="25">
        <v>422</v>
      </c>
      <c r="V162" s="25">
        <v>2017</v>
      </c>
      <c r="W162" s="25" t="s">
        <v>36</v>
      </c>
      <c r="X162" s="28" t="s">
        <v>1621</v>
      </c>
      <c r="Y162" s="39" t="s">
        <v>268</v>
      </c>
      <c r="Z162" s="32">
        <v>43952</v>
      </c>
      <c r="AA162" s="22" t="s">
        <v>234</v>
      </c>
      <c r="AB162" s="22" t="s">
        <v>42</v>
      </c>
      <c r="AC162" s="31" t="s">
        <v>42</v>
      </c>
      <c r="AD162" s="22">
        <v>171</v>
      </c>
      <c r="AE162" s="36">
        <v>44347</v>
      </c>
    </row>
    <row r="163" spans="1:31" ht="20.149999999999999" customHeight="1" x14ac:dyDescent="0.35">
      <c r="A163" s="21">
        <v>1140</v>
      </c>
      <c r="B163" s="22" t="s">
        <v>40</v>
      </c>
      <c r="C163" s="23" t="s">
        <v>268</v>
      </c>
      <c r="D163" s="23" t="s">
        <v>712</v>
      </c>
      <c r="E163" s="22" t="s">
        <v>33</v>
      </c>
      <c r="F163" s="68">
        <v>220</v>
      </c>
      <c r="G163" s="22" t="s">
        <v>56</v>
      </c>
      <c r="H163" s="22" t="s">
        <v>184</v>
      </c>
      <c r="I163" s="31">
        <v>44408</v>
      </c>
      <c r="J163" s="32">
        <v>44392</v>
      </c>
      <c r="K163" s="30">
        <v>44438</v>
      </c>
      <c r="L163" s="33">
        <v>44410</v>
      </c>
      <c r="M163" s="72">
        <v>44446</v>
      </c>
      <c r="N163" s="37" t="s">
        <v>2670</v>
      </c>
      <c r="O163" s="18">
        <v>43823</v>
      </c>
      <c r="P163" s="28" t="s">
        <v>1630</v>
      </c>
      <c r="Q163" s="47" t="s">
        <v>1629</v>
      </c>
      <c r="R163" s="47">
        <v>43851</v>
      </c>
      <c r="S163" s="25" t="s">
        <v>2093</v>
      </c>
      <c r="T163" s="21" t="s">
        <v>39</v>
      </c>
      <c r="U163" s="25">
        <v>422</v>
      </c>
      <c r="V163" s="25">
        <v>2017</v>
      </c>
      <c r="W163" s="25" t="s">
        <v>36</v>
      </c>
      <c r="X163" s="28" t="s">
        <v>1631</v>
      </c>
      <c r="Y163" s="39"/>
      <c r="Z163" s="32">
        <v>44166</v>
      </c>
      <c r="AA163" s="22" t="s">
        <v>328</v>
      </c>
      <c r="AB163" s="22"/>
      <c r="AC163" s="31"/>
      <c r="AD163" s="22"/>
      <c r="AE163" s="36"/>
    </row>
    <row r="164" spans="1:31" ht="20.149999999999999" customHeight="1" x14ac:dyDescent="0.35">
      <c r="A164" s="21">
        <v>1144</v>
      </c>
      <c r="B164" s="22" t="s">
        <v>22</v>
      </c>
      <c r="C164" s="23" t="s">
        <v>268</v>
      </c>
      <c r="D164" s="23" t="s">
        <v>2255</v>
      </c>
      <c r="E164" s="22" t="s">
        <v>33</v>
      </c>
      <c r="F164" s="68">
        <v>220</v>
      </c>
      <c r="G164" s="22" t="s">
        <v>44</v>
      </c>
      <c r="H164" s="22" t="s">
        <v>60</v>
      </c>
      <c r="I164" s="31">
        <v>44620</v>
      </c>
      <c r="J164" s="32">
        <v>44571</v>
      </c>
      <c r="K164" s="30">
        <v>44602</v>
      </c>
      <c r="L164" s="33">
        <v>44571</v>
      </c>
      <c r="M164" s="72">
        <v>44599</v>
      </c>
      <c r="N164" s="37" t="s">
        <v>2858</v>
      </c>
      <c r="O164" s="18">
        <v>44118</v>
      </c>
      <c r="P164" s="28" t="s">
        <v>2257</v>
      </c>
      <c r="Q164" s="47" t="s">
        <v>2256</v>
      </c>
      <c r="R164" s="47">
        <v>44176</v>
      </c>
      <c r="S164" s="25" t="s">
        <v>30</v>
      </c>
      <c r="T164" s="21" t="s">
        <v>39</v>
      </c>
      <c r="U164" s="25">
        <v>293</v>
      </c>
      <c r="V164" s="25">
        <v>2018</v>
      </c>
      <c r="W164" s="25" t="s">
        <v>37</v>
      </c>
      <c r="X164" s="25" t="s">
        <v>2255</v>
      </c>
      <c r="Y164" s="25" t="s">
        <v>268</v>
      </c>
      <c r="Z164" s="32">
        <v>44803</v>
      </c>
      <c r="AA164" s="22" t="s">
        <v>328</v>
      </c>
      <c r="AB164" s="22"/>
      <c r="AC164" s="31"/>
      <c r="AD164" s="22"/>
      <c r="AE164" s="36"/>
    </row>
    <row r="165" spans="1:31" ht="20.149999999999999" customHeight="1" x14ac:dyDescent="0.35">
      <c r="A165" s="21">
        <v>1151</v>
      </c>
      <c r="B165" s="22" t="s">
        <v>22</v>
      </c>
      <c r="C165" s="23" t="s">
        <v>782</v>
      </c>
      <c r="D165" s="23" t="s">
        <v>1205</v>
      </c>
      <c r="E165" s="22" t="s">
        <v>34</v>
      </c>
      <c r="F165" s="68">
        <v>110</v>
      </c>
      <c r="G165" s="22" t="s">
        <v>46</v>
      </c>
      <c r="H165" s="22" t="s">
        <v>67</v>
      </c>
      <c r="I165" s="31">
        <v>43951</v>
      </c>
      <c r="J165" s="32">
        <v>43950</v>
      </c>
      <c r="K165" s="30">
        <v>43951</v>
      </c>
      <c r="L165" s="33">
        <v>43962</v>
      </c>
      <c r="M165" s="72">
        <v>43993</v>
      </c>
      <c r="N165" s="37" t="s">
        <v>1861</v>
      </c>
      <c r="O165" s="18">
        <v>43780</v>
      </c>
      <c r="P165" s="28" t="s">
        <v>1357</v>
      </c>
      <c r="Q165" s="52" t="s">
        <v>1356</v>
      </c>
      <c r="R165" s="47">
        <v>43826</v>
      </c>
      <c r="S165" s="25" t="s">
        <v>26</v>
      </c>
      <c r="T165" s="21" t="s">
        <v>241</v>
      </c>
      <c r="U165" s="25" t="s">
        <v>42</v>
      </c>
      <c r="V165" s="25" t="s">
        <v>42</v>
      </c>
      <c r="W165" s="25" t="s">
        <v>42</v>
      </c>
      <c r="X165" s="39" t="s">
        <v>42</v>
      </c>
      <c r="Y165" s="39" t="s">
        <v>42</v>
      </c>
      <c r="Z165" s="32" t="s">
        <v>42</v>
      </c>
      <c r="AA165" s="22" t="s">
        <v>234</v>
      </c>
      <c r="AB165" s="22">
        <v>674</v>
      </c>
      <c r="AC165" s="31">
        <v>43760</v>
      </c>
      <c r="AD165" s="22">
        <v>171</v>
      </c>
      <c r="AE165" s="36">
        <v>43969</v>
      </c>
    </row>
    <row r="166" spans="1:31" ht="20.149999999999999" customHeight="1" x14ac:dyDescent="0.35">
      <c r="A166" s="21">
        <v>1196</v>
      </c>
      <c r="B166" s="22" t="s">
        <v>22</v>
      </c>
      <c r="C166" s="23" t="s">
        <v>216</v>
      </c>
      <c r="D166" s="23" t="s">
        <v>2495</v>
      </c>
      <c r="E166" s="22" t="s">
        <v>34</v>
      </c>
      <c r="F166" s="68">
        <v>66</v>
      </c>
      <c r="G166" s="22" t="s">
        <v>54</v>
      </c>
      <c r="H166" s="22" t="s">
        <v>166</v>
      </c>
      <c r="I166" s="31">
        <v>44600</v>
      </c>
      <c r="J166" s="32">
        <v>44600</v>
      </c>
      <c r="K166" s="30">
        <v>44636</v>
      </c>
      <c r="L166" s="33">
        <v>44630</v>
      </c>
      <c r="M166" s="72">
        <v>44649</v>
      </c>
      <c r="N166" s="46" t="s">
        <v>2866</v>
      </c>
      <c r="O166" s="18">
        <v>44207</v>
      </c>
      <c r="P166" s="28" t="s">
        <v>2496</v>
      </c>
      <c r="Q166" s="47" t="s">
        <v>2497</v>
      </c>
      <c r="R166" s="47">
        <v>44272</v>
      </c>
      <c r="S166" s="25" t="s">
        <v>2093</v>
      </c>
      <c r="T166" s="21" t="s">
        <v>39</v>
      </c>
      <c r="U166" s="25">
        <v>293</v>
      </c>
      <c r="V166" s="25">
        <v>2018</v>
      </c>
      <c r="W166" s="25" t="s">
        <v>37</v>
      </c>
      <c r="X166" s="38" t="s">
        <v>2494</v>
      </c>
      <c r="Y166" s="39" t="s">
        <v>2498</v>
      </c>
      <c r="Z166" s="32">
        <v>44560</v>
      </c>
      <c r="AA166" s="22" t="s">
        <v>328</v>
      </c>
      <c r="AB166" s="22" t="s">
        <v>42</v>
      </c>
      <c r="AC166" s="31" t="s">
        <v>42</v>
      </c>
      <c r="AD166" s="22">
        <v>227</v>
      </c>
      <c r="AE166" s="36">
        <v>44651</v>
      </c>
    </row>
    <row r="167" spans="1:31" ht="20.149999999999999" customHeight="1" x14ac:dyDescent="0.35">
      <c r="A167" s="21">
        <v>1224</v>
      </c>
      <c r="B167" s="22" t="s">
        <v>22</v>
      </c>
      <c r="C167" s="23" t="s">
        <v>769</v>
      </c>
      <c r="D167" s="23" t="s">
        <v>1174</v>
      </c>
      <c r="E167" s="22" t="s">
        <v>34</v>
      </c>
      <c r="F167" s="68">
        <v>110</v>
      </c>
      <c r="G167" s="22" t="s">
        <v>49</v>
      </c>
      <c r="H167" s="22" t="s">
        <v>203</v>
      </c>
      <c r="I167" s="70">
        <v>44439</v>
      </c>
      <c r="J167" s="32">
        <v>44429</v>
      </c>
      <c r="K167" s="71">
        <v>44469</v>
      </c>
      <c r="L167" s="33">
        <v>44465</v>
      </c>
      <c r="M167" s="72">
        <v>44467</v>
      </c>
      <c r="N167" s="37" t="s">
        <v>2707</v>
      </c>
      <c r="O167" s="18">
        <v>43567</v>
      </c>
      <c r="P167" s="28" t="s">
        <v>1236</v>
      </c>
      <c r="Q167" s="52" t="s">
        <v>1235</v>
      </c>
      <c r="R167" s="47">
        <v>43601</v>
      </c>
      <c r="S167" s="25" t="s">
        <v>28</v>
      </c>
      <c r="T167" s="21" t="s">
        <v>39</v>
      </c>
      <c r="U167" s="25">
        <v>418</v>
      </c>
      <c r="V167" s="25">
        <v>2017</v>
      </c>
      <c r="W167" s="25" t="s">
        <v>38</v>
      </c>
      <c r="X167" s="28" t="s">
        <v>719</v>
      </c>
      <c r="Y167" s="39" t="s">
        <v>218</v>
      </c>
      <c r="Z167" s="32">
        <v>43373</v>
      </c>
      <c r="AA167" s="22" t="s">
        <v>234</v>
      </c>
      <c r="AB167" s="22">
        <v>320</v>
      </c>
      <c r="AC167" s="31">
        <v>42908</v>
      </c>
      <c r="AD167" s="22">
        <v>384</v>
      </c>
      <c r="AE167" s="36">
        <v>44469</v>
      </c>
    </row>
    <row r="168" spans="1:31" ht="19.5" customHeight="1" x14ac:dyDescent="0.35">
      <c r="A168" s="21">
        <v>1229</v>
      </c>
      <c r="B168" s="22" t="s">
        <v>22</v>
      </c>
      <c r="C168" s="23" t="s">
        <v>268</v>
      </c>
      <c r="D168" s="23" t="s">
        <v>1204</v>
      </c>
      <c r="E168" s="22" t="s">
        <v>34</v>
      </c>
      <c r="F168" s="68">
        <v>220</v>
      </c>
      <c r="G168" s="22" t="s">
        <v>53</v>
      </c>
      <c r="H168" s="22" t="s">
        <v>146</v>
      </c>
      <c r="I168" s="31">
        <v>43937</v>
      </c>
      <c r="J168" s="32">
        <v>43939</v>
      </c>
      <c r="K168" s="30">
        <v>43951</v>
      </c>
      <c r="L168" s="33">
        <v>43939</v>
      </c>
      <c r="M168" s="72">
        <v>43950</v>
      </c>
      <c r="N168" s="37" t="s">
        <v>1725</v>
      </c>
      <c r="O168" s="18">
        <v>43640</v>
      </c>
      <c r="P168" s="28" t="s">
        <v>1349</v>
      </c>
      <c r="Q168" s="52" t="s">
        <v>1348</v>
      </c>
      <c r="R168" s="47">
        <v>43668</v>
      </c>
      <c r="S168" s="25" t="s">
        <v>27</v>
      </c>
      <c r="T168" s="21" t="s">
        <v>41</v>
      </c>
      <c r="U168" s="25" t="s">
        <v>42</v>
      </c>
      <c r="V168" s="25" t="s">
        <v>42</v>
      </c>
      <c r="W168" s="25" t="s">
        <v>42</v>
      </c>
      <c r="X168" s="39" t="s">
        <v>42</v>
      </c>
      <c r="Y168" s="39" t="s">
        <v>42</v>
      </c>
      <c r="Z168" s="32" t="s">
        <v>42</v>
      </c>
      <c r="AA168" s="22" t="s">
        <v>234</v>
      </c>
      <c r="AB168" s="22">
        <v>31</v>
      </c>
      <c r="AC168" s="31">
        <v>43487</v>
      </c>
      <c r="AD168" s="22">
        <v>171</v>
      </c>
      <c r="AE168" s="36">
        <v>43969</v>
      </c>
    </row>
    <row r="169" spans="1:31" ht="20.149999999999999" customHeight="1" x14ac:dyDescent="0.35">
      <c r="A169" s="21">
        <v>1232</v>
      </c>
      <c r="B169" s="22" t="s">
        <v>22</v>
      </c>
      <c r="C169" s="23" t="s">
        <v>1657</v>
      </c>
      <c r="D169" s="23" t="s">
        <v>1655</v>
      </c>
      <c r="E169" s="22" t="s">
        <v>34</v>
      </c>
      <c r="F169" s="68">
        <v>110</v>
      </c>
      <c r="G169" s="22" t="s">
        <v>49</v>
      </c>
      <c r="H169" s="22" t="s">
        <v>1857</v>
      </c>
      <c r="I169" s="70">
        <v>44316</v>
      </c>
      <c r="J169" s="32">
        <v>44244</v>
      </c>
      <c r="K169" s="71">
        <v>44560</v>
      </c>
      <c r="L169" s="33">
        <v>44495</v>
      </c>
      <c r="M169" s="72">
        <v>44567</v>
      </c>
      <c r="N169" s="37" t="s">
        <v>2837</v>
      </c>
      <c r="O169" s="18">
        <v>43924</v>
      </c>
      <c r="P169" s="28" t="s">
        <v>1656</v>
      </c>
      <c r="Q169" s="17" t="s">
        <v>1858</v>
      </c>
      <c r="R169" s="45">
        <v>43971</v>
      </c>
      <c r="S169" s="25" t="s">
        <v>29</v>
      </c>
      <c r="T169" s="21" t="s">
        <v>241</v>
      </c>
      <c r="U169" s="25" t="s">
        <v>42</v>
      </c>
      <c r="V169" s="25" t="s">
        <v>42</v>
      </c>
      <c r="W169" s="25" t="s">
        <v>42</v>
      </c>
      <c r="X169" s="24" t="s">
        <v>42</v>
      </c>
      <c r="Y169" s="42" t="s">
        <v>42</v>
      </c>
      <c r="Z169" s="32" t="s">
        <v>42</v>
      </c>
      <c r="AA169" s="22" t="s">
        <v>234</v>
      </c>
      <c r="AB169" s="22">
        <v>101</v>
      </c>
      <c r="AC169" s="31">
        <v>43920</v>
      </c>
      <c r="AD169" s="22">
        <v>89</v>
      </c>
      <c r="AE169" s="36">
        <v>44286</v>
      </c>
    </row>
    <row r="170" spans="1:31" ht="20.149999999999999" customHeight="1" x14ac:dyDescent="0.35">
      <c r="A170" s="21">
        <v>1250</v>
      </c>
      <c r="B170" s="22" t="s">
        <v>22</v>
      </c>
      <c r="C170" s="23" t="s">
        <v>268</v>
      </c>
      <c r="D170" s="23" t="s">
        <v>1211</v>
      </c>
      <c r="E170" s="22" t="s">
        <v>33</v>
      </c>
      <c r="F170" s="68">
        <v>220</v>
      </c>
      <c r="G170" s="22" t="s">
        <v>47</v>
      </c>
      <c r="H170" s="22" t="s">
        <v>1400</v>
      </c>
      <c r="I170" s="31">
        <v>44346</v>
      </c>
      <c r="J170" s="32">
        <v>44333</v>
      </c>
      <c r="K170" s="30">
        <v>44346</v>
      </c>
      <c r="L170" s="33">
        <v>44334</v>
      </c>
      <c r="M170" s="72">
        <v>44411</v>
      </c>
      <c r="N170" s="37" t="s">
        <v>2636</v>
      </c>
      <c r="O170" s="18">
        <v>43593</v>
      </c>
      <c r="P170" s="28" t="s">
        <v>1398</v>
      </c>
      <c r="Q170" s="52" t="s">
        <v>1399</v>
      </c>
      <c r="R170" s="47">
        <v>43665</v>
      </c>
      <c r="S170" s="25" t="s">
        <v>29</v>
      </c>
      <c r="T170" s="21" t="s">
        <v>39</v>
      </c>
      <c r="U170" s="25">
        <v>373</v>
      </c>
      <c r="V170" s="25">
        <v>2016</v>
      </c>
      <c r="W170" s="25" t="s">
        <v>37</v>
      </c>
      <c r="X170" s="28" t="s">
        <v>1397</v>
      </c>
      <c r="Y170" s="39" t="s">
        <v>268</v>
      </c>
      <c r="Z170" s="32">
        <v>44104</v>
      </c>
      <c r="AA170" s="22" t="s">
        <v>234</v>
      </c>
      <c r="AB170" s="22" t="s">
        <v>42</v>
      </c>
      <c r="AC170" s="31" t="s">
        <v>42</v>
      </c>
      <c r="AD170" s="22">
        <v>209</v>
      </c>
      <c r="AE170" s="36">
        <v>44377</v>
      </c>
    </row>
    <row r="171" spans="1:31" ht="20.149999999999999" customHeight="1" x14ac:dyDescent="0.35">
      <c r="A171" s="21">
        <v>1255</v>
      </c>
      <c r="B171" s="22" t="s">
        <v>22</v>
      </c>
      <c r="C171" s="23" t="s">
        <v>784</v>
      </c>
      <c r="D171" s="23" t="s">
        <v>1206</v>
      </c>
      <c r="E171" s="22" t="s">
        <v>35</v>
      </c>
      <c r="F171" s="68">
        <v>220</v>
      </c>
      <c r="G171" s="22" t="s">
        <v>53</v>
      </c>
      <c r="H171" s="22" t="s">
        <v>157</v>
      </c>
      <c r="I171" s="31">
        <v>44377</v>
      </c>
      <c r="J171" s="32">
        <v>44348</v>
      </c>
      <c r="K171" s="30">
        <v>44610</v>
      </c>
      <c r="L171" s="33">
        <v>44580</v>
      </c>
      <c r="M171" s="72">
        <v>44585</v>
      </c>
      <c r="N171" s="37" t="s">
        <v>2847</v>
      </c>
      <c r="O171" s="18">
        <v>44042</v>
      </c>
      <c r="P171" s="28" t="s">
        <v>1740</v>
      </c>
      <c r="Q171" s="52" t="s">
        <v>2042</v>
      </c>
      <c r="R171" s="47">
        <v>44070</v>
      </c>
      <c r="S171" s="25" t="s">
        <v>31</v>
      </c>
      <c r="T171" s="21" t="s">
        <v>241</v>
      </c>
      <c r="U171" s="25" t="s">
        <v>42</v>
      </c>
      <c r="V171" s="25" t="s">
        <v>42</v>
      </c>
      <c r="W171" s="25" t="s">
        <v>42</v>
      </c>
      <c r="X171" s="25" t="s">
        <v>42</v>
      </c>
      <c r="Y171" s="25" t="s">
        <v>42</v>
      </c>
      <c r="Z171" s="32" t="s">
        <v>42</v>
      </c>
      <c r="AA171" s="22" t="s">
        <v>234</v>
      </c>
      <c r="AB171" s="22">
        <v>783</v>
      </c>
      <c r="AC171" s="31">
        <v>43817</v>
      </c>
      <c r="AD171" s="22">
        <v>209</v>
      </c>
      <c r="AE171" s="36">
        <v>44377</v>
      </c>
    </row>
    <row r="172" spans="1:31" ht="20.149999999999999" customHeight="1" x14ac:dyDescent="0.35">
      <c r="A172" s="26">
        <v>1296</v>
      </c>
      <c r="B172" s="27" t="s">
        <v>22</v>
      </c>
      <c r="C172" s="23" t="s">
        <v>779</v>
      </c>
      <c r="D172" s="23" t="s">
        <v>739</v>
      </c>
      <c r="E172" s="27" t="s">
        <v>35</v>
      </c>
      <c r="F172" s="27">
        <v>110</v>
      </c>
      <c r="G172" s="27" t="s">
        <v>49</v>
      </c>
      <c r="H172" s="27" t="s">
        <v>199</v>
      </c>
      <c r="I172" s="31">
        <v>43861</v>
      </c>
      <c r="J172" s="32">
        <v>43869</v>
      </c>
      <c r="K172" s="30">
        <v>43861</v>
      </c>
      <c r="L172" s="33">
        <v>43869</v>
      </c>
      <c r="M172" s="72">
        <v>43896</v>
      </c>
      <c r="N172" s="46" t="s">
        <v>1649</v>
      </c>
      <c r="O172" s="18">
        <v>43623</v>
      </c>
      <c r="P172" s="28" t="s">
        <v>1418</v>
      </c>
      <c r="Q172" s="110" t="s">
        <v>1353</v>
      </c>
      <c r="R172" s="47">
        <v>43658</v>
      </c>
      <c r="S172" s="29" t="s">
        <v>30</v>
      </c>
      <c r="T172" s="26" t="s">
        <v>241</v>
      </c>
      <c r="U172" s="29" t="s">
        <v>42</v>
      </c>
      <c r="V172" s="29" t="s">
        <v>42</v>
      </c>
      <c r="W172" s="29" t="s">
        <v>42</v>
      </c>
      <c r="X172" s="38" t="s">
        <v>42</v>
      </c>
      <c r="Y172" s="38" t="s">
        <v>42</v>
      </c>
      <c r="Z172" s="32" t="s">
        <v>42</v>
      </c>
      <c r="AA172" s="27" t="s">
        <v>234</v>
      </c>
      <c r="AB172" s="27">
        <v>323</v>
      </c>
      <c r="AC172" s="31">
        <v>43608</v>
      </c>
      <c r="AD172" s="27">
        <v>101</v>
      </c>
      <c r="AE172" s="36">
        <v>43920</v>
      </c>
    </row>
    <row r="173" spans="1:31" x14ac:dyDescent="0.35">
      <c r="A173" s="21">
        <v>1297</v>
      </c>
      <c r="B173" s="22" t="s">
        <v>22</v>
      </c>
      <c r="C173" s="23" t="s">
        <v>763</v>
      </c>
      <c r="D173" s="23" t="s">
        <v>1390</v>
      </c>
      <c r="E173" s="22" t="s">
        <v>34</v>
      </c>
      <c r="F173" s="68">
        <v>66</v>
      </c>
      <c r="G173" s="22" t="s">
        <v>56</v>
      </c>
      <c r="H173" s="22" t="s">
        <v>187</v>
      </c>
      <c r="I173" s="70">
        <v>44377</v>
      </c>
      <c r="J173" s="32">
        <v>44359</v>
      </c>
      <c r="K173" s="71">
        <v>44377</v>
      </c>
      <c r="L173" s="33">
        <v>44359</v>
      </c>
      <c r="M173" s="72">
        <v>44365</v>
      </c>
      <c r="N173" s="37" t="s">
        <v>2606</v>
      </c>
      <c r="O173" s="18">
        <v>43664</v>
      </c>
      <c r="P173" s="28" t="s">
        <v>1392</v>
      </c>
      <c r="Q173" s="17" t="s">
        <v>1249</v>
      </c>
      <c r="R173" s="45">
        <v>43689</v>
      </c>
      <c r="S173" s="25" t="s">
        <v>32</v>
      </c>
      <c r="T173" s="21" t="s">
        <v>39</v>
      </c>
      <c r="U173" s="25">
        <v>418</v>
      </c>
      <c r="V173" s="25">
        <v>2017</v>
      </c>
      <c r="W173" s="25" t="s">
        <v>38</v>
      </c>
      <c r="X173" s="24" t="s">
        <v>756</v>
      </c>
      <c r="Y173" s="42" t="s">
        <v>763</v>
      </c>
      <c r="Z173" s="32">
        <v>43920</v>
      </c>
      <c r="AA173" s="22" t="s">
        <v>328</v>
      </c>
      <c r="AB173" s="22">
        <v>320</v>
      </c>
      <c r="AC173" s="31">
        <v>42908</v>
      </c>
      <c r="AD173" s="22"/>
      <c r="AE173" s="36"/>
    </row>
    <row r="174" spans="1:31" x14ac:dyDescent="0.35">
      <c r="A174" s="21">
        <v>1297</v>
      </c>
      <c r="B174" s="22" t="s">
        <v>22</v>
      </c>
      <c r="C174" s="23" t="s">
        <v>763</v>
      </c>
      <c r="D174" s="23" t="s">
        <v>1389</v>
      </c>
      <c r="E174" s="22" t="s">
        <v>34</v>
      </c>
      <c r="F174" s="68">
        <v>66</v>
      </c>
      <c r="G174" s="22" t="s">
        <v>56</v>
      </c>
      <c r="H174" s="22" t="s">
        <v>187</v>
      </c>
      <c r="I174" s="77">
        <v>44253</v>
      </c>
      <c r="J174" s="32">
        <v>44247</v>
      </c>
      <c r="K174" s="78">
        <v>44347</v>
      </c>
      <c r="L174" s="33">
        <v>44359</v>
      </c>
      <c r="M174" s="72">
        <v>44365</v>
      </c>
      <c r="N174" s="37" t="s">
        <v>2606</v>
      </c>
      <c r="O174" s="18">
        <v>43664</v>
      </c>
      <c r="P174" s="28" t="s">
        <v>1391</v>
      </c>
      <c r="Q174" s="52" t="s">
        <v>1249</v>
      </c>
      <c r="R174" s="47">
        <v>43689</v>
      </c>
      <c r="S174" s="25" t="s">
        <v>32</v>
      </c>
      <c r="T174" s="21" t="s">
        <v>39</v>
      </c>
      <c r="U174" s="25">
        <v>418</v>
      </c>
      <c r="V174" s="25">
        <v>2017</v>
      </c>
      <c r="W174" s="25" t="s">
        <v>38</v>
      </c>
      <c r="X174" s="24" t="s">
        <v>755</v>
      </c>
      <c r="Y174" s="39" t="s">
        <v>763</v>
      </c>
      <c r="Z174" s="32">
        <v>43920</v>
      </c>
      <c r="AA174" s="22" t="s">
        <v>234</v>
      </c>
      <c r="AB174" s="22">
        <v>320</v>
      </c>
      <c r="AC174" s="31">
        <v>42908</v>
      </c>
      <c r="AD174" s="22">
        <v>209</v>
      </c>
      <c r="AE174" s="36">
        <v>44377</v>
      </c>
    </row>
    <row r="175" spans="1:31" ht="19.5" customHeight="1" x14ac:dyDescent="0.35">
      <c r="A175" s="21">
        <v>1299</v>
      </c>
      <c r="B175" s="22" t="s">
        <v>22</v>
      </c>
      <c r="C175" s="23" t="s">
        <v>216</v>
      </c>
      <c r="D175" s="23" t="s">
        <v>405</v>
      </c>
      <c r="E175" s="22" t="s">
        <v>34</v>
      </c>
      <c r="F175" s="22">
        <v>66</v>
      </c>
      <c r="G175" s="22" t="s">
        <v>50</v>
      </c>
      <c r="H175" s="22" t="s">
        <v>106</v>
      </c>
      <c r="I175" s="31">
        <v>43799</v>
      </c>
      <c r="J175" s="32">
        <v>43793</v>
      </c>
      <c r="K175" s="30">
        <v>43793</v>
      </c>
      <c r="L175" s="33">
        <v>43793</v>
      </c>
      <c r="M175" s="72">
        <v>43801</v>
      </c>
      <c r="N175" s="37" t="s">
        <v>404</v>
      </c>
      <c r="O175" s="18">
        <v>43626</v>
      </c>
      <c r="P175" s="28" t="s">
        <v>408</v>
      </c>
      <c r="Q175" s="17" t="s">
        <v>406</v>
      </c>
      <c r="R175" s="45">
        <v>43650</v>
      </c>
      <c r="S175" s="25" t="s">
        <v>32</v>
      </c>
      <c r="T175" s="21" t="s">
        <v>39</v>
      </c>
      <c r="U175" s="25">
        <v>418</v>
      </c>
      <c r="V175" s="25">
        <v>2017</v>
      </c>
      <c r="W175" s="25" t="s">
        <v>38</v>
      </c>
      <c r="X175" s="28" t="s">
        <v>407</v>
      </c>
      <c r="Y175" s="42" t="s">
        <v>216</v>
      </c>
      <c r="Z175" s="32">
        <v>43665</v>
      </c>
      <c r="AA175" s="22" t="s">
        <v>234</v>
      </c>
      <c r="AB175" s="22">
        <v>320</v>
      </c>
      <c r="AC175" s="31">
        <v>42908</v>
      </c>
      <c r="AD175" s="22">
        <v>783</v>
      </c>
      <c r="AE175" s="36">
        <v>43817</v>
      </c>
    </row>
    <row r="176" spans="1:31" x14ac:dyDescent="0.35">
      <c r="A176" s="26">
        <v>1337</v>
      </c>
      <c r="B176" s="22" t="s">
        <v>22</v>
      </c>
      <c r="C176" s="23" t="s">
        <v>785</v>
      </c>
      <c r="D176" s="23" t="s">
        <v>1156</v>
      </c>
      <c r="E176" s="22" t="s">
        <v>33</v>
      </c>
      <c r="F176" s="68" t="s">
        <v>793</v>
      </c>
      <c r="G176" s="22" t="s">
        <v>53</v>
      </c>
      <c r="H176" s="22" t="s">
        <v>157</v>
      </c>
      <c r="I176" s="31">
        <v>44089</v>
      </c>
      <c r="J176" s="32">
        <v>44071</v>
      </c>
      <c r="K176" s="30">
        <v>44135</v>
      </c>
      <c r="L176" s="33">
        <v>44101</v>
      </c>
      <c r="M176" s="72">
        <v>44118</v>
      </c>
      <c r="N176" s="37" t="s">
        <v>2189</v>
      </c>
      <c r="O176" s="18">
        <v>43661</v>
      </c>
      <c r="P176" s="28" t="s">
        <v>1125</v>
      </c>
      <c r="Q176" s="17" t="s">
        <v>1127</v>
      </c>
      <c r="R176" s="45">
        <v>43704</v>
      </c>
      <c r="S176" s="25" t="s">
        <v>28</v>
      </c>
      <c r="T176" s="21" t="s">
        <v>39</v>
      </c>
      <c r="U176" s="25">
        <v>422</v>
      </c>
      <c r="V176" s="25">
        <v>2017</v>
      </c>
      <c r="W176" s="25" t="s">
        <v>37</v>
      </c>
      <c r="X176" s="38" t="s">
        <v>1126</v>
      </c>
      <c r="Y176" s="42" t="s">
        <v>785</v>
      </c>
      <c r="Z176" s="32">
        <v>43678</v>
      </c>
      <c r="AA176" s="22" t="s">
        <v>234</v>
      </c>
      <c r="AB176" s="22"/>
      <c r="AC176" s="31"/>
      <c r="AD176" s="22">
        <v>372</v>
      </c>
      <c r="AE176" s="36">
        <v>44102</v>
      </c>
    </row>
    <row r="177" spans="1:31" x14ac:dyDescent="0.35">
      <c r="A177" s="21">
        <v>1425</v>
      </c>
      <c r="B177" s="22" t="s">
        <v>22</v>
      </c>
      <c r="C177" s="23" t="s">
        <v>767</v>
      </c>
      <c r="D177" s="23" t="s">
        <v>1947</v>
      </c>
      <c r="E177" s="22" t="s">
        <v>33</v>
      </c>
      <c r="F177" s="68">
        <v>220</v>
      </c>
      <c r="G177" s="22" t="s">
        <v>46</v>
      </c>
      <c r="H177" s="22" t="s">
        <v>72</v>
      </c>
      <c r="I177" s="70">
        <v>44545</v>
      </c>
      <c r="J177" s="32">
        <v>44545</v>
      </c>
      <c r="K177" s="71">
        <v>44560</v>
      </c>
      <c r="L177" s="33">
        <v>44545</v>
      </c>
      <c r="M177" s="72">
        <v>44559</v>
      </c>
      <c r="N177" s="37" t="s">
        <v>2776</v>
      </c>
      <c r="O177" s="18">
        <v>43704</v>
      </c>
      <c r="P177" s="28" t="s">
        <v>1975</v>
      </c>
      <c r="Q177" s="17" t="s">
        <v>1949</v>
      </c>
      <c r="R177" s="31">
        <v>43707</v>
      </c>
      <c r="S177" s="25" t="s">
        <v>27</v>
      </c>
      <c r="T177" s="21" t="s">
        <v>39</v>
      </c>
      <c r="U177" s="25">
        <v>373</v>
      </c>
      <c r="V177" s="25">
        <v>2016</v>
      </c>
      <c r="W177" s="25" t="s">
        <v>37</v>
      </c>
      <c r="X177" s="29" t="s">
        <v>1947</v>
      </c>
      <c r="Y177" s="22" t="s">
        <v>767</v>
      </c>
      <c r="Z177" s="32">
        <v>44104</v>
      </c>
      <c r="AA177" s="22" t="s">
        <v>234</v>
      </c>
      <c r="AB177" s="22"/>
      <c r="AC177" s="31"/>
      <c r="AD177" s="22">
        <v>587</v>
      </c>
      <c r="AE177" s="36">
        <v>44560</v>
      </c>
    </row>
    <row r="178" spans="1:31" ht="20.149999999999999" customHeight="1" x14ac:dyDescent="0.35">
      <c r="A178" s="21">
        <v>1452</v>
      </c>
      <c r="B178" s="22" t="s">
        <v>22</v>
      </c>
      <c r="C178" s="23" t="s">
        <v>770</v>
      </c>
      <c r="D178" s="23" t="s">
        <v>1217</v>
      </c>
      <c r="E178" s="22" t="s">
        <v>35</v>
      </c>
      <c r="F178" s="68">
        <v>220</v>
      </c>
      <c r="G178" s="22" t="s">
        <v>45</v>
      </c>
      <c r="H178" s="22" t="s">
        <v>65</v>
      </c>
      <c r="I178" s="31">
        <v>44227</v>
      </c>
      <c r="J178" s="32">
        <v>44214</v>
      </c>
      <c r="K178" s="71">
        <v>44612</v>
      </c>
      <c r="L178" s="33">
        <v>44575</v>
      </c>
      <c r="M178" s="72">
        <v>44615</v>
      </c>
      <c r="N178" s="101" t="s">
        <v>2867</v>
      </c>
      <c r="O178" s="18">
        <v>43713</v>
      </c>
      <c r="P178" s="28" t="s">
        <v>1216</v>
      </c>
      <c r="Q178" s="17" t="s">
        <v>1215</v>
      </c>
      <c r="R178" s="45">
        <v>43742</v>
      </c>
      <c r="S178" s="25" t="s">
        <v>27</v>
      </c>
      <c r="T178" s="21" t="s">
        <v>241</v>
      </c>
      <c r="U178" s="25" t="s">
        <v>42</v>
      </c>
      <c r="V178" s="25" t="s">
        <v>42</v>
      </c>
      <c r="W178" s="25" t="s">
        <v>42</v>
      </c>
      <c r="X178" s="39" t="s">
        <v>42</v>
      </c>
      <c r="Y178" s="42" t="s">
        <v>42</v>
      </c>
      <c r="Z178" s="32" t="s">
        <v>42</v>
      </c>
      <c r="AA178" s="22" t="s">
        <v>234</v>
      </c>
      <c r="AB178" s="22">
        <v>490</v>
      </c>
      <c r="AC178" s="31">
        <v>43697</v>
      </c>
      <c r="AD178" s="22">
        <v>57</v>
      </c>
      <c r="AE178" s="36">
        <v>44253</v>
      </c>
    </row>
    <row r="179" spans="1:31" x14ac:dyDescent="0.35">
      <c r="A179" s="21">
        <v>1455</v>
      </c>
      <c r="B179" s="22" t="s">
        <v>22</v>
      </c>
      <c r="C179" s="23" t="s">
        <v>341</v>
      </c>
      <c r="D179" s="23" t="s">
        <v>759</v>
      </c>
      <c r="E179" s="22" t="s">
        <v>33</v>
      </c>
      <c r="F179" s="68">
        <v>66</v>
      </c>
      <c r="G179" s="22" t="s">
        <v>53</v>
      </c>
      <c r="H179" s="22" t="s">
        <v>161</v>
      </c>
      <c r="I179" s="31">
        <v>44165</v>
      </c>
      <c r="J179" s="32">
        <v>44150</v>
      </c>
      <c r="K179" s="30">
        <v>44165</v>
      </c>
      <c r="L179" s="33">
        <v>44155</v>
      </c>
      <c r="M179" s="72">
        <v>44179</v>
      </c>
      <c r="N179" s="37" t="s">
        <v>2318</v>
      </c>
      <c r="O179" s="18">
        <v>43720</v>
      </c>
      <c r="P179" s="28" t="s">
        <v>797</v>
      </c>
      <c r="Q179" s="17" t="s">
        <v>798</v>
      </c>
      <c r="R179" s="45">
        <v>43741</v>
      </c>
      <c r="S179" s="25" t="s">
        <v>32</v>
      </c>
      <c r="T179" s="21" t="s">
        <v>39</v>
      </c>
      <c r="U179" s="25">
        <v>418</v>
      </c>
      <c r="V179" s="25">
        <v>2017</v>
      </c>
      <c r="W179" s="25" t="s">
        <v>38</v>
      </c>
      <c r="X179" s="24" t="s">
        <v>759</v>
      </c>
      <c r="Y179" s="43" t="s">
        <v>341</v>
      </c>
      <c r="Z179" s="32">
        <v>44104</v>
      </c>
      <c r="AA179" s="22" t="s">
        <v>234</v>
      </c>
      <c r="AB179" s="22"/>
      <c r="AC179" s="31"/>
      <c r="AD179" s="22">
        <v>454</v>
      </c>
      <c r="AE179" s="36">
        <v>44165</v>
      </c>
    </row>
    <row r="180" spans="1:31" x14ac:dyDescent="0.35">
      <c r="A180" s="21">
        <v>1523</v>
      </c>
      <c r="B180" s="22" t="s">
        <v>22</v>
      </c>
      <c r="C180" s="23" t="s">
        <v>763</v>
      </c>
      <c r="D180" s="23" t="s">
        <v>726</v>
      </c>
      <c r="E180" s="22" t="s">
        <v>34</v>
      </c>
      <c r="F180" s="68">
        <v>66</v>
      </c>
      <c r="G180" s="22" t="s">
        <v>56</v>
      </c>
      <c r="H180" s="27" t="s">
        <v>1252</v>
      </c>
      <c r="I180" s="31">
        <v>44377</v>
      </c>
      <c r="J180" s="32">
        <v>44382</v>
      </c>
      <c r="K180" s="30">
        <v>44407</v>
      </c>
      <c r="L180" s="33">
        <v>44404</v>
      </c>
      <c r="M180" s="72">
        <v>44438</v>
      </c>
      <c r="N180" s="37" t="s">
        <v>2654</v>
      </c>
      <c r="O180" s="18">
        <v>43748</v>
      </c>
      <c r="P180" s="28" t="s">
        <v>1253</v>
      </c>
      <c r="Q180" s="17" t="s">
        <v>1251</v>
      </c>
      <c r="R180" s="45">
        <v>43818</v>
      </c>
      <c r="S180" s="25" t="s">
        <v>32</v>
      </c>
      <c r="T180" s="21" t="s">
        <v>39</v>
      </c>
      <c r="U180" s="25">
        <v>418</v>
      </c>
      <c r="V180" s="25">
        <v>2017</v>
      </c>
      <c r="W180" s="25" t="s">
        <v>38</v>
      </c>
      <c r="X180" s="28" t="s">
        <v>726</v>
      </c>
      <c r="Y180" s="42" t="s">
        <v>763</v>
      </c>
      <c r="Z180" s="32">
        <v>44012</v>
      </c>
      <c r="AA180" s="22" t="s">
        <v>234</v>
      </c>
      <c r="AB180" s="22">
        <v>490</v>
      </c>
      <c r="AC180" s="31">
        <v>43697</v>
      </c>
      <c r="AD180" s="22">
        <v>209</v>
      </c>
      <c r="AE180" s="36">
        <v>44377</v>
      </c>
    </row>
    <row r="181" spans="1:31" x14ac:dyDescent="0.35">
      <c r="A181" s="21">
        <v>1594</v>
      </c>
      <c r="B181" s="22" t="s">
        <v>40</v>
      </c>
      <c r="C181" s="23" t="s">
        <v>765</v>
      </c>
      <c r="D181" s="23" t="s">
        <v>1161</v>
      </c>
      <c r="E181" s="22" t="s">
        <v>33</v>
      </c>
      <c r="F181" s="68">
        <v>220</v>
      </c>
      <c r="G181" s="22" t="s">
        <v>46</v>
      </c>
      <c r="H181" s="13" t="s">
        <v>64</v>
      </c>
      <c r="I181" s="31">
        <v>44346</v>
      </c>
      <c r="J181" s="32">
        <v>44315</v>
      </c>
      <c r="K181" s="71">
        <v>44438</v>
      </c>
      <c r="L181" s="33">
        <v>44413</v>
      </c>
      <c r="M181" s="72">
        <v>44431</v>
      </c>
      <c r="N181" s="37" t="s">
        <v>2664</v>
      </c>
      <c r="O181" s="18">
        <v>43789</v>
      </c>
      <c r="P181" s="28" t="s">
        <v>1162</v>
      </c>
      <c r="Q181" s="17" t="s">
        <v>1135</v>
      </c>
      <c r="R181" s="45">
        <v>43805</v>
      </c>
      <c r="S181" s="25" t="s">
        <v>29</v>
      </c>
      <c r="T181" s="21" t="s">
        <v>39</v>
      </c>
      <c r="U181" s="25">
        <v>422</v>
      </c>
      <c r="V181" s="25">
        <v>2017</v>
      </c>
      <c r="W181" s="25" t="s">
        <v>37</v>
      </c>
      <c r="X181" s="38" t="s">
        <v>1163</v>
      </c>
      <c r="Y181" s="39" t="s">
        <v>765</v>
      </c>
      <c r="Z181" s="32">
        <v>43952</v>
      </c>
      <c r="AA181" s="22" t="s">
        <v>234</v>
      </c>
      <c r="AB181" s="22"/>
      <c r="AC181" s="31"/>
      <c r="AD181" s="22">
        <v>171</v>
      </c>
      <c r="AE181" s="36">
        <v>44347</v>
      </c>
    </row>
    <row r="182" spans="1:31" x14ac:dyDescent="0.35">
      <c r="A182" s="21">
        <v>1611</v>
      </c>
      <c r="B182" s="22" t="s">
        <v>22</v>
      </c>
      <c r="C182" s="23" t="s">
        <v>781</v>
      </c>
      <c r="D182" s="23" t="s">
        <v>740</v>
      </c>
      <c r="E182" s="22" t="s">
        <v>35</v>
      </c>
      <c r="F182" s="68">
        <v>220</v>
      </c>
      <c r="G182" s="22" t="s">
        <v>45</v>
      </c>
      <c r="H182" s="22" t="s">
        <v>45</v>
      </c>
      <c r="I182" s="70">
        <v>44316</v>
      </c>
      <c r="J182" s="32">
        <v>44241</v>
      </c>
      <c r="K182" s="71">
        <v>44376</v>
      </c>
      <c r="L182" s="33">
        <v>44376</v>
      </c>
      <c r="M182" s="72">
        <v>44469</v>
      </c>
      <c r="N182" s="37" t="s">
        <v>2711</v>
      </c>
      <c r="O182" s="18">
        <v>43776</v>
      </c>
      <c r="P182" s="28" t="s">
        <v>1355</v>
      </c>
      <c r="Q182" s="17" t="s">
        <v>1354</v>
      </c>
      <c r="R182" s="45">
        <v>43803</v>
      </c>
      <c r="S182" s="25" t="s">
        <v>28</v>
      </c>
      <c r="T182" s="21" t="s">
        <v>241</v>
      </c>
      <c r="U182" s="25" t="s">
        <v>42</v>
      </c>
      <c r="V182" s="25" t="s">
        <v>42</v>
      </c>
      <c r="W182" s="25" t="s">
        <v>42</v>
      </c>
      <c r="X182" s="39" t="s">
        <v>42</v>
      </c>
      <c r="Y182" s="39" t="s">
        <v>42</v>
      </c>
      <c r="Z182" s="32" t="s">
        <v>42</v>
      </c>
      <c r="AA182" s="22" t="s">
        <v>234</v>
      </c>
      <c r="AB182" s="22">
        <v>490</v>
      </c>
      <c r="AC182" s="31">
        <v>43697</v>
      </c>
      <c r="AD182" s="22">
        <v>209</v>
      </c>
      <c r="AE182" s="36">
        <v>44377</v>
      </c>
    </row>
    <row r="183" spans="1:31" x14ac:dyDescent="0.35">
      <c r="A183" s="21">
        <v>1631</v>
      </c>
      <c r="B183" s="22" t="s">
        <v>40</v>
      </c>
      <c r="C183" s="23" t="s">
        <v>1933</v>
      </c>
      <c r="D183" s="23" t="s">
        <v>1932</v>
      </c>
      <c r="E183" s="22" t="s">
        <v>34</v>
      </c>
      <c r="F183" s="68">
        <v>66</v>
      </c>
      <c r="G183" s="22" t="s">
        <v>54</v>
      </c>
      <c r="H183" s="22" t="s">
        <v>169</v>
      </c>
      <c r="I183" s="31">
        <v>44469</v>
      </c>
      <c r="J183" s="32">
        <v>44401</v>
      </c>
      <c r="K183" s="30">
        <v>44499</v>
      </c>
      <c r="L183" s="33">
        <v>44419</v>
      </c>
      <c r="M183" s="72">
        <v>44467</v>
      </c>
      <c r="N183" s="37" t="s">
        <v>2705</v>
      </c>
      <c r="O183" s="18">
        <v>43997</v>
      </c>
      <c r="P183" s="28" t="s">
        <v>1935</v>
      </c>
      <c r="Q183" s="17" t="s">
        <v>1934</v>
      </c>
      <c r="R183" s="45">
        <v>44042</v>
      </c>
      <c r="S183" s="25" t="s">
        <v>2093</v>
      </c>
      <c r="T183" s="21" t="s">
        <v>41</v>
      </c>
      <c r="U183" s="25" t="s">
        <v>42</v>
      </c>
      <c r="V183" s="25" t="s">
        <v>42</v>
      </c>
      <c r="W183" s="25" t="s">
        <v>42</v>
      </c>
      <c r="X183" s="25" t="s">
        <v>42</v>
      </c>
      <c r="Y183" s="22" t="s">
        <v>42</v>
      </c>
      <c r="Z183" s="32" t="s">
        <v>42</v>
      </c>
      <c r="AA183" s="22" t="s">
        <v>234</v>
      </c>
      <c r="AB183" s="22">
        <v>682</v>
      </c>
      <c r="AC183" s="31">
        <v>43766</v>
      </c>
      <c r="AD183" s="22">
        <v>327</v>
      </c>
      <c r="AE183" s="36">
        <v>44439</v>
      </c>
    </row>
    <row r="184" spans="1:31" x14ac:dyDescent="0.35">
      <c r="A184" s="21">
        <v>1632</v>
      </c>
      <c r="B184" s="22" t="s">
        <v>22</v>
      </c>
      <c r="C184" s="23" t="s">
        <v>216</v>
      </c>
      <c r="D184" s="23" t="s">
        <v>1936</v>
      </c>
      <c r="E184" s="22" t="s">
        <v>34</v>
      </c>
      <c r="F184" s="68">
        <v>66</v>
      </c>
      <c r="G184" s="22" t="s">
        <v>54</v>
      </c>
      <c r="H184" s="22" t="s">
        <v>1716</v>
      </c>
      <c r="I184" s="31">
        <v>43833</v>
      </c>
      <c r="J184" s="32">
        <v>43856</v>
      </c>
      <c r="K184" s="30">
        <v>44681</v>
      </c>
      <c r="L184" s="33">
        <v>44528</v>
      </c>
      <c r="M184" s="72">
        <v>44550</v>
      </c>
      <c r="N184" s="37" t="s">
        <v>2765</v>
      </c>
      <c r="O184" s="18">
        <v>44020</v>
      </c>
      <c r="P184" s="28" t="s">
        <v>1938</v>
      </c>
      <c r="Q184" s="17" t="s">
        <v>1937</v>
      </c>
      <c r="R184" s="45">
        <v>44042</v>
      </c>
      <c r="S184" s="25" t="s">
        <v>2093</v>
      </c>
      <c r="T184" s="21" t="s">
        <v>41</v>
      </c>
      <c r="U184" s="25" t="s">
        <v>42</v>
      </c>
      <c r="V184" s="25" t="s">
        <v>42</v>
      </c>
      <c r="W184" s="25" t="s">
        <v>42</v>
      </c>
      <c r="X184" s="25" t="s">
        <v>42</v>
      </c>
      <c r="Y184" s="22" t="s">
        <v>42</v>
      </c>
      <c r="Z184" s="32" t="s">
        <v>42</v>
      </c>
      <c r="AA184" s="22" t="s">
        <v>328</v>
      </c>
      <c r="AB184" s="22">
        <v>683</v>
      </c>
      <c r="AC184" s="31">
        <v>43767</v>
      </c>
      <c r="AD184" s="22"/>
      <c r="AE184" s="36"/>
    </row>
    <row r="185" spans="1:31" x14ac:dyDescent="0.35">
      <c r="A185" s="21">
        <v>1672</v>
      </c>
      <c r="B185" s="22" t="s">
        <v>22</v>
      </c>
      <c r="C185" s="23" t="s">
        <v>2262</v>
      </c>
      <c r="D185" s="23" t="s">
        <v>741</v>
      </c>
      <c r="E185" s="22" t="s">
        <v>35</v>
      </c>
      <c r="F185" s="68">
        <v>220</v>
      </c>
      <c r="G185" s="22" t="s">
        <v>45</v>
      </c>
      <c r="H185" s="22" t="s">
        <v>62</v>
      </c>
      <c r="I185" s="31">
        <v>44104</v>
      </c>
      <c r="J185" s="32">
        <v>44134</v>
      </c>
      <c r="K185" s="30">
        <v>44104</v>
      </c>
      <c r="L185" s="33">
        <v>44245</v>
      </c>
      <c r="M185" s="72">
        <v>44250</v>
      </c>
      <c r="N185" s="37" t="s">
        <v>2450</v>
      </c>
      <c r="O185" s="18">
        <v>43801</v>
      </c>
      <c r="P185" s="28" t="s">
        <v>2263</v>
      </c>
      <c r="Q185" s="17" t="s">
        <v>1476</v>
      </c>
      <c r="R185" s="45">
        <v>43829</v>
      </c>
      <c r="S185" s="25" t="s">
        <v>28</v>
      </c>
      <c r="T185" s="21"/>
      <c r="U185" s="25"/>
      <c r="V185" s="25"/>
      <c r="W185" s="25"/>
      <c r="X185" s="24"/>
      <c r="Y185" s="42"/>
      <c r="Z185" s="32"/>
      <c r="AA185" s="22" t="s">
        <v>234</v>
      </c>
      <c r="AB185" s="22"/>
      <c r="AC185" s="31"/>
      <c r="AD185" s="22">
        <v>454</v>
      </c>
      <c r="AE185" s="36">
        <v>44165</v>
      </c>
    </row>
    <row r="186" spans="1:31" x14ac:dyDescent="0.35">
      <c r="A186" s="21">
        <v>1811</v>
      </c>
      <c r="B186" s="22" t="s">
        <v>22</v>
      </c>
      <c r="C186" s="23" t="s">
        <v>785</v>
      </c>
      <c r="D186" s="23" t="s">
        <v>1741</v>
      </c>
      <c r="E186" s="22" t="s">
        <v>33</v>
      </c>
      <c r="F186" s="68">
        <v>220</v>
      </c>
      <c r="G186" s="22" t="s">
        <v>50</v>
      </c>
      <c r="H186" s="22" t="s">
        <v>120</v>
      </c>
      <c r="I186" s="31">
        <v>44407</v>
      </c>
      <c r="J186" s="32">
        <v>44318</v>
      </c>
      <c r="K186" s="71">
        <v>44469</v>
      </c>
      <c r="L186" s="33">
        <v>44453</v>
      </c>
      <c r="M186" s="72">
        <v>44469</v>
      </c>
      <c r="N186" s="37" t="s">
        <v>2709</v>
      </c>
      <c r="O186" s="18">
        <v>43878</v>
      </c>
      <c r="P186" s="28" t="s">
        <v>1742</v>
      </c>
      <c r="Q186" s="52" t="s">
        <v>1743</v>
      </c>
      <c r="R186" s="47">
        <v>43924</v>
      </c>
      <c r="S186" s="25" t="s">
        <v>29</v>
      </c>
      <c r="T186" s="21" t="s">
        <v>241</v>
      </c>
      <c r="U186" s="25" t="s">
        <v>42</v>
      </c>
      <c r="V186" s="25" t="s">
        <v>42</v>
      </c>
      <c r="W186" s="25" t="s">
        <v>42</v>
      </c>
      <c r="X186" s="25" t="s">
        <v>42</v>
      </c>
      <c r="Y186" s="25" t="s">
        <v>42</v>
      </c>
      <c r="Z186" s="32" t="s">
        <v>42</v>
      </c>
      <c r="AA186" s="22" t="s">
        <v>234</v>
      </c>
      <c r="AB186" s="22">
        <v>38</v>
      </c>
      <c r="AC186" s="31">
        <v>43861</v>
      </c>
      <c r="AD186" s="22">
        <v>171</v>
      </c>
      <c r="AE186" s="36">
        <v>44347</v>
      </c>
    </row>
    <row r="187" spans="1:31" x14ac:dyDescent="0.35">
      <c r="A187" s="21">
        <v>1837</v>
      </c>
      <c r="B187" s="22" t="s">
        <v>40</v>
      </c>
      <c r="C187" s="23" t="s">
        <v>268</v>
      </c>
      <c r="D187" s="23" t="s">
        <v>1973</v>
      </c>
      <c r="E187" s="22" t="s">
        <v>33</v>
      </c>
      <c r="F187" s="68">
        <v>220</v>
      </c>
      <c r="G187" s="22" t="s">
        <v>45</v>
      </c>
      <c r="H187" s="22" t="s">
        <v>65</v>
      </c>
      <c r="I187" s="31">
        <v>44425</v>
      </c>
      <c r="J187" s="32">
        <v>44358</v>
      </c>
      <c r="K187" s="30">
        <v>44425</v>
      </c>
      <c r="L187" s="33">
        <v>44358</v>
      </c>
      <c r="M187" s="72">
        <v>44397</v>
      </c>
      <c r="N187" s="37" t="s">
        <v>2653</v>
      </c>
      <c r="O187" s="18">
        <v>44042</v>
      </c>
      <c r="P187" s="28" t="s">
        <v>2045</v>
      </c>
      <c r="Q187" s="47" t="s">
        <v>2044</v>
      </c>
      <c r="R187" s="47">
        <v>44095</v>
      </c>
      <c r="S187" s="25" t="s">
        <v>29</v>
      </c>
      <c r="T187" s="21" t="s">
        <v>41</v>
      </c>
      <c r="U187" s="25" t="s">
        <v>42</v>
      </c>
      <c r="V187" s="25" t="s">
        <v>42</v>
      </c>
      <c r="W187" s="25" t="s">
        <v>42</v>
      </c>
      <c r="X187" s="25" t="s">
        <v>42</v>
      </c>
      <c r="Y187" s="25" t="s">
        <v>42</v>
      </c>
      <c r="Z187" s="32" t="s">
        <v>42</v>
      </c>
      <c r="AA187" s="22" t="s">
        <v>234</v>
      </c>
      <c r="AB187" s="22">
        <v>782</v>
      </c>
      <c r="AC187" s="48">
        <v>2019</v>
      </c>
      <c r="AD187" s="22">
        <v>209</v>
      </c>
      <c r="AE187" s="36">
        <v>44377</v>
      </c>
    </row>
    <row r="188" spans="1:31" x14ac:dyDescent="0.35">
      <c r="A188" s="21">
        <v>1843</v>
      </c>
      <c r="B188" s="22" t="s">
        <v>22</v>
      </c>
      <c r="C188" s="23" t="s">
        <v>1971</v>
      </c>
      <c r="D188" s="23" t="s">
        <v>1970</v>
      </c>
      <c r="E188" s="22" t="s">
        <v>34</v>
      </c>
      <c r="F188" s="68">
        <v>110</v>
      </c>
      <c r="G188" s="22" t="s">
        <v>49</v>
      </c>
      <c r="H188" s="22" t="s">
        <v>197</v>
      </c>
      <c r="I188" s="31">
        <v>44651</v>
      </c>
      <c r="J188" s="32"/>
      <c r="K188" s="30">
        <v>44681</v>
      </c>
      <c r="L188" s="33">
        <v>44455</v>
      </c>
      <c r="M188" s="72">
        <v>44516</v>
      </c>
      <c r="N188" s="37" t="s">
        <v>2740</v>
      </c>
      <c r="O188" s="18">
        <v>44056</v>
      </c>
      <c r="P188" s="28" t="s">
        <v>2101</v>
      </c>
      <c r="Q188" s="47" t="s">
        <v>2100</v>
      </c>
      <c r="R188" s="47">
        <v>44118</v>
      </c>
      <c r="S188" s="25" t="s">
        <v>31</v>
      </c>
      <c r="T188" s="21" t="s">
        <v>41</v>
      </c>
      <c r="U188" s="25" t="s">
        <v>42</v>
      </c>
      <c r="V188" s="25" t="s">
        <v>42</v>
      </c>
      <c r="W188" s="25" t="s">
        <v>42</v>
      </c>
      <c r="X188" s="25" t="s">
        <v>42</v>
      </c>
      <c r="Y188" s="25" t="s">
        <v>42</v>
      </c>
      <c r="Z188" s="32" t="s">
        <v>42</v>
      </c>
      <c r="AA188" s="22" t="s">
        <v>234</v>
      </c>
      <c r="AB188" s="22">
        <v>826</v>
      </c>
      <c r="AC188" s="48">
        <v>2019</v>
      </c>
      <c r="AD188" s="22">
        <v>441</v>
      </c>
      <c r="AE188" s="36">
        <v>44498</v>
      </c>
    </row>
    <row r="189" spans="1:31" x14ac:dyDescent="0.35">
      <c r="A189" s="21">
        <v>1844</v>
      </c>
      <c r="B189" s="22" t="s">
        <v>22</v>
      </c>
      <c r="C189" s="23" t="s">
        <v>1971</v>
      </c>
      <c r="D189" s="23" t="s">
        <v>1972</v>
      </c>
      <c r="E189" s="22" t="s">
        <v>34</v>
      </c>
      <c r="F189" s="68">
        <v>110</v>
      </c>
      <c r="G189" s="22" t="s">
        <v>49</v>
      </c>
      <c r="H189" s="22" t="s">
        <v>197</v>
      </c>
      <c r="I189" s="70">
        <v>44377</v>
      </c>
      <c r="J189" s="32">
        <v>44366</v>
      </c>
      <c r="K189" s="71">
        <v>44439</v>
      </c>
      <c r="L189" s="33">
        <v>44428</v>
      </c>
      <c r="M189" s="72">
        <v>44453</v>
      </c>
      <c r="N189" s="37" t="s">
        <v>2689</v>
      </c>
      <c r="O189" s="18">
        <v>44056</v>
      </c>
      <c r="P189" s="28" t="s">
        <v>2056</v>
      </c>
      <c r="Q189" s="45" t="s">
        <v>2055</v>
      </c>
      <c r="R189" s="45">
        <v>44133</v>
      </c>
      <c r="S189" s="25" t="s">
        <v>31</v>
      </c>
      <c r="T189" s="21" t="s">
        <v>41</v>
      </c>
      <c r="U189" s="25" t="s">
        <v>42</v>
      </c>
      <c r="V189" s="25" t="s">
        <v>42</v>
      </c>
      <c r="W189" s="25" t="s">
        <v>42</v>
      </c>
      <c r="X189" s="25" t="s">
        <v>42</v>
      </c>
      <c r="Y189" s="22" t="s">
        <v>42</v>
      </c>
      <c r="Z189" s="32" t="s">
        <v>42</v>
      </c>
      <c r="AA189" s="22" t="s">
        <v>234</v>
      </c>
      <c r="AB189" s="22">
        <v>826</v>
      </c>
      <c r="AC189" s="48">
        <v>2019</v>
      </c>
      <c r="AD189" s="22">
        <v>384</v>
      </c>
      <c r="AE189" s="36">
        <v>44469</v>
      </c>
    </row>
    <row r="190" spans="1:31" x14ac:dyDescent="0.35">
      <c r="A190" s="21">
        <v>1908</v>
      </c>
      <c r="B190" s="22" t="s">
        <v>22</v>
      </c>
      <c r="C190" s="23" t="s">
        <v>1773</v>
      </c>
      <c r="D190" s="23" t="s">
        <v>1929</v>
      </c>
      <c r="E190" s="22" t="s">
        <v>33</v>
      </c>
      <c r="F190" s="68">
        <v>220</v>
      </c>
      <c r="G190" s="22" t="s">
        <v>46</v>
      </c>
      <c r="H190" s="22" t="s">
        <v>355</v>
      </c>
      <c r="I190" s="31">
        <v>44218</v>
      </c>
      <c r="J190" s="32">
        <v>44225</v>
      </c>
      <c r="K190" s="30">
        <v>44253</v>
      </c>
      <c r="L190" s="33">
        <v>44236</v>
      </c>
      <c r="M190" s="72">
        <v>44253</v>
      </c>
      <c r="N190" s="37" t="s">
        <v>2449</v>
      </c>
      <c r="O190" s="18">
        <v>43998</v>
      </c>
      <c r="P190" s="28" t="s">
        <v>1931</v>
      </c>
      <c r="Q190" s="17" t="s">
        <v>1930</v>
      </c>
      <c r="R190" s="45">
        <v>44036</v>
      </c>
      <c r="S190" s="25" t="s">
        <v>28</v>
      </c>
      <c r="T190" s="21" t="s">
        <v>41</v>
      </c>
      <c r="U190" s="25" t="s">
        <v>42</v>
      </c>
      <c r="V190" s="25" t="s">
        <v>42</v>
      </c>
      <c r="W190" s="25" t="s">
        <v>42</v>
      </c>
      <c r="X190" s="25" t="s">
        <v>42</v>
      </c>
      <c r="Y190" s="22" t="s">
        <v>42</v>
      </c>
      <c r="Z190" s="32" t="s">
        <v>42</v>
      </c>
      <c r="AA190" s="22" t="s">
        <v>234</v>
      </c>
      <c r="AB190" s="22">
        <v>71</v>
      </c>
      <c r="AC190" s="31">
        <v>43894</v>
      </c>
      <c r="AD190" s="22">
        <v>57</v>
      </c>
      <c r="AE190" s="36">
        <v>44253</v>
      </c>
    </row>
    <row r="191" spans="1:31" x14ac:dyDescent="0.35">
      <c r="A191" s="21">
        <v>1916</v>
      </c>
      <c r="B191" s="22" t="s">
        <v>22</v>
      </c>
      <c r="C191" s="23" t="s">
        <v>1714</v>
      </c>
      <c r="D191" s="23" t="s">
        <v>1713</v>
      </c>
      <c r="E191" s="22" t="s">
        <v>34</v>
      </c>
      <c r="F191" s="68">
        <v>110</v>
      </c>
      <c r="G191" s="22" t="s">
        <v>48</v>
      </c>
      <c r="H191" s="22" t="s">
        <v>82</v>
      </c>
      <c r="I191" s="77">
        <v>44080</v>
      </c>
      <c r="J191" s="32">
        <v>44087</v>
      </c>
      <c r="K191" s="78">
        <v>44117</v>
      </c>
      <c r="L191" s="33">
        <v>44088</v>
      </c>
      <c r="M191" s="72">
        <v>44124</v>
      </c>
      <c r="N191" s="37" t="s">
        <v>2185</v>
      </c>
      <c r="O191" s="18">
        <v>43928</v>
      </c>
      <c r="P191" s="28" t="s">
        <v>1712</v>
      </c>
      <c r="Q191" s="17" t="s">
        <v>1739</v>
      </c>
      <c r="R191" s="45">
        <v>43951</v>
      </c>
      <c r="S191" s="25" t="s">
        <v>1419</v>
      </c>
      <c r="T191" s="21" t="s">
        <v>241</v>
      </c>
      <c r="U191" s="25" t="s">
        <v>42</v>
      </c>
      <c r="V191" s="25" t="s">
        <v>42</v>
      </c>
      <c r="W191" s="25" t="s">
        <v>42</v>
      </c>
      <c r="X191" s="24" t="s">
        <v>42</v>
      </c>
      <c r="Y191" s="42" t="s">
        <v>42</v>
      </c>
      <c r="Z191" s="32" t="s">
        <v>42</v>
      </c>
      <c r="AA191" s="22" t="s">
        <v>328</v>
      </c>
      <c r="AB191" s="22">
        <v>89</v>
      </c>
      <c r="AC191" s="31">
        <v>43907</v>
      </c>
      <c r="AD191" s="22"/>
      <c r="AE191" s="36"/>
    </row>
    <row r="192" spans="1:31" x14ac:dyDescent="0.35">
      <c r="A192" s="21">
        <v>2012</v>
      </c>
      <c r="B192" s="22" t="s">
        <v>22</v>
      </c>
      <c r="C192" s="23" t="s">
        <v>1843</v>
      </c>
      <c r="D192" s="23" t="s">
        <v>1842</v>
      </c>
      <c r="E192" s="22" t="s">
        <v>35</v>
      </c>
      <c r="F192" s="68">
        <v>220</v>
      </c>
      <c r="G192" s="22" t="s">
        <v>50</v>
      </c>
      <c r="H192" s="22" t="s">
        <v>124</v>
      </c>
      <c r="I192" s="31">
        <v>44377</v>
      </c>
      <c r="J192" s="32">
        <v>44373</v>
      </c>
      <c r="K192" s="71">
        <v>44469</v>
      </c>
      <c r="L192" s="33">
        <v>44488</v>
      </c>
      <c r="M192" s="72">
        <v>44512</v>
      </c>
      <c r="N192" s="37" t="s">
        <v>2734</v>
      </c>
      <c r="O192" s="18">
        <v>43983</v>
      </c>
      <c r="P192" s="28" t="s">
        <v>1844</v>
      </c>
      <c r="Q192" s="17" t="s">
        <v>1942</v>
      </c>
      <c r="R192" s="45">
        <v>44041</v>
      </c>
      <c r="S192" s="25" t="s">
        <v>29</v>
      </c>
      <c r="T192" s="21" t="s">
        <v>241</v>
      </c>
      <c r="U192" s="25" t="s">
        <v>42</v>
      </c>
      <c r="V192" s="25" t="s">
        <v>42</v>
      </c>
      <c r="W192" s="25" t="s">
        <v>42</v>
      </c>
      <c r="X192" s="24" t="s">
        <v>42</v>
      </c>
      <c r="Y192" s="42" t="s">
        <v>42</v>
      </c>
      <c r="Z192" s="32" t="s">
        <v>42</v>
      </c>
      <c r="AA192" s="22" t="s">
        <v>234</v>
      </c>
      <c r="AB192" s="22">
        <v>171</v>
      </c>
      <c r="AC192" s="31">
        <v>43969</v>
      </c>
      <c r="AD192" s="22">
        <v>249</v>
      </c>
      <c r="AE192" s="36">
        <v>44407</v>
      </c>
    </row>
    <row r="193" spans="1:31" x14ac:dyDescent="0.35">
      <c r="A193" s="21">
        <v>2152</v>
      </c>
      <c r="B193" s="22" t="s">
        <v>22</v>
      </c>
      <c r="C193" s="23" t="s">
        <v>363</v>
      </c>
      <c r="D193" s="23" t="s">
        <v>2168</v>
      </c>
      <c r="E193" s="22" t="s">
        <v>34</v>
      </c>
      <c r="F193" s="68">
        <v>220</v>
      </c>
      <c r="G193" s="22" t="s">
        <v>45</v>
      </c>
      <c r="H193" s="22" t="s">
        <v>62</v>
      </c>
      <c r="I193" s="70">
        <v>44408</v>
      </c>
      <c r="J193" s="32">
        <v>44342</v>
      </c>
      <c r="K193" s="71">
        <v>44439</v>
      </c>
      <c r="L193" s="33">
        <v>44407</v>
      </c>
      <c r="M193" s="72">
        <v>44452</v>
      </c>
      <c r="N193" s="37" t="s">
        <v>2693</v>
      </c>
      <c r="O193" s="18">
        <v>44046</v>
      </c>
      <c r="P193" s="28" t="s">
        <v>2172</v>
      </c>
      <c r="Q193" s="45" t="s">
        <v>2173</v>
      </c>
      <c r="R193" s="45">
        <v>44089</v>
      </c>
      <c r="S193" s="25" t="s">
        <v>28</v>
      </c>
      <c r="T193" s="21" t="s">
        <v>39</v>
      </c>
      <c r="U193" s="25">
        <v>418</v>
      </c>
      <c r="V193" s="25">
        <v>2017</v>
      </c>
      <c r="W193" s="25" t="s">
        <v>37</v>
      </c>
      <c r="X193" s="25" t="s">
        <v>2171</v>
      </c>
      <c r="Y193" s="22" t="s">
        <v>1715</v>
      </c>
      <c r="Z193" s="32">
        <v>44255</v>
      </c>
      <c r="AA193" s="22" t="s">
        <v>328</v>
      </c>
      <c r="AB193" s="22">
        <v>320</v>
      </c>
      <c r="AC193" s="31">
        <v>42908</v>
      </c>
      <c r="AD193" s="22"/>
      <c r="AE193" s="36"/>
    </row>
    <row r="194" spans="1:31" ht="15" thickBot="1" x14ac:dyDescent="0.4">
      <c r="A194" s="21">
        <v>2476</v>
      </c>
      <c r="B194" s="22" t="s">
        <v>22</v>
      </c>
      <c r="C194" s="23" t="s">
        <v>216</v>
      </c>
      <c r="D194" s="23" t="s">
        <v>2766</v>
      </c>
      <c r="E194" s="22" t="s">
        <v>34</v>
      </c>
      <c r="F194" s="68">
        <v>66</v>
      </c>
      <c r="G194" s="22" t="s">
        <v>54</v>
      </c>
      <c r="H194" s="22" t="s">
        <v>1716</v>
      </c>
      <c r="I194" s="31">
        <v>44439</v>
      </c>
      <c r="J194" s="32">
        <v>44527</v>
      </c>
      <c r="K194" s="30">
        <v>44439</v>
      </c>
      <c r="L194" s="33">
        <v>44528</v>
      </c>
      <c r="M194" s="72">
        <v>44550</v>
      </c>
      <c r="N194" s="37" t="s">
        <v>2767</v>
      </c>
      <c r="O194" s="18">
        <v>44217</v>
      </c>
      <c r="P194" s="28" t="s">
        <v>2768</v>
      </c>
      <c r="Q194" s="17" t="s">
        <v>2769</v>
      </c>
      <c r="R194" s="45">
        <v>44263</v>
      </c>
      <c r="S194" s="25" t="s">
        <v>2093</v>
      </c>
      <c r="T194" s="21" t="s">
        <v>41</v>
      </c>
      <c r="U194" s="25" t="s">
        <v>42</v>
      </c>
      <c r="V194" s="25" t="s">
        <v>42</v>
      </c>
      <c r="W194" s="25" t="s">
        <v>42</v>
      </c>
      <c r="X194" s="25" t="s">
        <v>42</v>
      </c>
      <c r="Y194" s="25" t="s">
        <v>42</v>
      </c>
      <c r="Z194" s="32" t="s">
        <v>42</v>
      </c>
      <c r="AA194" s="22" t="s">
        <v>328</v>
      </c>
      <c r="AB194" s="48">
        <v>683</v>
      </c>
      <c r="AC194" s="31">
        <v>43767</v>
      </c>
      <c r="AD194" s="22"/>
      <c r="AE194" s="36"/>
    </row>
    <row r="195" spans="1:31" ht="20.149999999999999" customHeight="1" thickTop="1" thickBot="1" x14ac:dyDescent="0.4">
      <c r="A195" s="21">
        <v>1131</v>
      </c>
      <c r="B195" s="22" t="s">
        <v>22</v>
      </c>
      <c r="C195" s="23" t="s">
        <v>216</v>
      </c>
      <c r="D195" s="23" t="s">
        <v>2549</v>
      </c>
      <c r="E195" s="22" t="s">
        <v>34</v>
      </c>
      <c r="F195" s="68">
        <v>66</v>
      </c>
      <c r="G195" s="22" t="s">
        <v>54</v>
      </c>
      <c r="H195" s="22" t="s">
        <v>1716</v>
      </c>
      <c r="I195" s="70">
        <v>44607</v>
      </c>
      <c r="J195" s="32">
        <v>44605</v>
      </c>
      <c r="K195" s="71">
        <v>44681</v>
      </c>
      <c r="L195" s="33">
        <v>44630</v>
      </c>
      <c r="M195" s="72">
        <v>44690</v>
      </c>
      <c r="N195" s="37" t="s">
        <v>2946</v>
      </c>
      <c r="O195" s="18">
        <v>44096</v>
      </c>
      <c r="P195" s="28" t="s">
        <v>2550</v>
      </c>
      <c r="Q195" s="17" t="s">
        <v>2167</v>
      </c>
      <c r="R195" s="45">
        <v>44126</v>
      </c>
      <c r="S195" s="64" t="s">
        <v>2887</v>
      </c>
      <c r="T195" s="21" t="s">
        <v>39</v>
      </c>
      <c r="U195" s="25">
        <v>418</v>
      </c>
      <c r="V195" s="25">
        <v>2017</v>
      </c>
      <c r="W195" s="25" t="s">
        <v>37</v>
      </c>
      <c r="X195" s="39" t="s">
        <v>2549</v>
      </c>
      <c r="Y195" s="39" t="s">
        <v>216</v>
      </c>
      <c r="Z195" s="32">
        <v>44895</v>
      </c>
      <c r="AA195" s="22" t="s">
        <v>328</v>
      </c>
      <c r="AB195" s="22" t="s">
        <v>42</v>
      </c>
      <c r="AC195" s="31" t="s">
        <v>42</v>
      </c>
      <c r="AD195" s="22">
        <v>227</v>
      </c>
      <c r="AE195" s="36">
        <v>44651</v>
      </c>
    </row>
    <row r="196" spans="1:31" ht="20.149999999999999" customHeight="1" thickTop="1" x14ac:dyDescent="0.35">
      <c r="A196" s="21">
        <v>1132</v>
      </c>
      <c r="B196" s="22" t="s">
        <v>22</v>
      </c>
      <c r="C196" s="23" t="s">
        <v>216</v>
      </c>
      <c r="D196" s="23" t="s">
        <v>2314</v>
      </c>
      <c r="E196" s="22" t="s">
        <v>34</v>
      </c>
      <c r="F196" s="68">
        <v>66</v>
      </c>
      <c r="G196" s="22" t="s">
        <v>54</v>
      </c>
      <c r="H196" s="22" t="s">
        <v>171</v>
      </c>
      <c r="I196" s="70">
        <v>44650</v>
      </c>
      <c r="J196" s="32">
        <v>44640</v>
      </c>
      <c r="K196" s="71">
        <v>44681</v>
      </c>
      <c r="L196" s="33">
        <v>44655</v>
      </c>
      <c r="M196" s="72">
        <v>44680</v>
      </c>
      <c r="N196" s="37" t="s">
        <v>2947</v>
      </c>
      <c r="O196" s="18">
        <v>44029</v>
      </c>
      <c r="P196" s="28" t="s">
        <v>2316</v>
      </c>
      <c r="Q196" s="45" t="s">
        <v>2315</v>
      </c>
      <c r="R196" s="31">
        <v>44159</v>
      </c>
      <c r="S196" s="64" t="s">
        <v>2887</v>
      </c>
      <c r="T196" s="21" t="s">
        <v>39</v>
      </c>
      <c r="U196" s="25">
        <v>418</v>
      </c>
      <c r="V196" s="25">
        <v>2017</v>
      </c>
      <c r="W196" s="25" t="s">
        <v>38</v>
      </c>
      <c r="X196" s="28" t="s">
        <v>2314</v>
      </c>
      <c r="Y196" s="42" t="s">
        <v>769</v>
      </c>
      <c r="Z196" s="32">
        <v>43555</v>
      </c>
      <c r="AA196" s="22" t="s">
        <v>2940</v>
      </c>
      <c r="AB196" s="22"/>
      <c r="AC196" s="31"/>
      <c r="AD196" s="22">
        <v>308</v>
      </c>
      <c r="AE196" s="36">
        <v>44313</v>
      </c>
    </row>
    <row r="197" spans="1:31" ht="15" thickBot="1" x14ac:dyDescent="0.4">
      <c r="A197" s="109">
        <v>1790</v>
      </c>
      <c r="B197" s="22" t="s">
        <v>23</v>
      </c>
      <c r="C197" s="23" t="s">
        <v>792</v>
      </c>
      <c r="D197" s="23" t="s">
        <v>2894</v>
      </c>
      <c r="E197" s="22" t="s">
        <v>34</v>
      </c>
      <c r="F197" s="68">
        <v>220</v>
      </c>
      <c r="G197" s="22" t="s">
        <v>45</v>
      </c>
      <c r="H197" s="22" t="s">
        <v>1374</v>
      </c>
      <c r="I197" s="31">
        <v>44195</v>
      </c>
      <c r="J197" s="32">
        <v>44224</v>
      </c>
      <c r="K197" s="30">
        <v>44711</v>
      </c>
      <c r="L197" s="33">
        <v>44560</v>
      </c>
      <c r="M197" s="72">
        <v>44693</v>
      </c>
      <c r="N197" s="37" t="s">
        <v>2948</v>
      </c>
      <c r="O197" s="18">
        <v>43871</v>
      </c>
      <c r="P197" s="28" t="s">
        <v>2930</v>
      </c>
      <c r="Q197" s="52" t="s">
        <v>2893</v>
      </c>
      <c r="R197" s="30">
        <v>43892</v>
      </c>
      <c r="S197" s="25" t="s">
        <v>2777</v>
      </c>
      <c r="T197" s="21"/>
      <c r="U197" s="25"/>
      <c r="V197" s="25"/>
      <c r="W197" s="25"/>
      <c r="X197" s="39"/>
      <c r="Y197" s="39"/>
      <c r="Z197" s="32"/>
      <c r="AA197" s="22"/>
      <c r="AB197" s="48"/>
      <c r="AC197" s="31"/>
      <c r="AD197" s="22"/>
      <c r="AE197" s="36"/>
    </row>
    <row r="198" spans="1:31" ht="15.5" thickTop="1" thickBot="1" x14ac:dyDescent="0.4">
      <c r="A198" s="21">
        <v>891</v>
      </c>
      <c r="B198" s="22" t="s">
        <v>22</v>
      </c>
      <c r="C198" s="23" t="s">
        <v>769</v>
      </c>
      <c r="D198" s="23" t="s">
        <v>1186</v>
      </c>
      <c r="E198" s="22" t="s">
        <v>34</v>
      </c>
      <c r="F198" s="68">
        <v>110</v>
      </c>
      <c r="G198" s="22" t="s">
        <v>49</v>
      </c>
      <c r="H198" s="22" t="s">
        <v>1284</v>
      </c>
      <c r="I198" s="31">
        <v>44316</v>
      </c>
      <c r="J198" s="32">
        <v>44317</v>
      </c>
      <c r="K198" s="71">
        <v>44699</v>
      </c>
      <c r="L198" s="33">
        <v>44673</v>
      </c>
      <c r="M198" s="72">
        <v>44708</v>
      </c>
      <c r="N198" s="37" t="s">
        <v>2964</v>
      </c>
      <c r="O198" s="18">
        <v>43580</v>
      </c>
      <c r="P198" s="28" t="s">
        <v>1285</v>
      </c>
      <c r="Q198" s="17" t="s">
        <v>1283</v>
      </c>
      <c r="R198" s="45">
        <v>43623</v>
      </c>
      <c r="S198" s="64" t="s">
        <v>30</v>
      </c>
      <c r="T198" s="21" t="s">
        <v>39</v>
      </c>
      <c r="U198" s="25">
        <v>418</v>
      </c>
      <c r="V198" s="25">
        <v>2017</v>
      </c>
      <c r="W198" s="25" t="s">
        <v>38</v>
      </c>
      <c r="X198" s="24" t="s">
        <v>1286</v>
      </c>
      <c r="Y198" s="39" t="s">
        <v>218</v>
      </c>
      <c r="Z198" s="32">
        <v>43861</v>
      </c>
      <c r="AA198" s="22" t="s">
        <v>234</v>
      </c>
      <c r="AB198" s="22">
        <v>320</v>
      </c>
      <c r="AC198" s="31">
        <v>42908</v>
      </c>
      <c r="AD198" s="22">
        <v>171</v>
      </c>
      <c r="AE198" s="36">
        <v>44347</v>
      </c>
    </row>
    <row r="199" spans="1:31" ht="15.5" thickTop="1" thickBot="1" x14ac:dyDescent="0.4">
      <c r="A199" s="109">
        <v>896</v>
      </c>
      <c r="B199" s="22" t="s">
        <v>22</v>
      </c>
      <c r="C199" s="23" t="s">
        <v>216</v>
      </c>
      <c r="D199" s="23" t="s">
        <v>1199</v>
      </c>
      <c r="E199" s="22" t="s">
        <v>34</v>
      </c>
      <c r="F199" s="68">
        <v>154</v>
      </c>
      <c r="G199" s="22" t="s">
        <v>50</v>
      </c>
      <c r="H199" s="22" t="s">
        <v>101</v>
      </c>
      <c r="I199" s="70">
        <v>44625</v>
      </c>
      <c r="J199" s="32">
        <v>44625</v>
      </c>
      <c r="K199" s="71">
        <v>44742</v>
      </c>
      <c r="L199" s="33">
        <v>44641</v>
      </c>
      <c r="M199" s="72">
        <v>44701</v>
      </c>
      <c r="N199" s="37" t="s">
        <v>2972</v>
      </c>
      <c r="O199" s="18">
        <v>43678</v>
      </c>
      <c r="P199" s="28" t="s">
        <v>1332</v>
      </c>
      <c r="Q199" s="17" t="s">
        <v>1331</v>
      </c>
      <c r="R199" s="45">
        <v>43704</v>
      </c>
      <c r="S199" s="64" t="s">
        <v>29</v>
      </c>
      <c r="T199" s="21" t="s">
        <v>39</v>
      </c>
      <c r="U199" s="25">
        <v>418</v>
      </c>
      <c r="V199" s="25">
        <v>2017</v>
      </c>
      <c r="W199" s="25" t="s">
        <v>38</v>
      </c>
      <c r="X199" s="28" t="s">
        <v>1333</v>
      </c>
      <c r="Y199" s="39" t="s">
        <v>216</v>
      </c>
      <c r="Z199" s="32">
        <v>43555</v>
      </c>
      <c r="AA199" s="22" t="s">
        <v>234</v>
      </c>
      <c r="AB199" s="22">
        <v>320</v>
      </c>
      <c r="AC199" s="31">
        <v>42908</v>
      </c>
      <c r="AD199" s="22">
        <v>227</v>
      </c>
      <c r="AE199" s="36">
        <v>44651</v>
      </c>
    </row>
    <row r="200" spans="1:31" ht="15.5" thickTop="1" thickBot="1" x14ac:dyDescent="0.4">
      <c r="A200" s="21">
        <v>1860</v>
      </c>
      <c r="B200" s="22" t="s">
        <v>22</v>
      </c>
      <c r="C200" s="23" t="s">
        <v>769</v>
      </c>
      <c r="D200" s="23" t="s">
        <v>724</v>
      </c>
      <c r="E200" s="22" t="s">
        <v>34</v>
      </c>
      <c r="F200" s="68">
        <v>110</v>
      </c>
      <c r="G200" s="22" t="s">
        <v>49</v>
      </c>
      <c r="H200" s="22" t="s">
        <v>1245</v>
      </c>
      <c r="I200" s="77">
        <v>44625</v>
      </c>
      <c r="J200" s="32">
        <v>44625</v>
      </c>
      <c r="K200" s="77">
        <v>44711</v>
      </c>
      <c r="L200" s="33">
        <v>44684</v>
      </c>
      <c r="M200" s="72">
        <v>44701</v>
      </c>
      <c r="N200" s="37" t="s">
        <v>2962</v>
      </c>
      <c r="O200" s="18">
        <v>44109</v>
      </c>
      <c r="P200" s="28" t="s">
        <v>1711</v>
      </c>
      <c r="Q200" s="52" t="s">
        <v>2162</v>
      </c>
      <c r="R200" s="47">
        <v>44141</v>
      </c>
      <c r="S200" s="64" t="s">
        <v>2747</v>
      </c>
      <c r="T200" s="21" t="s">
        <v>39</v>
      </c>
      <c r="U200" s="25">
        <v>418</v>
      </c>
      <c r="V200" s="25">
        <v>2017</v>
      </c>
      <c r="W200" s="25" t="s">
        <v>38</v>
      </c>
      <c r="X200" s="28" t="s">
        <v>724</v>
      </c>
      <c r="Y200" s="39" t="s">
        <v>769</v>
      </c>
      <c r="Z200" s="32">
        <v>44227</v>
      </c>
      <c r="AA200" s="22" t="s">
        <v>2940</v>
      </c>
      <c r="AB200" s="22"/>
      <c r="AC200" s="31"/>
      <c r="AD200" s="22">
        <v>308</v>
      </c>
      <c r="AE200" s="36">
        <v>44678</v>
      </c>
    </row>
    <row r="201" spans="1:31" ht="15.5" thickTop="1" thickBot="1" x14ac:dyDescent="0.4">
      <c r="A201" s="109">
        <v>514</v>
      </c>
      <c r="B201" s="22" t="s">
        <v>23</v>
      </c>
      <c r="C201" s="23" t="s">
        <v>769</v>
      </c>
      <c r="D201" s="23" t="s">
        <v>750</v>
      </c>
      <c r="E201" s="22" t="s">
        <v>34</v>
      </c>
      <c r="F201" s="68">
        <v>220</v>
      </c>
      <c r="G201" s="22" t="s">
        <v>49</v>
      </c>
      <c r="H201" s="22" t="s">
        <v>1245</v>
      </c>
      <c r="I201" s="31">
        <v>43631</v>
      </c>
      <c r="J201" s="32">
        <v>43376</v>
      </c>
      <c r="K201" s="30">
        <v>44645</v>
      </c>
      <c r="L201" s="33">
        <v>44747</v>
      </c>
      <c r="M201" s="72">
        <v>44756</v>
      </c>
      <c r="N201" s="37" t="s">
        <v>2994</v>
      </c>
      <c r="O201" s="18">
        <v>43252</v>
      </c>
      <c r="P201" s="28" t="s">
        <v>1421</v>
      </c>
      <c r="Q201" s="17" t="s">
        <v>1420</v>
      </c>
      <c r="R201" s="31">
        <v>43591</v>
      </c>
      <c r="S201" s="64" t="s">
        <v>2778</v>
      </c>
      <c r="T201" s="21" t="s">
        <v>39</v>
      </c>
      <c r="U201" s="25">
        <v>418</v>
      </c>
      <c r="V201" s="25">
        <v>2017</v>
      </c>
      <c r="W201" s="25" t="s">
        <v>38</v>
      </c>
      <c r="X201" s="28" t="s">
        <v>750</v>
      </c>
      <c r="Y201" s="42" t="s">
        <v>769</v>
      </c>
      <c r="Z201" s="32">
        <v>43555</v>
      </c>
      <c r="AA201" s="22" t="s">
        <v>234</v>
      </c>
      <c r="AB201" s="22"/>
      <c r="AC201" s="31"/>
      <c r="AD201" s="22"/>
      <c r="AE201" s="36"/>
    </row>
    <row r="202" spans="1:31" ht="15.5" thickTop="1" thickBot="1" x14ac:dyDescent="0.4">
      <c r="A202" s="21">
        <v>1073</v>
      </c>
      <c r="B202" s="22" t="s">
        <v>40</v>
      </c>
      <c r="C202" s="23" t="s">
        <v>1683</v>
      </c>
      <c r="D202" s="23" t="s">
        <v>736</v>
      </c>
      <c r="E202" s="22" t="s">
        <v>34</v>
      </c>
      <c r="F202" s="68">
        <v>220</v>
      </c>
      <c r="G202" s="22" t="s">
        <v>48</v>
      </c>
      <c r="H202" s="22" t="s">
        <v>48</v>
      </c>
      <c r="I202" s="70">
        <v>44560</v>
      </c>
      <c r="J202" s="32">
        <v>44536</v>
      </c>
      <c r="K202" s="71">
        <v>44742</v>
      </c>
      <c r="L202" s="33">
        <v>44703</v>
      </c>
      <c r="M202" s="72">
        <v>44728</v>
      </c>
      <c r="N202" s="37" t="s">
        <v>2978</v>
      </c>
      <c r="O202" s="18">
        <v>43900</v>
      </c>
      <c r="P202" s="28" t="s">
        <v>1682</v>
      </c>
      <c r="Q202" s="17" t="s">
        <v>1681</v>
      </c>
      <c r="R202" s="45">
        <v>43979</v>
      </c>
      <c r="S202" s="64" t="s">
        <v>29</v>
      </c>
      <c r="T202" s="21" t="s">
        <v>39</v>
      </c>
      <c r="U202" s="25">
        <v>418</v>
      </c>
      <c r="V202" s="25">
        <v>2017</v>
      </c>
      <c r="W202" s="25" t="s">
        <v>36</v>
      </c>
      <c r="X202" s="24" t="s">
        <v>776</v>
      </c>
      <c r="Y202" s="43" t="s">
        <v>1684</v>
      </c>
      <c r="Z202" s="32">
        <v>44499</v>
      </c>
      <c r="AA202" s="22" t="s">
        <v>234</v>
      </c>
      <c r="AB202" s="22"/>
      <c r="AC202" s="31"/>
      <c r="AD202" s="22">
        <v>587</v>
      </c>
      <c r="AE202" s="36">
        <v>44560</v>
      </c>
    </row>
    <row r="203" spans="1:31" ht="15" thickTop="1" x14ac:dyDescent="0.35">
      <c r="A203" s="21">
        <v>1120</v>
      </c>
      <c r="B203" s="22" t="s">
        <v>22</v>
      </c>
      <c r="C203" s="23" t="s">
        <v>2489</v>
      </c>
      <c r="D203" s="23" t="s">
        <v>2490</v>
      </c>
      <c r="E203" s="22" t="s">
        <v>34</v>
      </c>
      <c r="F203" s="68">
        <v>66</v>
      </c>
      <c r="G203" s="22" t="s">
        <v>52</v>
      </c>
      <c r="H203" s="22" t="s">
        <v>163</v>
      </c>
      <c r="I203" s="31">
        <v>44704</v>
      </c>
      <c r="J203" s="32">
        <v>44682</v>
      </c>
      <c r="K203" s="30">
        <v>44742</v>
      </c>
      <c r="L203" s="33">
        <v>44722</v>
      </c>
      <c r="M203" s="72">
        <v>44743</v>
      </c>
      <c r="N203" s="37" t="s">
        <v>2984</v>
      </c>
      <c r="O203" s="18">
        <v>44277</v>
      </c>
      <c r="P203" s="28" t="s">
        <v>2492</v>
      </c>
      <c r="Q203" s="45" t="s">
        <v>2491</v>
      </c>
      <c r="R203" s="45">
        <v>44281</v>
      </c>
      <c r="S203" s="64" t="s">
        <v>2747</v>
      </c>
      <c r="T203" s="21" t="s">
        <v>39</v>
      </c>
      <c r="U203" s="25">
        <v>418</v>
      </c>
      <c r="V203" s="25">
        <v>2017</v>
      </c>
      <c r="W203" s="25" t="s">
        <v>37</v>
      </c>
      <c r="X203" s="38" t="s">
        <v>2493</v>
      </c>
      <c r="Y203" s="42" t="s">
        <v>2489</v>
      </c>
      <c r="Z203" s="32"/>
      <c r="AA203" s="22" t="s">
        <v>2940</v>
      </c>
      <c r="AB203" s="22" t="s">
        <v>42</v>
      </c>
      <c r="AC203" s="31" t="s">
        <v>42</v>
      </c>
      <c r="AD203" s="22">
        <v>410</v>
      </c>
      <c r="AE203" s="36">
        <v>44712</v>
      </c>
    </row>
    <row r="204" spans="1:31" ht="20.149999999999999" customHeight="1" x14ac:dyDescent="0.35">
      <c r="A204" s="21">
        <v>326</v>
      </c>
      <c r="B204" s="22" t="s">
        <v>22</v>
      </c>
      <c r="C204" s="23" t="s">
        <v>216</v>
      </c>
      <c r="D204" s="23" t="s">
        <v>2883</v>
      </c>
      <c r="E204" s="22" t="s">
        <v>34</v>
      </c>
      <c r="F204" s="22">
        <v>110</v>
      </c>
      <c r="G204" s="22" t="s">
        <v>49</v>
      </c>
      <c r="H204" s="22" t="s">
        <v>192</v>
      </c>
      <c r="I204" s="31">
        <v>43461</v>
      </c>
      <c r="J204" s="32">
        <v>43461</v>
      </c>
      <c r="K204" s="30">
        <v>43461</v>
      </c>
      <c r="L204" s="33">
        <v>43461</v>
      </c>
      <c r="M204" s="72">
        <v>43468</v>
      </c>
      <c r="N204" s="37" t="s">
        <v>2999</v>
      </c>
      <c r="O204" s="21"/>
      <c r="P204" s="25"/>
      <c r="Q204" s="25"/>
      <c r="R204" s="25"/>
      <c r="S204" s="24"/>
      <c r="T204" s="42"/>
      <c r="U204" s="31"/>
      <c r="V204" s="22"/>
      <c r="W204" s="22"/>
      <c r="X204" s="31"/>
      <c r="Y204" s="22"/>
      <c r="Z204" s="36"/>
      <c r="AA204" s="22" t="s">
        <v>328</v>
      </c>
      <c r="AB204" s="22">
        <v>320</v>
      </c>
      <c r="AC204" s="31">
        <v>42938</v>
      </c>
    </row>
    <row r="205" spans="1:31" ht="20.149999999999999" customHeight="1" x14ac:dyDescent="0.35">
      <c r="A205" s="21">
        <v>988</v>
      </c>
      <c r="B205" s="22" t="s">
        <v>22</v>
      </c>
      <c r="C205" s="23" t="s">
        <v>217</v>
      </c>
      <c r="D205" s="23" t="s">
        <v>2891</v>
      </c>
      <c r="E205" s="22" t="s">
        <v>35</v>
      </c>
      <c r="F205" s="22" t="s">
        <v>2953</v>
      </c>
      <c r="G205" s="22" t="s">
        <v>48</v>
      </c>
      <c r="H205" s="22" t="s">
        <v>3000</v>
      </c>
      <c r="I205" s="31">
        <v>43693</v>
      </c>
      <c r="J205" s="32">
        <v>43693</v>
      </c>
      <c r="K205" s="30">
        <v>44168</v>
      </c>
      <c r="L205" s="33">
        <v>44168</v>
      </c>
      <c r="M205" s="72">
        <v>44168</v>
      </c>
      <c r="N205" s="35" t="s">
        <v>2953</v>
      </c>
      <c r="O205" s="21"/>
      <c r="P205" s="25"/>
      <c r="Q205" s="25"/>
      <c r="R205" s="25"/>
      <c r="S205" s="24"/>
      <c r="T205" s="42"/>
      <c r="U205" s="31"/>
      <c r="V205" s="22"/>
      <c r="W205" s="22"/>
      <c r="X205" s="31"/>
      <c r="Y205" s="22"/>
      <c r="Z205" s="36"/>
      <c r="AA205" s="1"/>
      <c r="AB205" s="1"/>
    </row>
    <row r="206" spans="1:31" ht="20.149999999999999" customHeight="1" x14ac:dyDescent="0.35">
      <c r="A206" s="21">
        <v>1977</v>
      </c>
      <c r="B206" s="22" t="s">
        <v>22</v>
      </c>
      <c r="C206" s="23" t="s">
        <v>764</v>
      </c>
      <c r="D206" s="23" t="s">
        <v>2895</v>
      </c>
      <c r="E206" s="22" t="s">
        <v>34</v>
      </c>
      <c r="F206" s="22">
        <v>110</v>
      </c>
      <c r="G206" s="22" t="s">
        <v>49</v>
      </c>
      <c r="H206" s="22" t="s">
        <v>199</v>
      </c>
      <c r="I206" s="31">
        <v>44186</v>
      </c>
      <c r="J206" s="32">
        <v>44184</v>
      </c>
      <c r="K206" s="30">
        <v>44217</v>
      </c>
      <c r="L206" s="33">
        <v>44184</v>
      </c>
      <c r="M206" s="72">
        <v>44189</v>
      </c>
      <c r="N206" s="37" t="s">
        <v>3001</v>
      </c>
      <c r="O206" s="21"/>
      <c r="P206" s="25"/>
      <c r="Q206" s="25"/>
      <c r="R206" s="25"/>
      <c r="S206" s="24"/>
      <c r="T206" s="42"/>
      <c r="U206" s="31"/>
      <c r="V206" s="22"/>
      <c r="W206" s="22"/>
      <c r="X206" s="31"/>
      <c r="Y206" s="22"/>
      <c r="Z206" s="36"/>
      <c r="AA206" s="22" t="s">
        <v>2940</v>
      </c>
      <c r="AB206" s="22">
        <v>247</v>
      </c>
      <c r="AC206" s="31">
        <v>44020</v>
      </c>
    </row>
    <row r="207" spans="1:31" ht="20.149999999999999" customHeight="1" x14ac:dyDescent="0.35">
      <c r="A207" s="21">
        <v>2107</v>
      </c>
      <c r="B207" s="22" t="s">
        <v>22</v>
      </c>
      <c r="C207" s="23" t="s">
        <v>1715</v>
      </c>
      <c r="D207" s="23" t="s">
        <v>2896</v>
      </c>
      <c r="E207" s="22" t="s">
        <v>34</v>
      </c>
      <c r="F207" s="68">
        <v>66</v>
      </c>
      <c r="G207" s="22" t="s">
        <v>53</v>
      </c>
      <c r="H207" s="22" t="s">
        <v>1410</v>
      </c>
      <c r="I207" s="31">
        <v>44211</v>
      </c>
      <c r="J207" s="32">
        <v>44211</v>
      </c>
      <c r="K207" s="30">
        <v>44211</v>
      </c>
      <c r="L207" s="33">
        <v>44280</v>
      </c>
      <c r="M207" s="72">
        <v>44293</v>
      </c>
      <c r="N207" s="35"/>
      <c r="O207" s="21"/>
      <c r="P207" s="25"/>
      <c r="Q207" s="25"/>
      <c r="R207" s="25"/>
      <c r="S207" s="24"/>
      <c r="T207" s="42"/>
      <c r="U207" s="31"/>
      <c r="V207" s="22"/>
      <c r="W207" s="22"/>
      <c r="X207" s="31"/>
      <c r="Y207" s="22"/>
      <c r="Z207" s="36"/>
      <c r="AA207" s="1"/>
      <c r="AB207" s="1"/>
    </row>
    <row r="208" spans="1:31" ht="20.149999999999999" customHeight="1" x14ac:dyDescent="0.35">
      <c r="A208" s="21">
        <v>1095</v>
      </c>
      <c r="B208" s="22" t="s">
        <v>40</v>
      </c>
      <c r="C208" s="23" t="s">
        <v>268</v>
      </c>
      <c r="D208" s="23" t="s">
        <v>733</v>
      </c>
      <c r="E208" s="22" t="s">
        <v>33</v>
      </c>
      <c r="F208" s="68">
        <v>220</v>
      </c>
      <c r="G208" s="22" t="s">
        <v>54</v>
      </c>
      <c r="H208" s="22" t="s">
        <v>170</v>
      </c>
      <c r="I208" s="70">
        <v>44772</v>
      </c>
      <c r="J208" s="32">
        <v>44724</v>
      </c>
      <c r="K208" s="70">
        <v>44834</v>
      </c>
      <c r="L208" s="33">
        <v>44742</v>
      </c>
      <c r="M208" s="72">
        <v>44782</v>
      </c>
      <c r="N208" s="37" t="s">
        <v>3007</v>
      </c>
      <c r="O208" s="18">
        <v>44103</v>
      </c>
      <c r="P208" s="28" t="s">
        <v>2165</v>
      </c>
      <c r="Q208" s="17" t="s">
        <v>2164</v>
      </c>
      <c r="R208" s="31">
        <v>44151</v>
      </c>
      <c r="S208" s="25" t="e">
        <f>VLOOKUP(A208,#REF!,4,FALSE)</f>
        <v>#REF!</v>
      </c>
      <c r="T208" s="21" t="s">
        <v>39</v>
      </c>
      <c r="U208" s="25">
        <v>418</v>
      </c>
      <c r="V208" s="25">
        <v>2017</v>
      </c>
      <c r="W208" s="25" t="s">
        <v>36</v>
      </c>
      <c r="X208" s="24" t="s">
        <v>733</v>
      </c>
      <c r="Y208" s="42" t="s">
        <v>268</v>
      </c>
      <c r="Z208" s="32">
        <v>44560</v>
      </c>
      <c r="AA208" s="22" t="s">
        <v>328</v>
      </c>
      <c r="AB208" s="22"/>
      <c r="AC208" s="31"/>
      <c r="AD208" s="22"/>
      <c r="AE208" s="36"/>
    </row>
    <row r="209" spans="1:31" x14ac:dyDescent="0.35">
      <c r="A209" s="21">
        <v>1117</v>
      </c>
      <c r="B209" s="22" t="s">
        <v>22</v>
      </c>
      <c r="C209" s="23" t="s">
        <v>216</v>
      </c>
      <c r="D209" s="23" t="s">
        <v>1622</v>
      </c>
      <c r="E209" s="22" t="s">
        <v>34</v>
      </c>
      <c r="F209" s="68">
        <v>66</v>
      </c>
      <c r="G209" s="22" t="s">
        <v>50</v>
      </c>
      <c r="H209" s="22" t="s">
        <v>106</v>
      </c>
      <c r="I209" s="70">
        <v>44731</v>
      </c>
      <c r="J209" s="32">
        <v>44731</v>
      </c>
      <c r="K209" s="71">
        <v>44758</v>
      </c>
      <c r="L209" s="33">
        <v>44736</v>
      </c>
      <c r="M209" s="72">
        <v>44757</v>
      </c>
      <c r="N209" s="37" t="s">
        <v>2988</v>
      </c>
      <c r="O209" s="18">
        <v>43808</v>
      </c>
      <c r="P209" s="28" t="s">
        <v>1624</v>
      </c>
      <c r="Q209" s="17" t="s">
        <v>1623</v>
      </c>
      <c r="R209" s="45">
        <v>43836</v>
      </c>
      <c r="S209" s="25" t="e">
        <f>VLOOKUP(A209,#REF!,4,FALSE)</f>
        <v>#REF!</v>
      </c>
      <c r="T209" s="21" t="s">
        <v>39</v>
      </c>
      <c r="U209" s="25">
        <v>418</v>
      </c>
      <c r="V209" s="25">
        <v>2017</v>
      </c>
      <c r="W209" s="25" t="s">
        <v>38</v>
      </c>
      <c r="X209" s="24" t="s">
        <v>1622</v>
      </c>
      <c r="Y209" s="42" t="s">
        <v>216</v>
      </c>
      <c r="Z209" s="32"/>
      <c r="AA209" s="22" t="s">
        <v>234</v>
      </c>
      <c r="AB209" s="22">
        <v>320</v>
      </c>
      <c r="AC209" s="31">
        <v>42908</v>
      </c>
      <c r="AD209" s="22">
        <v>601</v>
      </c>
      <c r="AE209" s="36">
        <v>44771</v>
      </c>
    </row>
    <row r="210" spans="1:31" x14ac:dyDescent="0.35">
      <c r="A210" s="21">
        <v>1219</v>
      </c>
      <c r="B210" s="22" t="s">
        <v>40</v>
      </c>
      <c r="C210" s="23" t="s">
        <v>775</v>
      </c>
      <c r="D210" s="23" t="s">
        <v>734</v>
      </c>
      <c r="E210" s="22" t="s">
        <v>34</v>
      </c>
      <c r="F210" s="68">
        <v>110</v>
      </c>
      <c r="G210" s="22" t="s">
        <v>45</v>
      </c>
      <c r="H210" s="22" t="s">
        <v>45</v>
      </c>
      <c r="I210" s="70">
        <v>44736</v>
      </c>
      <c r="J210" s="32">
        <v>44737</v>
      </c>
      <c r="K210" s="78">
        <v>44773</v>
      </c>
      <c r="L210" s="33">
        <v>44749</v>
      </c>
      <c r="M210" s="72">
        <v>44804</v>
      </c>
      <c r="N210" s="118" t="s">
        <v>3032</v>
      </c>
      <c r="O210" s="18">
        <v>43913</v>
      </c>
      <c r="P210" s="28" t="s">
        <v>1700</v>
      </c>
      <c r="Q210" s="17" t="s">
        <v>1701</v>
      </c>
      <c r="R210" s="45">
        <v>43942</v>
      </c>
      <c r="S210" s="25" t="e">
        <f>VLOOKUP(A210,#REF!,4,FALSE)</f>
        <v>#REF!</v>
      </c>
      <c r="T210" s="21" t="s">
        <v>39</v>
      </c>
      <c r="U210" s="25">
        <v>418</v>
      </c>
      <c r="V210" s="25">
        <v>2017</v>
      </c>
      <c r="W210" s="25" t="s">
        <v>36</v>
      </c>
      <c r="X210" s="24" t="s">
        <v>734</v>
      </c>
      <c r="Y210" s="42" t="s">
        <v>775</v>
      </c>
      <c r="Z210" s="32">
        <v>44255</v>
      </c>
      <c r="AA210" s="22" t="s">
        <v>234</v>
      </c>
      <c r="AB210" s="22"/>
      <c r="AC210" s="31"/>
      <c r="AD210" s="22">
        <v>601</v>
      </c>
      <c r="AE210" s="36">
        <v>44771</v>
      </c>
    </row>
    <row r="211" spans="1:31" x14ac:dyDescent="0.35">
      <c r="A211" s="21">
        <v>1527</v>
      </c>
      <c r="B211" s="22" t="s">
        <v>22</v>
      </c>
      <c r="C211" s="23" t="s">
        <v>1773</v>
      </c>
      <c r="D211" s="23" t="s">
        <v>1974</v>
      </c>
      <c r="E211" s="22" t="s">
        <v>33</v>
      </c>
      <c r="F211" s="68">
        <v>220</v>
      </c>
      <c r="G211" s="22" t="s">
        <v>46</v>
      </c>
      <c r="H211" s="22" t="s">
        <v>355</v>
      </c>
      <c r="I211" s="70">
        <v>44742</v>
      </c>
      <c r="J211" s="32">
        <v>44701</v>
      </c>
      <c r="K211" s="71">
        <v>44774</v>
      </c>
      <c r="L211" s="33">
        <v>44768</v>
      </c>
      <c r="M211" s="72">
        <v>44785</v>
      </c>
      <c r="N211" s="37" t="s">
        <v>3012</v>
      </c>
      <c r="O211" s="18">
        <v>44417</v>
      </c>
      <c r="P211" s="28" t="s">
        <v>2691</v>
      </c>
      <c r="Q211" s="17" t="s">
        <v>2692</v>
      </c>
      <c r="R211" s="31">
        <v>44421</v>
      </c>
      <c r="S211" s="25" t="e">
        <f>VLOOKUP(A211,#REF!,4,FALSE)</f>
        <v>#REF!</v>
      </c>
      <c r="T211" s="21" t="s">
        <v>39</v>
      </c>
      <c r="U211" s="25">
        <v>198</v>
      </c>
      <c r="V211" s="25">
        <v>2019</v>
      </c>
      <c r="W211" s="25" t="s">
        <v>37</v>
      </c>
      <c r="X211" s="39" t="s">
        <v>1974</v>
      </c>
      <c r="Y211" s="43" t="s">
        <v>1773</v>
      </c>
      <c r="Z211" s="32">
        <v>45046</v>
      </c>
      <c r="AA211" s="22" t="s">
        <v>234</v>
      </c>
      <c r="AB211" s="22" t="s">
        <v>42</v>
      </c>
      <c r="AC211" s="31" t="s">
        <v>42</v>
      </c>
      <c r="AD211" s="22">
        <v>500</v>
      </c>
      <c r="AE211" s="36">
        <v>44742</v>
      </c>
    </row>
    <row r="212" spans="1:31" x14ac:dyDescent="0.35">
      <c r="A212" s="21">
        <v>2383</v>
      </c>
      <c r="B212" s="22" t="s">
        <v>22</v>
      </c>
      <c r="C212" s="23" t="s">
        <v>341</v>
      </c>
      <c r="D212" s="23" t="s">
        <v>2385</v>
      </c>
      <c r="E212" s="22" t="s">
        <v>34</v>
      </c>
      <c r="F212" s="68">
        <v>66</v>
      </c>
      <c r="G212" s="22" t="s">
        <v>52</v>
      </c>
      <c r="H212" s="22" t="s">
        <v>161</v>
      </c>
      <c r="I212" s="70">
        <v>44762</v>
      </c>
      <c r="J212" s="32">
        <v>44752</v>
      </c>
      <c r="K212" s="30">
        <v>44865</v>
      </c>
      <c r="L212" s="33">
        <v>44752</v>
      </c>
      <c r="M212" s="72">
        <v>44770</v>
      </c>
      <c r="N212" s="37" t="s">
        <v>3004</v>
      </c>
      <c r="O212" s="18">
        <v>44305</v>
      </c>
      <c r="P212" s="28" t="s">
        <v>2540</v>
      </c>
      <c r="Q212" s="47" t="s">
        <v>2539</v>
      </c>
      <c r="R212" s="18">
        <v>44370</v>
      </c>
      <c r="S212" s="25" t="e">
        <f>VLOOKUP(A212,#REF!,4,FALSE)</f>
        <v>#REF!</v>
      </c>
      <c r="T212" s="21" t="s">
        <v>41</v>
      </c>
      <c r="U212" s="25" t="s">
        <v>42</v>
      </c>
      <c r="V212" s="25" t="s">
        <v>42</v>
      </c>
      <c r="W212" s="25" t="s">
        <v>42</v>
      </c>
      <c r="X212" s="25" t="s">
        <v>42</v>
      </c>
      <c r="Y212" s="25" t="s">
        <v>42</v>
      </c>
      <c r="Z212" s="32" t="s">
        <v>42</v>
      </c>
      <c r="AA212" s="22" t="s">
        <v>234</v>
      </c>
      <c r="AB212" s="22">
        <v>498</v>
      </c>
      <c r="AC212" s="31">
        <v>44195</v>
      </c>
      <c r="AD212" s="22">
        <v>601</v>
      </c>
      <c r="AE212" s="36">
        <v>44771</v>
      </c>
    </row>
    <row r="213" spans="1:31" ht="20.149999999999999" customHeight="1" x14ac:dyDescent="0.35">
      <c r="A213" s="21">
        <v>1072</v>
      </c>
      <c r="B213" s="22" t="s">
        <v>40</v>
      </c>
      <c r="C213" s="23" t="s">
        <v>268</v>
      </c>
      <c r="D213" s="23" t="s">
        <v>737</v>
      </c>
      <c r="E213" s="22" t="s">
        <v>34</v>
      </c>
      <c r="F213" s="68">
        <v>220</v>
      </c>
      <c r="G213" s="22" t="s">
        <v>48</v>
      </c>
      <c r="H213" s="22" t="s">
        <v>97</v>
      </c>
      <c r="I213" s="70">
        <v>44650</v>
      </c>
      <c r="J213" s="32">
        <v>44641</v>
      </c>
      <c r="K213" s="71">
        <v>44772</v>
      </c>
      <c r="L213" s="33">
        <v>44708</v>
      </c>
      <c r="M213" s="72">
        <v>44762</v>
      </c>
      <c r="N213" s="37" t="s">
        <v>3014</v>
      </c>
      <c r="O213" s="18">
        <v>44048</v>
      </c>
      <c r="P213" s="28" t="s">
        <v>2040</v>
      </c>
      <c r="Q213" s="17" t="s">
        <v>2039</v>
      </c>
      <c r="R213" s="45">
        <v>44081</v>
      </c>
      <c r="S213" s="25" t="e">
        <f>VLOOKUP(A213,#REF!,4,FALSE)</f>
        <v>#REF!</v>
      </c>
      <c r="T213" s="21" t="s">
        <v>39</v>
      </c>
      <c r="U213" s="25">
        <v>418</v>
      </c>
      <c r="V213" s="25">
        <v>2017</v>
      </c>
      <c r="W213" s="25" t="s">
        <v>36</v>
      </c>
      <c r="X213" s="39" t="s">
        <v>737</v>
      </c>
      <c r="Y213" s="42" t="s">
        <v>268</v>
      </c>
      <c r="Z213" s="32">
        <v>44346</v>
      </c>
      <c r="AA213" s="22" t="s">
        <v>2940</v>
      </c>
      <c r="AB213" s="22"/>
      <c r="AC213" s="31"/>
      <c r="AD213" s="22">
        <v>308</v>
      </c>
      <c r="AE213" s="36">
        <v>44313</v>
      </c>
    </row>
    <row r="214" spans="1:31" x14ac:dyDescent="0.35">
      <c r="A214" s="21">
        <v>1306</v>
      </c>
      <c r="B214" s="22" t="s">
        <v>40</v>
      </c>
      <c r="C214" s="23" t="s">
        <v>760</v>
      </c>
      <c r="D214" s="23" t="s">
        <v>2323</v>
      </c>
      <c r="E214" s="22" t="s">
        <v>33</v>
      </c>
      <c r="F214" s="68">
        <v>220</v>
      </c>
      <c r="G214" s="22" t="s">
        <v>49</v>
      </c>
      <c r="H214" s="27" t="s">
        <v>802</v>
      </c>
      <c r="I214" s="70">
        <v>44742</v>
      </c>
      <c r="J214" s="32">
        <v>44741</v>
      </c>
      <c r="K214" s="71">
        <v>44789</v>
      </c>
      <c r="L214" s="33">
        <v>44785</v>
      </c>
      <c r="M214" s="72">
        <v>44812</v>
      </c>
      <c r="N214" s="37" t="s">
        <v>3030</v>
      </c>
      <c r="O214" s="18">
        <v>43705</v>
      </c>
      <c r="P214" s="28" t="s">
        <v>800</v>
      </c>
      <c r="Q214" s="17" t="s">
        <v>799</v>
      </c>
      <c r="R214" s="45">
        <v>43735</v>
      </c>
      <c r="S214" s="25" t="e">
        <f>VLOOKUP(A214,#REF!,4,FALSE)</f>
        <v>#REF!</v>
      </c>
      <c r="T214" s="21" t="s">
        <v>39</v>
      </c>
      <c r="U214" s="25">
        <v>82</v>
      </c>
      <c r="V214" s="25">
        <v>2012</v>
      </c>
      <c r="W214" s="25" t="s">
        <v>36</v>
      </c>
      <c r="X214" s="38" t="s">
        <v>804</v>
      </c>
      <c r="Y214" s="43" t="s">
        <v>806</v>
      </c>
      <c r="Z214" s="32">
        <v>43389</v>
      </c>
      <c r="AA214" s="22" t="s">
        <v>234</v>
      </c>
      <c r="AB214" s="22"/>
      <c r="AC214" s="31"/>
      <c r="AD214" s="22">
        <v>686</v>
      </c>
      <c r="AE214" s="36">
        <v>44804</v>
      </c>
    </row>
    <row r="215" spans="1:31" x14ac:dyDescent="0.35">
      <c r="A215" s="26">
        <v>1477</v>
      </c>
      <c r="B215" s="27" t="s">
        <v>40</v>
      </c>
      <c r="C215" s="23" t="s">
        <v>760</v>
      </c>
      <c r="D215" s="23" t="s">
        <v>2321</v>
      </c>
      <c r="E215" s="27" t="s">
        <v>33</v>
      </c>
      <c r="F215" s="69">
        <v>220</v>
      </c>
      <c r="G215" s="27" t="s">
        <v>49</v>
      </c>
      <c r="H215" s="27" t="s">
        <v>801</v>
      </c>
      <c r="I215" s="88">
        <v>44772</v>
      </c>
      <c r="J215" s="59">
        <v>44756</v>
      </c>
      <c r="K215" s="71">
        <v>44789</v>
      </c>
      <c r="L215" s="114">
        <v>44785</v>
      </c>
      <c r="M215" s="119">
        <v>44812</v>
      </c>
      <c r="N215" s="46" t="s">
        <v>3031</v>
      </c>
      <c r="O215" s="63">
        <v>43705</v>
      </c>
      <c r="P215" s="28" t="s">
        <v>800</v>
      </c>
      <c r="Q215" s="41" t="s">
        <v>799</v>
      </c>
      <c r="R215" s="45">
        <v>43735</v>
      </c>
      <c r="S215" s="25" t="e">
        <f>VLOOKUP(A215,#REF!,4,FALSE)</f>
        <v>#REF!</v>
      </c>
      <c r="T215" s="26" t="s">
        <v>39</v>
      </c>
      <c r="U215" s="29">
        <v>82</v>
      </c>
      <c r="V215" s="29">
        <v>2012</v>
      </c>
      <c r="W215" s="29" t="s">
        <v>36</v>
      </c>
      <c r="X215" s="38" t="s">
        <v>2320</v>
      </c>
      <c r="Y215" s="43" t="s">
        <v>805</v>
      </c>
      <c r="Z215" s="59">
        <v>43389</v>
      </c>
      <c r="AA215" s="27" t="s">
        <v>328</v>
      </c>
      <c r="AB215" s="27"/>
      <c r="AC215" s="57"/>
      <c r="AD215" s="27"/>
      <c r="AE215" s="81"/>
    </row>
    <row r="216" spans="1:31" x14ac:dyDescent="0.35">
      <c r="A216" s="21">
        <v>1493</v>
      </c>
      <c r="B216" s="22" t="s">
        <v>40</v>
      </c>
      <c r="C216" s="23" t="s">
        <v>760</v>
      </c>
      <c r="D216" s="23" t="s">
        <v>2324</v>
      </c>
      <c r="E216" s="22" t="s">
        <v>33</v>
      </c>
      <c r="F216" s="68">
        <v>220</v>
      </c>
      <c r="G216" s="22" t="s">
        <v>49</v>
      </c>
      <c r="H216" s="27" t="s">
        <v>802</v>
      </c>
      <c r="I216" s="70">
        <v>44772</v>
      </c>
      <c r="J216" s="32">
        <v>44772</v>
      </c>
      <c r="K216" s="89">
        <v>44790</v>
      </c>
      <c r="L216" s="33">
        <v>44785</v>
      </c>
      <c r="M216" s="119">
        <v>44812</v>
      </c>
      <c r="N216" s="37" t="s">
        <v>3030</v>
      </c>
      <c r="O216" s="18">
        <v>43705</v>
      </c>
      <c r="P216" s="28" t="s">
        <v>800</v>
      </c>
      <c r="Q216" s="17" t="s">
        <v>799</v>
      </c>
      <c r="R216" s="45">
        <v>43735</v>
      </c>
      <c r="S216" s="25" t="e">
        <f>VLOOKUP(A216,#REF!,4,FALSE)</f>
        <v>#REF!</v>
      </c>
      <c r="T216" s="21" t="s">
        <v>39</v>
      </c>
      <c r="U216" s="25">
        <v>82</v>
      </c>
      <c r="V216" s="25">
        <v>2012</v>
      </c>
      <c r="W216" s="25" t="s">
        <v>36</v>
      </c>
      <c r="X216" s="38" t="s">
        <v>804</v>
      </c>
      <c r="Y216" s="43" t="s">
        <v>806</v>
      </c>
      <c r="Z216" s="32">
        <v>43389</v>
      </c>
      <c r="AA216" s="22" t="s">
        <v>234</v>
      </c>
      <c r="AB216" s="22"/>
      <c r="AC216" s="31"/>
      <c r="AD216" s="22">
        <v>686</v>
      </c>
      <c r="AE216" s="36">
        <v>44804</v>
      </c>
    </row>
    <row r="217" spans="1:31" x14ac:dyDescent="0.35">
      <c r="A217" s="26">
        <v>1494</v>
      </c>
      <c r="B217" s="27" t="s">
        <v>40</v>
      </c>
      <c r="C217" s="23" t="s">
        <v>760</v>
      </c>
      <c r="D217" s="23" t="s">
        <v>2322</v>
      </c>
      <c r="E217" s="27" t="s">
        <v>33</v>
      </c>
      <c r="F217" s="69">
        <v>220</v>
      </c>
      <c r="G217" s="27" t="s">
        <v>49</v>
      </c>
      <c r="H217" s="27" t="s">
        <v>801</v>
      </c>
      <c r="I217" s="88">
        <v>44548</v>
      </c>
      <c r="J217" s="59">
        <v>44548</v>
      </c>
      <c r="K217" s="71">
        <v>44789</v>
      </c>
      <c r="L217" s="114">
        <v>44785</v>
      </c>
      <c r="M217" s="119">
        <v>44812</v>
      </c>
      <c r="N217" s="46" t="s">
        <v>3031</v>
      </c>
      <c r="O217" s="63">
        <v>44101</v>
      </c>
      <c r="P217" s="28" t="s">
        <v>800</v>
      </c>
      <c r="Q217" s="41" t="s">
        <v>2313</v>
      </c>
      <c r="R217" s="45">
        <v>44126</v>
      </c>
      <c r="S217" s="25" t="e">
        <f>VLOOKUP(A217,#REF!,4,FALSE)</f>
        <v>#REF!</v>
      </c>
      <c r="T217" s="26" t="s">
        <v>39</v>
      </c>
      <c r="U217" s="29">
        <v>82</v>
      </c>
      <c r="V217" s="29">
        <v>2012</v>
      </c>
      <c r="W217" s="29" t="s">
        <v>36</v>
      </c>
      <c r="X217" s="38" t="s">
        <v>803</v>
      </c>
      <c r="Y217" s="43" t="s">
        <v>805</v>
      </c>
      <c r="Z217" s="59">
        <v>43389</v>
      </c>
      <c r="AA217" s="27" t="s">
        <v>234</v>
      </c>
      <c r="AB217" s="27"/>
      <c r="AC217" s="57"/>
      <c r="AD217" s="27">
        <v>227</v>
      </c>
      <c r="AE217" s="66">
        <v>44651</v>
      </c>
    </row>
    <row r="218" spans="1:31" x14ac:dyDescent="0.35">
      <c r="A218" s="21">
        <v>1861</v>
      </c>
      <c r="B218" s="22" t="s">
        <v>22</v>
      </c>
      <c r="C218" s="23" t="s">
        <v>769</v>
      </c>
      <c r="D218" s="23" t="s">
        <v>723</v>
      </c>
      <c r="E218" s="22" t="s">
        <v>34</v>
      </c>
      <c r="F218" s="68">
        <v>110</v>
      </c>
      <c r="G218" s="22" t="s">
        <v>49</v>
      </c>
      <c r="H218" s="22" t="s">
        <v>193</v>
      </c>
      <c r="I218" s="31">
        <v>44865</v>
      </c>
      <c r="J218" s="32">
        <v>44789</v>
      </c>
      <c r="K218" s="31">
        <v>44895</v>
      </c>
      <c r="L218" s="33">
        <v>44797</v>
      </c>
      <c r="M218" s="72">
        <v>44818</v>
      </c>
      <c r="N218" s="37" t="s">
        <v>3034</v>
      </c>
      <c r="O218" s="18">
        <v>43899</v>
      </c>
      <c r="P218" s="28" t="s">
        <v>1710</v>
      </c>
      <c r="Q218" s="52" t="s">
        <v>1709</v>
      </c>
      <c r="R218" s="47">
        <v>43924</v>
      </c>
      <c r="S218" s="25" t="e">
        <f>VLOOKUP(A218,#REF!,4,FALSE)</f>
        <v>#REF!</v>
      </c>
      <c r="T218" s="21" t="s">
        <v>39</v>
      </c>
      <c r="U218" s="25">
        <v>418</v>
      </c>
      <c r="V218" s="25">
        <v>2017</v>
      </c>
      <c r="W218" s="25" t="s">
        <v>38</v>
      </c>
      <c r="X218" s="28" t="s">
        <v>723</v>
      </c>
      <c r="Y218" s="39" t="s">
        <v>769</v>
      </c>
      <c r="Z218" s="32">
        <v>43738</v>
      </c>
      <c r="AA218" s="22" t="s">
        <v>328</v>
      </c>
      <c r="AB218" s="22"/>
      <c r="AC218" s="31"/>
      <c r="AD218" s="22"/>
      <c r="AE218" s="36"/>
    </row>
    <row r="219" spans="1:31" x14ac:dyDescent="0.35">
      <c r="A219" s="21">
        <v>1909</v>
      </c>
      <c r="B219" s="22" t="s">
        <v>22</v>
      </c>
      <c r="C219" s="23" t="s">
        <v>1773</v>
      </c>
      <c r="D219" s="23" t="s">
        <v>1974</v>
      </c>
      <c r="E219" s="22" t="s">
        <v>33</v>
      </c>
      <c r="F219" s="68">
        <v>500</v>
      </c>
      <c r="G219" s="22" t="s">
        <v>46</v>
      </c>
      <c r="H219" s="22" t="s">
        <v>355</v>
      </c>
      <c r="I219" s="70">
        <v>44711</v>
      </c>
      <c r="J219" s="32">
        <v>44704</v>
      </c>
      <c r="K219" s="77">
        <v>44814</v>
      </c>
      <c r="L219" s="33">
        <v>44782</v>
      </c>
      <c r="M219" s="72">
        <v>44813</v>
      </c>
      <c r="N219" s="37" t="s">
        <v>3033</v>
      </c>
      <c r="O219" s="18">
        <v>44265</v>
      </c>
      <c r="P219" s="28" t="s">
        <v>2933</v>
      </c>
      <c r="Q219" s="47" t="s">
        <v>2504</v>
      </c>
      <c r="R219" s="30">
        <v>44268</v>
      </c>
      <c r="S219" s="25" t="e">
        <f>VLOOKUP(A219,#REF!,4,FALSE)</f>
        <v>#REF!</v>
      </c>
      <c r="T219" s="21" t="s">
        <v>41</v>
      </c>
      <c r="U219" s="25" t="s">
        <v>42</v>
      </c>
      <c r="V219" s="25" t="s">
        <v>42</v>
      </c>
      <c r="W219" s="25" t="s">
        <v>42</v>
      </c>
      <c r="X219" s="25" t="s">
        <v>42</v>
      </c>
      <c r="Y219" s="25" t="s">
        <v>42</v>
      </c>
      <c r="Z219" s="32" t="s">
        <v>42</v>
      </c>
      <c r="AA219" s="22" t="s">
        <v>234</v>
      </c>
      <c r="AB219" s="22">
        <v>71</v>
      </c>
      <c r="AC219" s="48">
        <v>2020</v>
      </c>
      <c r="AD219" s="22">
        <v>500</v>
      </c>
      <c r="AE219" s="36">
        <v>44742</v>
      </c>
    </row>
    <row r="220" spans="1:31" x14ac:dyDescent="0.35">
      <c r="A220" s="21">
        <v>1776</v>
      </c>
      <c r="B220" s="22" t="s">
        <v>22</v>
      </c>
      <c r="C220" s="23" t="s">
        <v>2445</v>
      </c>
      <c r="D220" s="23" t="s">
        <v>2892</v>
      </c>
      <c r="E220" s="22" t="s">
        <v>35</v>
      </c>
      <c r="F220" s="68">
        <v>66</v>
      </c>
      <c r="G220" s="22" t="s">
        <v>49</v>
      </c>
      <c r="H220" s="22" t="s">
        <v>1284</v>
      </c>
      <c r="I220" s="31">
        <v>44135</v>
      </c>
      <c r="J220" s="32">
        <v>44764</v>
      </c>
      <c r="K220" s="30">
        <v>44792</v>
      </c>
      <c r="L220" s="33">
        <v>44754</v>
      </c>
      <c r="M220" s="72">
        <v>44797</v>
      </c>
      <c r="N220" s="37" t="s">
        <v>3016</v>
      </c>
      <c r="O220" s="18"/>
      <c r="P220" s="22"/>
      <c r="Q220" s="48"/>
      <c r="R220" s="31"/>
      <c r="S220" s="25" t="e">
        <f>VLOOKUP(A220,#REF!,4,FALSE)</f>
        <v>#REF!</v>
      </c>
      <c r="T220" s="21"/>
      <c r="U220" s="25"/>
      <c r="V220" s="25"/>
      <c r="W220" s="25"/>
      <c r="X220" s="39"/>
      <c r="Y220" s="39"/>
      <c r="Z220" s="32"/>
      <c r="AA220" s="22" t="s">
        <v>2937</v>
      </c>
      <c r="AB220" s="48">
        <v>608</v>
      </c>
      <c r="AC220" s="31">
        <v>43336</v>
      </c>
      <c r="AD220" s="22"/>
      <c r="AE220" s="36"/>
    </row>
    <row r="221" spans="1:31" ht="20.149999999999999" customHeight="1" x14ac:dyDescent="0.35">
      <c r="A221" s="21"/>
      <c r="B221" s="22"/>
      <c r="C221" s="23"/>
      <c r="D221" s="23"/>
      <c r="E221" s="22"/>
      <c r="F221" s="22"/>
      <c r="G221" s="22"/>
      <c r="H221" s="22"/>
      <c r="I221" s="31"/>
      <c r="J221" s="32"/>
      <c r="K221" s="30"/>
      <c r="L221" s="33"/>
      <c r="M221" s="72"/>
      <c r="N221" s="35"/>
      <c r="O221" s="18"/>
      <c r="P221" s="24"/>
      <c r="Q221" s="22"/>
      <c r="R221" s="31"/>
      <c r="S221" s="25"/>
      <c r="T221" s="21"/>
      <c r="U221" s="25"/>
      <c r="V221" s="25"/>
      <c r="W221" s="25"/>
      <c r="X221" s="24"/>
      <c r="Y221" s="42"/>
      <c r="Z221" s="31"/>
      <c r="AA221" s="22"/>
      <c r="AB221" s="22"/>
      <c r="AC221" s="31"/>
      <c r="AD221" s="22"/>
      <c r="AE221" s="36"/>
    </row>
    <row r="222" spans="1:31" ht="20.149999999999999" customHeight="1" x14ac:dyDescent="0.35">
      <c r="A222" s="21"/>
      <c r="B222" s="22"/>
      <c r="C222" s="23"/>
      <c r="D222" s="23"/>
      <c r="E222" s="22"/>
      <c r="F222" s="22"/>
      <c r="G222" s="22"/>
      <c r="H222" s="22"/>
      <c r="I222" s="31"/>
      <c r="J222" s="32"/>
      <c r="K222" s="30"/>
      <c r="L222" s="33"/>
      <c r="M222" s="72"/>
      <c r="N222" s="35"/>
      <c r="O222" s="18"/>
      <c r="P222" s="24"/>
      <c r="Q222" s="22"/>
      <c r="R222" s="31"/>
      <c r="S222" s="25"/>
      <c r="T222" s="21"/>
      <c r="U222" s="25"/>
      <c r="V222" s="25"/>
      <c r="W222" s="25"/>
      <c r="X222" s="24"/>
      <c r="Y222" s="42"/>
      <c r="Z222" s="31"/>
      <c r="AA222" s="22"/>
      <c r="AB222" s="22"/>
      <c r="AC222" s="31"/>
      <c r="AD222" s="22"/>
      <c r="AE222" s="36"/>
    </row>
    <row r="223" spans="1:31" ht="20.149999999999999" customHeight="1" x14ac:dyDescent="0.35">
      <c r="A223" s="21"/>
      <c r="B223" s="22"/>
      <c r="C223" s="23"/>
      <c r="D223" s="23"/>
      <c r="E223" s="22"/>
      <c r="F223" s="22"/>
      <c r="G223" s="22"/>
      <c r="H223" s="22"/>
      <c r="I223" s="31"/>
      <c r="J223" s="32"/>
      <c r="K223" s="30"/>
      <c r="L223" s="33"/>
      <c r="M223" s="72"/>
      <c r="N223" s="35"/>
      <c r="O223" s="18"/>
      <c r="P223" s="24"/>
      <c r="Q223" s="22"/>
      <c r="R223" s="31"/>
      <c r="S223" s="25"/>
      <c r="T223" s="21"/>
      <c r="U223" s="25"/>
      <c r="V223" s="25"/>
      <c r="W223" s="25"/>
      <c r="X223" s="24"/>
      <c r="Y223" s="42"/>
      <c r="Z223" s="31"/>
      <c r="AA223" s="22"/>
      <c r="AB223" s="22"/>
      <c r="AC223" s="31"/>
      <c r="AD223" s="22"/>
      <c r="AE223" s="36"/>
    </row>
    <row r="224" spans="1:31" ht="20.149999999999999" customHeight="1" x14ac:dyDescent="0.35">
      <c r="A224" s="21"/>
      <c r="B224" s="22"/>
      <c r="C224" s="23"/>
      <c r="D224" s="23"/>
      <c r="E224" s="22"/>
      <c r="F224" s="22"/>
      <c r="G224" s="22"/>
      <c r="H224" s="22"/>
      <c r="I224" s="31"/>
      <c r="J224" s="32"/>
      <c r="K224" s="30"/>
      <c r="L224" s="33"/>
      <c r="M224" s="72"/>
      <c r="N224" s="35"/>
      <c r="O224" s="18"/>
      <c r="P224" s="24"/>
      <c r="Q224" s="22"/>
      <c r="R224" s="31"/>
      <c r="S224" s="25"/>
      <c r="T224" s="21"/>
      <c r="U224" s="25"/>
      <c r="V224" s="25"/>
      <c r="W224" s="25"/>
      <c r="X224" s="24"/>
      <c r="Y224" s="42"/>
      <c r="Z224" s="31"/>
      <c r="AA224" s="22"/>
      <c r="AB224" s="22"/>
      <c r="AC224" s="31"/>
      <c r="AD224" s="22"/>
      <c r="AE224" s="36"/>
    </row>
    <row r="225" spans="1:31" ht="20.149999999999999" customHeight="1" x14ac:dyDescent="0.35">
      <c r="A225" s="21"/>
      <c r="B225" s="22"/>
      <c r="C225" s="23"/>
      <c r="D225" s="23"/>
      <c r="E225" s="22"/>
      <c r="F225" s="22"/>
      <c r="G225" s="22"/>
      <c r="H225" s="22"/>
      <c r="I225" s="31"/>
      <c r="J225" s="32"/>
      <c r="K225" s="30"/>
      <c r="L225" s="33"/>
      <c r="M225" s="72"/>
      <c r="N225" s="35"/>
      <c r="O225" s="18"/>
      <c r="P225" s="24"/>
      <c r="Q225" s="22"/>
      <c r="R225" s="31"/>
      <c r="S225" s="25"/>
      <c r="T225" s="21"/>
      <c r="U225" s="25"/>
      <c r="V225" s="25"/>
      <c r="W225" s="25"/>
      <c r="X225" s="24"/>
      <c r="Y225" s="42"/>
      <c r="Z225" s="31"/>
      <c r="AA225" s="22"/>
      <c r="AB225" s="22"/>
      <c r="AC225" s="31"/>
      <c r="AD225" s="22"/>
      <c r="AE225" s="36"/>
    </row>
    <row r="226" spans="1:31" ht="20.149999999999999" customHeight="1" x14ac:dyDescent="0.35">
      <c r="A226" s="21"/>
      <c r="B226" s="22"/>
      <c r="C226" s="23"/>
      <c r="D226" s="23"/>
      <c r="E226" s="22"/>
      <c r="F226" s="22"/>
      <c r="G226" s="22"/>
      <c r="H226" s="22"/>
      <c r="I226" s="31"/>
      <c r="J226" s="32"/>
      <c r="K226" s="30"/>
      <c r="L226" s="33"/>
      <c r="M226" s="72"/>
      <c r="N226" s="35"/>
      <c r="O226" s="18"/>
      <c r="P226" s="24"/>
      <c r="Q226" s="22"/>
      <c r="R226" s="31"/>
      <c r="S226" s="25"/>
      <c r="T226" s="21"/>
      <c r="U226" s="25"/>
      <c r="V226" s="25"/>
      <c r="W226" s="25"/>
      <c r="X226" s="24"/>
      <c r="Y226" s="42"/>
      <c r="Z226" s="31"/>
      <c r="AA226" s="22"/>
      <c r="AB226" s="22"/>
      <c r="AC226" s="31"/>
      <c r="AD226" s="22"/>
      <c r="AE226" s="36"/>
    </row>
    <row r="227" spans="1:31" ht="20.149999999999999" customHeight="1" x14ac:dyDescent="0.35">
      <c r="A227" s="21"/>
      <c r="B227" s="22"/>
      <c r="C227" s="23"/>
      <c r="D227" s="23"/>
      <c r="E227" s="22"/>
      <c r="F227" s="22"/>
      <c r="G227" s="22"/>
      <c r="H227" s="22"/>
      <c r="I227" s="31"/>
      <c r="J227" s="32"/>
      <c r="K227" s="30"/>
      <c r="L227" s="33"/>
      <c r="M227" s="72"/>
      <c r="N227" s="35"/>
      <c r="O227" s="18"/>
      <c r="P227" s="24"/>
      <c r="Q227" s="22"/>
      <c r="R227" s="31"/>
      <c r="S227" s="25"/>
      <c r="T227" s="21"/>
      <c r="U227" s="25"/>
      <c r="V227" s="25"/>
      <c r="W227" s="25"/>
      <c r="X227" s="24"/>
      <c r="Y227" s="42"/>
      <c r="Z227" s="31"/>
      <c r="AA227" s="22"/>
      <c r="AB227" s="22"/>
      <c r="AC227" s="31"/>
      <c r="AD227" s="22"/>
      <c r="AE227" s="36"/>
    </row>
    <row r="228" spans="1:31" ht="20.149999999999999" customHeight="1" x14ac:dyDescent="0.35">
      <c r="A228" s="21"/>
      <c r="B228" s="22"/>
      <c r="C228" s="23"/>
      <c r="D228" s="23"/>
      <c r="E228" s="22"/>
      <c r="F228" s="22"/>
      <c r="G228" s="22"/>
      <c r="H228" s="22"/>
      <c r="I228" s="31"/>
      <c r="J228" s="32"/>
      <c r="K228" s="30"/>
      <c r="L228" s="33"/>
      <c r="M228" s="72"/>
      <c r="N228" s="35"/>
      <c r="O228" s="18"/>
      <c r="P228" s="24"/>
      <c r="Q228" s="22"/>
      <c r="R228" s="31"/>
      <c r="S228" s="25"/>
      <c r="T228" s="21"/>
      <c r="U228" s="25"/>
      <c r="V228" s="25"/>
      <c r="W228" s="25"/>
      <c r="X228" s="24"/>
      <c r="Y228" s="42"/>
      <c r="Z228" s="31"/>
      <c r="AA228" s="22"/>
      <c r="AB228" s="22"/>
      <c r="AC228" s="31"/>
      <c r="AD228" s="22"/>
      <c r="AE228" s="36"/>
    </row>
    <row r="229" spans="1:31" ht="20.149999999999999" customHeight="1" x14ac:dyDescent="0.35">
      <c r="A229" s="21"/>
      <c r="B229" s="22"/>
      <c r="C229" s="23"/>
      <c r="D229" s="23"/>
      <c r="E229" s="22"/>
      <c r="F229" s="22"/>
      <c r="G229" s="22"/>
      <c r="H229" s="22"/>
      <c r="I229" s="31"/>
      <c r="J229" s="32"/>
      <c r="K229" s="30"/>
      <c r="L229" s="33"/>
      <c r="M229" s="72"/>
      <c r="N229" s="35"/>
      <c r="O229" s="18"/>
      <c r="P229" s="24"/>
      <c r="Q229" s="22"/>
      <c r="R229" s="31"/>
      <c r="S229" s="25"/>
      <c r="T229" s="21"/>
      <c r="U229" s="25"/>
      <c r="V229" s="25"/>
      <c r="W229" s="25"/>
      <c r="X229" s="24"/>
      <c r="Y229" s="42"/>
      <c r="Z229" s="31"/>
      <c r="AA229" s="22"/>
      <c r="AB229" s="22"/>
      <c r="AC229" s="31"/>
      <c r="AD229" s="22"/>
      <c r="AE229" s="36"/>
    </row>
    <row r="230" spans="1:31" ht="20.149999999999999" customHeight="1" x14ac:dyDescent="0.35">
      <c r="A230" s="21"/>
      <c r="B230" s="22"/>
      <c r="C230" s="23"/>
      <c r="D230" s="23"/>
      <c r="E230" s="22"/>
      <c r="F230" s="22"/>
      <c r="G230" s="22"/>
      <c r="H230" s="22"/>
      <c r="I230" s="31"/>
      <c r="J230" s="32"/>
      <c r="K230" s="30"/>
      <c r="L230" s="33"/>
      <c r="M230" s="72"/>
      <c r="N230" s="35"/>
      <c r="O230" s="18"/>
      <c r="P230" s="24"/>
      <c r="Q230" s="22"/>
      <c r="R230" s="31"/>
      <c r="S230" s="25"/>
      <c r="T230" s="21"/>
      <c r="U230" s="25"/>
      <c r="V230" s="25"/>
      <c r="W230" s="25"/>
      <c r="X230" s="24"/>
      <c r="Y230" s="42"/>
      <c r="Z230" s="31"/>
      <c r="AA230" s="22"/>
      <c r="AB230" s="22"/>
      <c r="AC230" s="31"/>
      <c r="AD230" s="22"/>
      <c r="AE230" s="36"/>
    </row>
    <row r="231" spans="1:31" ht="20.149999999999999" customHeight="1" x14ac:dyDescent="0.35">
      <c r="A231" s="21"/>
      <c r="B231" s="22"/>
      <c r="C231" s="23"/>
      <c r="D231" s="23"/>
      <c r="E231" s="22"/>
      <c r="F231" s="22"/>
      <c r="G231" s="22"/>
      <c r="H231" s="22"/>
      <c r="I231" s="31"/>
      <c r="J231" s="32"/>
      <c r="K231" s="30"/>
      <c r="L231" s="33"/>
      <c r="M231" s="72"/>
      <c r="N231" s="35"/>
      <c r="O231" s="18"/>
      <c r="P231" s="24"/>
      <c r="Q231" s="22"/>
      <c r="R231" s="31"/>
      <c r="S231" s="25"/>
      <c r="T231" s="21"/>
      <c r="U231" s="25"/>
      <c r="V231" s="25"/>
      <c r="W231" s="25"/>
      <c r="X231" s="24"/>
      <c r="Y231" s="42"/>
      <c r="Z231" s="31"/>
      <c r="AA231" s="22"/>
      <c r="AB231" s="22"/>
      <c r="AC231" s="31"/>
      <c r="AD231" s="22"/>
      <c r="AE231" s="36"/>
    </row>
    <row r="232" spans="1:31" ht="20.149999999999999" customHeight="1" x14ac:dyDescent="0.35">
      <c r="A232" s="21"/>
      <c r="B232" s="22"/>
      <c r="C232" s="23"/>
      <c r="D232" s="23"/>
      <c r="E232" s="22"/>
      <c r="F232" s="22"/>
      <c r="G232" s="22"/>
      <c r="H232" s="22"/>
      <c r="I232" s="31"/>
      <c r="J232" s="32"/>
      <c r="K232" s="30"/>
      <c r="L232" s="33"/>
      <c r="M232" s="72"/>
      <c r="N232" s="35"/>
      <c r="O232" s="18"/>
      <c r="P232" s="24"/>
      <c r="Q232" s="22"/>
      <c r="R232" s="31"/>
      <c r="S232" s="25"/>
      <c r="T232" s="21"/>
      <c r="U232" s="25"/>
      <c r="V232" s="25"/>
      <c r="W232" s="25"/>
      <c r="X232" s="24"/>
      <c r="Y232" s="42"/>
      <c r="Z232" s="31"/>
      <c r="AA232" s="22"/>
      <c r="AB232" s="22"/>
      <c r="AC232" s="31"/>
      <c r="AD232" s="22"/>
      <c r="AE232" s="36"/>
    </row>
    <row r="233" spans="1:31" ht="20.149999999999999" customHeight="1" x14ac:dyDescent="0.35">
      <c r="A233" s="21"/>
      <c r="B233" s="22"/>
      <c r="C233" s="23"/>
      <c r="D233" s="23"/>
      <c r="E233" s="22"/>
      <c r="F233" s="22"/>
      <c r="G233" s="22"/>
      <c r="H233" s="22"/>
      <c r="I233" s="31"/>
      <c r="J233" s="32"/>
      <c r="K233" s="30"/>
      <c r="L233" s="33"/>
      <c r="M233" s="72"/>
      <c r="N233" s="35"/>
      <c r="O233" s="18"/>
      <c r="P233" s="24"/>
      <c r="Q233" s="22"/>
      <c r="R233" s="31"/>
      <c r="S233" s="25"/>
      <c r="T233" s="21"/>
      <c r="U233" s="25"/>
      <c r="V233" s="25"/>
      <c r="W233" s="25"/>
      <c r="X233" s="24"/>
      <c r="Y233" s="42"/>
      <c r="Z233" s="31"/>
      <c r="AA233" s="22"/>
      <c r="AB233" s="22"/>
      <c r="AC233" s="31"/>
      <c r="AD233" s="22"/>
      <c r="AE233" s="36"/>
    </row>
    <row r="234" spans="1:31" ht="20.149999999999999" customHeight="1" x14ac:dyDescent="0.35">
      <c r="A234" s="21"/>
      <c r="B234" s="22"/>
      <c r="C234" s="23"/>
      <c r="D234" s="23"/>
      <c r="E234" s="22"/>
      <c r="F234" s="22"/>
      <c r="G234" s="22"/>
      <c r="H234" s="22"/>
      <c r="I234" s="31"/>
      <c r="J234" s="32"/>
      <c r="K234" s="30"/>
      <c r="L234" s="33"/>
      <c r="M234" s="72"/>
      <c r="N234" s="35"/>
      <c r="O234" s="18"/>
      <c r="P234" s="24"/>
      <c r="Q234" s="22"/>
      <c r="R234" s="31"/>
      <c r="S234" s="25"/>
      <c r="T234" s="21"/>
      <c r="U234" s="25"/>
      <c r="V234" s="25"/>
      <c r="W234" s="25"/>
      <c r="X234" s="24"/>
      <c r="Y234" s="42"/>
      <c r="Z234" s="31"/>
      <c r="AA234" s="22"/>
      <c r="AB234" s="22"/>
      <c r="AC234" s="31"/>
      <c r="AD234" s="22"/>
      <c r="AE234" s="36"/>
    </row>
    <row r="235" spans="1:31" ht="20.149999999999999" customHeight="1" x14ac:dyDescent="0.35">
      <c r="A235" s="21"/>
      <c r="B235" s="22"/>
      <c r="C235" s="23"/>
      <c r="D235" s="23"/>
      <c r="E235" s="22"/>
      <c r="F235" s="22"/>
      <c r="G235" s="22"/>
      <c r="H235" s="22"/>
      <c r="I235" s="31"/>
      <c r="J235" s="32"/>
      <c r="K235" s="30"/>
      <c r="L235" s="33"/>
      <c r="M235" s="72"/>
      <c r="N235" s="35"/>
      <c r="O235" s="18"/>
      <c r="P235" s="24"/>
      <c r="Q235" s="22"/>
      <c r="R235" s="31"/>
      <c r="S235" s="25"/>
      <c r="T235" s="21"/>
      <c r="U235" s="25"/>
      <c r="V235" s="25"/>
      <c r="W235" s="25"/>
      <c r="X235" s="24"/>
      <c r="Y235" s="42"/>
      <c r="Z235" s="31"/>
      <c r="AA235" s="22"/>
      <c r="AB235" s="22"/>
      <c r="AC235" s="31"/>
      <c r="AD235" s="22"/>
      <c r="AE235" s="36"/>
    </row>
    <row r="236" spans="1:31" ht="20.149999999999999" customHeight="1" x14ac:dyDescent="0.35">
      <c r="A236" s="21"/>
      <c r="B236" s="22"/>
      <c r="C236" s="23"/>
      <c r="D236" s="23"/>
      <c r="E236" s="22"/>
      <c r="F236" s="22"/>
      <c r="G236" s="22"/>
      <c r="H236" s="22"/>
      <c r="I236" s="31"/>
      <c r="J236" s="32"/>
      <c r="K236" s="30"/>
      <c r="L236" s="33"/>
      <c r="M236" s="72"/>
      <c r="N236" s="35"/>
      <c r="O236" s="18"/>
      <c r="P236" s="24"/>
      <c r="Q236" s="22"/>
      <c r="R236" s="31"/>
      <c r="S236" s="25"/>
      <c r="T236" s="21"/>
      <c r="U236" s="25"/>
      <c r="V236" s="25"/>
      <c r="W236" s="25"/>
      <c r="X236" s="24"/>
      <c r="Y236" s="42"/>
      <c r="Z236" s="31"/>
      <c r="AA236" s="22"/>
      <c r="AB236" s="22"/>
      <c r="AC236" s="31"/>
      <c r="AD236" s="22"/>
      <c r="AE236" s="36"/>
    </row>
    <row r="237" spans="1:31" ht="20.149999999999999" customHeight="1" x14ac:dyDescent="0.35">
      <c r="A237" s="21"/>
      <c r="B237" s="22"/>
      <c r="C237" s="23"/>
      <c r="D237" s="23"/>
      <c r="E237" s="22"/>
      <c r="F237" s="22"/>
      <c r="G237" s="22"/>
      <c r="H237" s="22"/>
      <c r="I237" s="31"/>
      <c r="J237" s="32"/>
      <c r="K237" s="30"/>
      <c r="L237" s="33"/>
      <c r="M237" s="72"/>
      <c r="N237" s="35"/>
      <c r="O237" s="18"/>
      <c r="P237" s="24"/>
      <c r="Q237" s="22"/>
      <c r="R237" s="31"/>
      <c r="S237" s="25"/>
      <c r="T237" s="21"/>
      <c r="U237" s="25"/>
      <c r="V237" s="25"/>
      <c r="W237" s="25"/>
      <c r="X237" s="24"/>
      <c r="Y237" s="42"/>
      <c r="Z237" s="31"/>
      <c r="AA237" s="22"/>
      <c r="AB237" s="22"/>
      <c r="AC237" s="31"/>
      <c r="AD237" s="22"/>
      <c r="AE237" s="36"/>
    </row>
    <row r="238" spans="1:31" ht="20.149999999999999" customHeight="1" x14ac:dyDescent="0.35">
      <c r="A238" s="21"/>
      <c r="B238" s="22"/>
      <c r="C238" s="23"/>
      <c r="D238" s="23"/>
      <c r="E238" s="22"/>
      <c r="F238" s="22"/>
      <c r="G238" s="22"/>
      <c r="H238" s="22"/>
      <c r="I238" s="31"/>
      <c r="J238" s="32"/>
      <c r="K238" s="30"/>
      <c r="L238" s="33"/>
      <c r="M238" s="72"/>
      <c r="N238" s="35"/>
      <c r="O238" s="18"/>
      <c r="P238" s="24"/>
      <c r="Q238" s="22"/>
      <c r="R238" s="31"/>
      <c r="S238" s="25"/>
      <c r="T238" s="21"/>
      <c r="U238" s="25"/>
      <c r="V238" s="25"/>
      <c r="W238" s="25"/>
      <c r="X238" s="24"/>
      <c r="Y238" s="42"/>
      <c r="Z238" s="31"/>
      <c r="AA238" s="22"/>
      <c r="AB238" s="22"/>
      <c r="AC238" s="31"/>
      <c r="AD238" s="22"/>
      <c r="AE238" s="36"/>
    </row>
    <row r="239" spans="1:31" ht="20.149999999999999" customHeight="1" x14ac:dyDescent="0.35">
      <c r="A239" s="21"/>
      <c r="B239" s="22"/>
      <c r="C239" s="23"/>
      <c r="D239" s="23"/>
      <c r="E239" s="22"/>
      <c r="F239" s="22"/>
      <c r="G239" s="22"/>
      <c r="H239" s="22"/>
      <c r="I239" s="31"/>
      <c r="J239" s="32"/>
      <c r="K239" s="30"/>
      <c r="L239" s="33"/>
      <c r="M239" s="72"/>
      <c r="N239" s="35"/>
      <c r="O239" s="18"/>
      <c r="P239" s="24"/>
      <c r="Q239" s="22"/>
      <c r="R239" s="31"/>
      <c r="S239" s="25"/>
      <c r="T239" s="21"/>
      <c r="U239" s="25"/>
      <c r="V239" s="25"/>
      <c r="W239" s="25"/>
      <c r="X239" s="24"/>
      <c r="Y239" s="42"/>
      <c r="Z239" s="31"/>
      <c r="AA239" s="22"/>
      <c r="AB239" s="22"/>
      <c r="AC239" s="31"/>
      <c r="AD239" s="22"/>
      <c r="AE239" s="36"/>
    </row>
    <row r="240" spans="1:31" ht="20.149999999999999" customHeight="1" x14ac:dyDescent="0.35">
      <c r="A240" s="21"/>
      <c r="B240" s="22"/>
      <c r="C240" s="23"/>
      <c r="D240" s="23"/>
      <c r="E240" s="22"/>
      <c r="F240" s="22"/>
      <c r="G240" s="22"/>
      <c r="H240" s="22"/>
      <c r="I240" s="31"/>
      <c r="J240" s="32"/>
      <c r="K240" s="30"/>
      <c r="L240" s="33"/>
      <c r="M240" s="72"/>
      <c r="N240" s="35"/>
      <c r="O240" s="18"/>
      <c r="P240" s="24"/>
      <c r="Q240" s="22"/>
      <c r="R240" s="31"/>
      <c r="S240" s="25"/>
      <c r="T240" s="21"/>
      <c r="U240" s="25"/>
      <c r="V240" s="25"/>
      <c r="W240" s="25"/>
      <c r="X240" s="24"/>
      <c r="Y240" s="42"/>
      <c r="Z240" s="31"/>
      <c r="AA240" s="22"/>
      <c r="AB240" s="22"/>
      <c r="AC240" s="31"/>
      <c r="AD240" s="22"/>
      <c r="AE240" s="36"/>
    </row>
    <row r="241" spans="1:31" ht="20.149999999999999" customHeight="1" x14ac:dyDescent="0.35">
      <c r="A241" s="21"/>
      <c r="B241" s="22"/>
      <c r="C241" s="23"/>
      <c r="D241" s="23"/>
      <c r="E241" s="22"/>
      <c r="F241" s="22"/>
      <c r="G241" s="22"/>
      <c r="H241" s="22"/>
      <c r="I241" s="31"/>
      <c r="J241" s="32"/>
      <c r="K241" s="30"/>
      <c r="L241" s="33"/>
      <c r="M241" s="72"/>
      <c r="N241" s="35"/>
      <c r="O241" s="18"/>
      <c r="P241" s="24"/>
      <c r="Q241" s="22"/>
      <c r="R241" s="31"/>
      <c r="S241" s="25"/>
      <c r="T241" s="21"/>
      <c r="U241" s="25"/>
      <c r="V241" s="25"/>
      <c r="W241" s="25"/>
      <c r="X241" s="24"/>
      <c r="Y241" s="42"/>
      <c r="Z241" s="31"/>
      <c r="AA241" s="22"/>
      <c r="AB241" s="22"/>
      <c r="AC241" s="31"/>
      <c r="AD241" s="22"/>
      <c r="AE241" s="36"/>
    </row>
    <row r="242" spans="1:31" ht="20.149999999999999" customHeight="1" x14ac:dyDescent="0.35">
      <c r="A242" s="21"/>
      <c r="B242" s="22"/>
      <c r="C242" s="23"/>
      <c r="D242" s="23"/>
      <c r="E242" s="22"/>
      <c r="F242" s="22"/>
      <c r="G242" s="22"/>
      <c r="H242" s="22"/>
      <c r="I242" s="31"/>
      <c r="J242" s="32"/>
      <c r="K242" s="30"/>
      <c r="L242" s="33"/>
      <c r="M242" s="72"/>
      <c r="N242" s="35"/>
      <c r="O242" s="18"/>
      <c r="P242" s="24"/>
      <c r="Q242" s="22"/>
      <c r="R242" s="31"/>
      <c r="S242" s="25"/>
      <c r="T242" s="21"/>
      <c r="U242" s="25"/>
      <c r="V242" s="25"/>
      <c r="W242" s="25"/>
      <c r="X242" s="24"/>
      <c r="Y242" s="42"/>
      <c r="Z242" s="31"/>
      <c r="AA242" s="22"/>
      <c r="AB242" s="22"/>
      <c r="AC242" s="31"/>
      <c r="AD242" s="22"/>
      <c r="AE242" s="36"/>
    </row>
    <row r="243" spans="1:31" ht="20.149999999999999" customHeight="1" x14ac:dyDescent="0.35">
      <c r="A243" s="21"/>
      <c r="B243" s="22"/>
      <c r="C243" s="23"/>
      <c r="D243" s="23"/>
      <c r="E243" s="22"/>
      <c r="F243" s="22"/>
      <c r="G243" s="22"/>
      <c r="H243" s="22"/>
      <c r="I243" s="31"/>
      <c r="J243" s="32"/>
      <c r="K243" s="30"/>
      <c r="L243" s="33"/>
      <c r="M243" s="72"/>
      <c r="N243" s="35"/>
      <c r="O243" s="18"/>
      <c r="P243" s="24"/>
      <c r="Q243" s="22"/>
      <c r="R243" s="31"/>
      <c r="S243" s="25"/>
      <c r="T243" s="21"/>
      <c r="U243" s="25"/>
      <c r="V243" s="25"/>
      <c r="W243" s="25"/>
      <c r="X243" s="24"/>
      <c r="Y243" s="42"/>
      <c r="Z243" s="31"/>
      <c r="AA243" s="22"/>
      <c r="AB243" s="22"/>
      <c r="AC243" s="31"/>
      <c r="AD243" s="22"/>
      <c r="AE243" s="36"/>
    </row>
    <row r="244" spans="1:31" ht="20.149999999999999" customHeight="1" x14ac:dyDescent="0.35">
      <c r="A244" s="21"/>
      <c r="B244" s="22"/>
      <c r="C244" s="23"/>
      <c r="D244" s="23"/>
      <c r="E244" s="22"/>
      <c r="F244" s="22"/>
      <c r="G244" s="22"/>
      <c r="H244" s="22"/>
      <c r="I244" s="31"/>
      <c r="J244" s="32"/>
      <c r="K244" s="30"/>
      <c r="L244" s="33"/>
      <c r="M244" s="72"/>
      <c r="N244" s="35"/>
      <c r="O244" s="18"/>
      <c r="P244" s="24"/>
      <c r="Q244" s="22"/>
      <c r="R244" s="31"/>
      <c r="S244" s="25"/>
      <c r="T244" s="21"/>
      <c r="U244" s="25"/>
      <c r="V244" s="25"/>
      <c r="W244" s="25"/>
      <c r="X244" s="24"/>
      <c r="Y244" s="42"/>
      <c r="Z244" s="31"/>
      <c r="AA244" s="22"/>
      <c r="AB244" s="22"/>
      <c r="AC244" s="31"/>
      <c r="AD244" s="22"/>
      <c r="AE244" s="36"/>
    </row>
    <row r="245" spans="1:31" ht="20.149999999999999" customHeight="1" x14ac:dyDescent="0.35">
      <c r="A245" s="21"/>
      <c r="B245" s="22"/>
      <c r="C245" s="23"/>
      <c r="D245" s="23"/>
      <c r="E245" s="22"/>
      <c r="F245" s="22"/>
      <c r="G245" s="22"/>
      <c r="H245" s="22"/>
      <c r="I245" s="31"/>
      <c r="J245" s="32"/>
      <c r="K245" s="30"/>
      <c r="L245" s="33"/>
      <c r="M245" s="72"/>
      <c r="N245" s="35"/>
      <c r="O245" s="18"/>
      <c r="P245" s="24"/>
      <c r="Q245" s="22"/>
      <c r="R245" s="31"/>
      <c r="S245" s="25"/>
      <c r="T245" s="21"/>
      <c r="U245" s="25"/>
      <c r="V245" s="25"/>
      <c r="W245" s="25"/>
      <c r="X245" s="24"/>
      <c r="Y245" s="42"/>
      <c r="Z245" s="31"/>
      <c r="AA245" s="22"/>
      <c r="AB245" s="22"/>
      <c r="AC245" s="31"/>
      <c r="AD245" s="22"/>
      <c r="AE245" s="36"/>
    </row>
    <row r="246" spans="1:31" ht="20.149999999999999" customHeight="1" x14ac:dyDescent="0.35">
      <c r="A246" s="21"/>
      <c r="B246" s="22"/>
      <c r="C246" s="23"/>
      <c r="D246" s="23"/>
      <c r="E246" s="22"/>
      <c r="F246" s="22"/>
      <c r="G246" s="22"/>
      <c r="H246" s="22"/>
      <c r="I246" s="31"/>
      <c r="J246" s="32"/>
      <c r="K246" s="30"/>
      <c r="L246" s="33"/>
      <c r="M246" s="72"/>
      <c r="N246" s="35"/>
      <c r="O246" s="18"/>
      <c r="P246" s="24"/>
      <c r="Q246" s="22"/>
      <c r="R246" s="31"/>
      <c r="S246" s="25"/>
      <c r="T246" s="21"/>
      <c r="U246" s="25"/>
      <c r="V246" s="25"/>
      <c r="W246" s="25"/>
      <c r="X246" s="24"/>
      <c r="Y246" s="42"/>
      <c r="Z246" s="31"/>
      <c r="AA246" s="22"/>
      <c r="AB246" s="22"/>
      <c r="AC246" s="31"/>
      <c r="AD246" s="22"/>
      <c r="AE246" s="36"/>
    </row>
    <row r="247" spans="1:31" ht="20.149999999999999" customHeight="1" x14ac:dyDescent="0.35">
      <c r="A247" s="21"/>
      <c r="B247" s="22"/>
      <c r="C247" s="23"/>
      <c r="D247" s="23"/>
      <c r="E247" s="22"/>
      <c r="F247" s="22"/>
      <c r="G247" s="22"/>
      <c r="H247" s="22"/>
      <c r="I247" s="31"/>
      <c r="J247" s="32"/>
      <c r="K247" s="30"/>
      <c r="L247" s="33"/>
      <c r="M247" s="72"/>
      <c r="N247" s="35"/>
      <c r="O247" s="18"/>
      <c r="P247" s="24"/>
      <c r="Q247" s="22"/>
      <c r="R247" s="31"/>
      <c r="S247" s="25"/>
      <c r="T247" s="21"/>
      <c r="U247" s="25"/>
      <c r="V247" s="25"/>
      <c r="W247" s="25"/>
      <c r="X247" s="24"/>
      <c r="Y247" s="42"/>
      <c r="Z247" s="31"/>
      <c r="AA247" s="22"/>
      <c r="AB247" s="22"/>
      <c r="AC247" s="31"/>
      <c r="AD247" s="22"/>
      <c r="AE247" s="36"/>
    </row>
    <row r="248" spans="1:31" ht="20.149999999999999" customHeight="1" x14ac:dyDescent="0.35">
      <c r="A248" s="21"/>
      <c r="B248" s="22"/>
      <c r="C248" s="23"/>
      <c r="D248" s="23"/>
      <c r="E248" s="22"/>
      <c r="F248" s="22"/>
      <c r="G248" s="22"/>
      <c r="H248" s="22"/>
      <c r="I248" s="31"/>
      <c r="J248" s="32"/>
      <c r="K248" s="30"/>
      <c r="L248" s="33"/>
      <c r="M248" s="72"/>
      <c r="N248" s="35"/>
      <c r="O248" s="18"/>
      <c r="P248" s="24"/>
      <c r="Q248" s="22"/>
      <c r="R248" s="31"/>
      <c r="S248" s="25"/>
      <c r="T248" s="21"/>
      <c r="U248" s="25"/>
      <c r="V248" s="25"/>
      <c r="W248" s="25"/>
      <c r="X248" s="24"/>
      <c r="Y248" s="42"/>
      <c r="Z248" s="31"/>
      <c r="AA248" s="22"/>
      <c r="AB248" s="22"/>
      <c r="AC248" s="31"/>
      <c r="AD248" s="22"/>
      <c r="AE248" s="36"/>
    </row>
    <row r="249" spans="1:31" ht="20.149999999999999" customHeight="1" x14ac:dyDescent="0.35">
      <c r="A249" s="21"/>
      <c r="B249" s="22"/>
      <c r="C249" s="23"/>
      <c r="D249" s="23"/>
      <c r="E249" s="22"/>
      <c r="F249" s="22"/>
      <c r="G249" s="22"/>
      <c r="H249" s="22"/>
      <c r="I249" s="31"/>
      <c r="J249" s="32"/>
      <c r="K249" s="30"/>
      <c r="L249" s="33"/>
      <c r="M249" s="72"/>
      <c r="N249" s="35"/>
      <c r="O249" s="18"/>
      <c r="P249" s="24"/>
      <c r="Q249" s="22"/>
      <c r="R249" s="31"/>
      <c r="S249" s="25"/>
      <c r="T249" s="21"/>
      <c r="U249" s="25"/>
      <c r="V249" s="25"/>
      <c r="W249" s="25"/>
      <c r="X249" s="24"/>
      <c r="Y249" s="42"/>
      <c r="Z249" s="31"/>
      <c r="AA249" s="22"/>
      <c r="AB249" s="22"/>
      <c r="AC249" s="31"/>
      <c r="AD249" s="22"/>
      <c r="AE249" s="36"/>
    </row>
    <row r="250" spans="1:31" ht="20.149999999999999" customHeight="1" x14ac:dyDescent="0.35">
      <c r="A250" s="21"/>
      <c r="B250" s="22"/>
      <c r="C250" s="23"/>
      <c r="D250" s="23"/>
      <c r="E250" s="22"/>
      <c r="F250" s="22"/>
      <c r="G250" s="22"/>
      <c r="H250" s="22"/>
      <c r="I250" s="31"/>
      <c r="J250" s="32"/>
      <c r="K250" s="30"/>
      <c r="L250" s="33"/>
      <c r="M250" s="72"/>
      <c r="N250" s="35"/>
      <c r="O250" s="18"/>
      <c r="P250" s="24"/>
      <c r="Q250" s="22"/>
      <c r="R250" s="31"/>
      <c r="S250" s="25"/>
      <c r="T250" s="21"/>
      <c r="U250" s="25"/>
      <c r="V250" s="25"/>
      <c r="W250" s="25"/>
      <c r="X250" s="24"/>
      <c r="Y250" s="42"/>
      <c r="Z250" s="31"/>
      <c r="AA250" s="22"/>
      <c r="AB250" s="22"/>
      <c r="AC250" s="31"/>
      <c r="AD250" s="22"/>
      <c r="AE250" s="36"/>
    </row>
    <row r="251" spans="1:31" ht="20.149999999999999" customHeight="1" x14ac:dyDescent="0.35">
      <c r="A251" s="21"/>
      <c r="B251" s="22"/>
      <c r="C251" s="23"/>
      <c r="D251" s="23"/>
      <c r="E251" s="22"/>
      <c r="F251" s="22"/>
      <c r="G251" s="22"/>
      <c r="H251" s="22"/>
      <c r="I251" s="31"/>
      <c r="J251" s="32"/>
      <c r="K251" s="30"/>
      <c r="L251" s="33"/>
      <c r="M251" s="72"/>
      <c r="N251" s="35"/>
      <c r="O251" s="18"/>
      <c r="P251" s="24"/>
      <c r="Q251" s="22"/>
      <c r="R251" s="31"/>
      <c r="S251" s="25"/>
      <c r="T251" s="21"/>
      <c r="U251" s="25"/>
      <c r="V251" s="25"/>
      <c r="W251" s="25"/>
      <c r="X251" s="24"/>
      <c r="Y251" s="42"/>
      <c r="Z251" s="31"/>
      <c r="AA251" s="22"/>
      <c r="AB251" s="22"/>
      <c r="AC251" s="31"/>
      <c r="AD251" s="22"/>
      <c r="AE251" s="36"/>
    </row>
    <row r="252" spans="1:31" ht="20.149999999999999" customHeight="1" x14ac:dyDescent="0.35">
      <c r="A252" s="21"/>
      <c r="B252" s="22"/>
      <c r="C252" s="23"/>
      <c r="D252" s="23"/>
      <c r="E252" s="22"/>
      <c r="F252" s="22"/>
      <c r="G252" s="22"/>
      <c r="H252" s="22"/>
      <c r="I252" s="31"/>
      <c r="J252" s="32"/>
      <c r="K252" s="30"/>
      <c r="L252" s="33"/>
      <c r="M252" s="72"/>
      <c r="N252" s="35"/>
      <c r="O252" s="18"/>
      <c r="P252" s="24"/>
      <c r="Q252" s="22"/>
      <c r="R252" s="31"/>
      <c r="S252" s="25"/>
      <c r="T252" s="21"/>
      <c r="U252" s="25"/>
      <c r="V252" s="25"/>
      <c r="W252" s="25"/>
      <c r="X252" s="24"/>
      <c r="Y252" s="42"/>
      <c r="Z252" s="31"/>
      <c r="AA252" s="22"/>
      <c r="AB252" s="22"/>
      <c r="AC252" s="31"/>
      <c r="AD252" s="22"/>
      <c r="AE252" s="36"/>
    </row>
    <row r="253" spans="1:31" ht="20.149999999999999" customHeight="1" x14ac:dyDescent="0.35">
      <c r="A253" s="21"/>
      <c r="B253" s="22"/>
      <c r="C253" s="23"/>
      <c r="D253" s="23"/>
      <c r="E253" s="22"/>
      <c r="F253" s="22"/>
      <c r="G253" s="22"/>
      <c r="H253" s="22"/>
      <c r="I253" s="31"/>
      <c r="J253" s="32"/>
      <c r="K253" s="30"/>
      <c r="L253" s="33"/>
      <c r="M253" s="72"/>
      <c r="N253" s="35"/>
      <c r="O253" s="18"/>
      <c r="P253" s="24"/>
      <c r="Q253" s="22"/>
      <c r="R253" s="31"/>
      <c r="S253" s="25"/>
      <c r="T253" s="21"/>
      <c r="U253" s="25"/>
      <c r="V253" s="25"/>
      <c r="W253" s="25"/>
      <c r="X253" s="24"/>
      <c r="Y253" s="42"/>
      <c r="Z253" s="31"/>
      <c r="AA253" s="22"/>
      <c r="AB253" s="22"/>
      <c r="AC253" s="31"/>
      <c r="AD253" s="22"/>
      <c r="AE253" s="36"/>
    </row>
    <row r="254" spans="1:31" ht="20.149999999999999" customHeight="1" x14ac:dyDescent="0.35">
      <c r="A254" s="21"/>
      <c r="B254" s="22"/>
      <c r="C254" s="23"/>
      <c r="D254" s="23"/>
      <c r="E254" s="22"/>
      <c r="F254" s="22"/>
      <c r="G254" s="22"/>
      <c r="H254" s="22"/>
      <c r="I254" s="31"/>
      <c r="J254" s="32"/>
      <c r="K254" s="30"/>
      <c r="L254" s="33"/>
      <c r="M254" s="72"/>
      <c r="N254" s="35"/>
      <c r="O254" s="18"/>
      <c r="P254" s="24"/>
      <c r="Q254" s="22"/>
      <c r="R254" s="31"/>
      <c r="S254" s="25"/>
      <c r="T254" s="21"/>
      <c r="U254" s="25"/>
      <c r="V254" s="25"/>
      <c r="W254" s="25"/>
      <c r="X254" s="24"/>
      <c r="Y254" s="42"/>
      <c r="Z254" s="31"/>
      <c r="AA254" s="22"/>
      <c r="AB254" s="22"/>
      <c r="AC254" s="31"/>
      <c r="AD254" s="22"/>
      <c r="AE254" s="36"/>
    </row>
    <row r="255" spans="1:31" ht="20.149999999999999" customHeight="1" x14ac:dyDescent="0.35">
      <c r="A255" s="21"/>
      <c r="B255" s="22"/>
      <c r="C255" s="23"/>
      <c r="D255" s="23"/>
      <c r="E255" s="22"/>
      <c r="F255" s="22"/>
      <c r="G255" s="22"/>
      <c r="H255" s="22"/>
      <c r="I255" s="31"/>
      <c r="J255" s="32"/>
      <c r="K255" s="30"/>
      <c r="L255" s="33"/>
      <c r="M255" s="72"/>
      <c r="N255" s="35"/>
      <c r="O255" s="18"/>
      <c r="P255" s="24"/>
      <c r="Q255" s="22"/>
      <c r="R255" s="31"/>
      <c r="S255" s="25"/>
      <c r="T255" s="21"/>
      <c r="U255" s="25"/>
      <c r="V255" s="25"/>
      <c r="W255" s="25"/>
      <c r="X255" s="24"/>
      <c r="Y255" s="42"/>
      <c r="Z255" s="31"/>
      <c r="AA255" s="22"/>
      <c r="AB255" s="22"/>
      <c r="AC255" s="31"/>
      <c r="AD255" s="22"/>
      <c r="AE255" s="36"/>
    </row>
    <row r="256" spans="1:31" ht="20.149999999999999" customHeight="1" x14ac:dyDescent="0.35">
      <c r="A256" s="21"/>
      <c r="B256" s="22"/>
      <c r="C256" s="23"/>
      <c r="D256" s="23"/>
      <c r="E256" s="22"/>
      <c r="F256" s="22"/>
      <c r="G256" s="22"/>
      <c r="H256" s="22"/>
      <c r="I256" s="31"/>
      <c r="J256" s="32"/>
      <c r="K256" s="30"/>
      <c r="L256" s="33"/>
      <c r="M256" s="72"/>
      <c r="N256" s="35"/>
      <c r="O256" s="18"/>
      <c r="P256" s="24"/>
      <c r="Q256" s="22"/>
      <c r="R256" s="31"/>
      <c r="S256" s="25"/>
      <c r="T256" s="21"/>
      <c r="U256" s="25"/>
      <c r="V256" s="25"/>
      <c r="W256" s="25"/>
      <c r="X256" s="24"/>
      <c r="Y256" s="42"/>
      <c r="Z256" s="31"/>
      <c r="AA256" s="22"/>
      <c r="AB256" s="22"/>
      <c r="AC256" s="31"/>
      <c r="AD256" s="22"/>
      <c r="AE256" s="36"/>
    </row>
    <row r="257" spans="1:31" ht="20.149999999999999" customHeight="1" x14ac:dyDescent="0.35">
      <c r="A257" s="21"/>
      <c r="B257" s="22"/>
      <c r="C257" s="23"/>
      <c r="D257" s="23"/>
      <c r="E257" s="22"/>
      <c r="F257" s="22"/>
      <c r="G257" s="22"/>
      <c r="H257" s="22"/>
      <c r="I257" s="31"/>
      <c r="J257" s="32"/>
      <c r="K257" s="30"/>
      <c r="L257" s="33"/>
      <c r="M257" s="72"/>
      <c r="N257" s="35"/>
      <c r="O257" s="18"/>
      <c r="P257" s="24"/>
      <c r="Q257" s="22"/>
      <c r="R257" s="31"/>
      <c r="S257" s="25"/>
      <c r="T257" s="21"/>
      <c r="U257" s="25"/>
      <c r="V257" s="25"/>
      <c r="W257" s="25"/>
      <c r="X257" s="24"/>
      <c r="Y257" s="42"/>
      <c r="Z257" s="31"/>
      <c r="AA257" s="22"/>
      <c r="AB257" s="22"/>
      <c r="AC257" s="31"/>
      <c r="AD257" s="22"/>
      <c r="AE257" s="36"/>
    </row>
    <row r="258" spans="1:31" ht="20.149999999999999" customHeight="1" x14ac:dyDescent="0.35">
      <c r="A258" s="21"/>
      <c r="B258" s="22"/>
      <c r="C258" s="23"/>
      <c r="D258" s="23"/>
      <c r="E258" s="22"/>
      <c r="F258" s="22"/>
      <c r="G258" s="22"/>
      <c r="H258" s="22"/>
      <c r="I258" s="31"/>
      <c r="J258" s="32"/>
      <c r="K258" s="30"/>
      <c r="L258" s="33"/>
      <c r="M258" s="72"/>
      <c r="N258" s="35"/>
      <c r="O258" s="18"/>
      <c r="P258" s="24"/>
      <c r="Q258" s="22"/>
      <c r="R258" s="31"/>
      <c r="S258" s="25"/>
      <c r="T258" s="21"/>
      <c r="U258" s="25"/>
      <c r="V258" s="25"/>
      <c r="W258" s="25"/>
      <c r="X258" s="24"/>
      <c r="Y258" s="42"/>
      <c r="Z258" s="31"/>
      <c r="AA258" s="22"/>
      <c r="AB258" s="22"/>
      <c r="AC258" s="31"/>
      <c r="AD258" s="22"/>
      <c r="AE258" s="36"/>
    </row>
    <row r="259" spans="1:31" ht="20.149999999999999" customHeight="1" x14ac:dyDescent="0.35">
      <c r="A259" s="21"/>
      <c r="B259" s="22"/>
      <c r="C259" s="23"/>
      <c r="D259" s="23"/>
      <c r="E259" s="22"/>
      <c r="F259" s="22"/>
      <c r="G259" s="22"/>
      <c r="H259" s="22"/>
      <c r="I259" s="31"/>
      <c r="J259" s="32"/>
      <c r="K259" s="30"/>
      <c r="L259" s="33"/>
      <c r="M259" s="72"/>
      <c r="N259" s="35"/>
      <c r="O259" s="18"/>
      <c r="P259" s="24"/>
      <c r="Q259" s="22"/>
      <c r="R259" s="31"/>
      <c r="S259" s="25"/>
      <c r="T259" s="21"/>
      <c r="U259" s="25"/>
      <c r="V259" s="25"/>
      <c r="W259" s="25"/>
      <c r="X259" s="24"/>
      <c r="Y259" s="42"/>
      <c r="Z259" s="31"/>
      <c r="AA259" s="22"/>
      <c r="AB259" s="22"/>
      <c r="AC259" s="31"/>
      <c r="AD259" s="22"/>
      <c r="AE259" s="36"/>
    </row>
    <row r="260" spans="1:31" ht="20.149999999999999" customHeight="1" x14ac:dyDescent="0.35">
      <c r="A260" s="21"/>
      <c r="B260" s="22"/>
      <c r="C260" s="23"/>
      <c r="D260" s="23"/>
      <c r="E260" s="22"/>
      <c r="F260" s="22"/>
      <c r="G260" s="22"/>
      <c r="H260" s="22"/>
      <c r="I260" s="31"/>
      <c r="J260" s="32"/>
      <c r="K260" s="30"/>
      <c r="L260" s="33"/>
      <c r="M260" s="72"/>
      <c r="N260" s="35"/>
      <c r="O260" s="18"/>
      <c r="P260" s="24"/>
      <c r="Q260" s="22"/>
      <c r="R260" s="31"/>
      <c r="S260" s="25"/>
      <c r="T260" s="21"/>
      <c r="U260" s="25"/>
      <c r="V260" s="25"/>
      <c r="W260" s="25"/>
      <c r="X260" s="24"/>
      <c r="Y260" s="42"/>
      <c r="Z260" s="31"/>
      <c r="AA260" s="22"/>
      <c r="AB260" s="22"/>
      <c r="AC260" s="31"/>
      <c r="AD260" s="22"/>
      <c r="AE260" s="36"/>
    </row>
    <row r="261" spans="1:31" ht="20.149999999999999" customHeight="1" x14ac:dyDescent="0.35">
      <c r="A261" s="21"/>
      <c r="B261" s="22"/>
      <c r="C261" s="23"/>
      <c r="D261" s="23"/>
      <c r="E261" s="22"/>
      <c r="F261" s="22"/>
      <c r="G261" s="22"/>
      <c r="H261" s="22"/>
      <c r="I261" s="31"/>
      <c r="J261" s="32"/>
      <c r="K261" s="30"/>
      <c r="L261" s="33"/>
      <c r="M261" s="72"/>
      <c r="N261" s="35"/>
      <c r="O261" s="18"/>
      <c r="P261" s="24"/>
      <c r="Q261" s="22"/>
      <c r="R261" s="31"/>
      <c r="S261" s="25"/>
      <c r="T261" s="21"/>
      <c r="U261" s="25"/>
      <c r="V261" s="25"/>
      <c r="W261" s="25"/>
      <c r="X261" s="24"/>
      <c r="Y261" s="42"/>
      <c r="Z261" s="31"/>
      <c r="AA261" s="22"/>
      <c r="AB261" s="22"/>
      <c r="AC261" s="31"/>
      <c r="AD261" s="22"/>
      <c r="AE261" s="36"/>
    </row>
    <row r="262" spans="1:31" ht="20.149999999999999" customHeight="1" x14ac:dyDescent="0.35">
      <c r="A262" s="21"/>
      <c r="B262" s="22"/>
      <c r="C262" s="23"/>
      <c r="D262" s="23"/>
      <c r="E262" s="22"/>
      <c r="F262" s="22"/>
      <c r="G262" s="22"/>
      <c r="H262" s="22"/>
      <c r="I262" s="31"/>
      <c r="J262" s="32"/>
      <c r="K262" s="30"/>
      <c r="L262" s="33"/>
      <c r="M262" s="72"/>
      <c r="N262" s="35"/>
      <c r="O262" s="18"/>
      <c r="P262" s="24"/>
      <c r="Q262" s="22"/>
      <c r="R262" s="31"/>
      <c r="S262" s="25"/>
      <c r="T262" s="21"/>
      <c r="U262" s="25"/>
      <c r="V262" s="25"/>
      <c r="W262" s="25"/>
      <c r="X262" s="24"/>
      <c r="Y262" s="42"/>
      <c r="Z262" s="31"/>
      <c r="AA262" s="22"/>
      <c r="AB262" s="22"/>
      <c r="AC262" s="31"/>
      <c r="AD262" s="22"/>
      <c r="AE262" s="36"/>
    </row>
    <row r="263" spans="1:31" ht="20.149999999999999" customHeight="1" x14ac:dyDescent="0.35">
      <c r="A263" s="21"/>
      <c r="B263" s="22"/>
      <c r="C263" s="23"/>
      <c r="D263" s="23"/>
      <c r="E263" s="22"/>
      <c r="F263" s="22"/>
      <c r="G263" s="22"/>
      <c r="H263" s="22"/>
      <c r="I263" s="31"/>
      <c r="J263" s="32"/>
      <c r="K263" s="30"/>
      <c r="L263" s="33"/>
      <c r="M263" s="72"/>
      <c r="N263" s="35"/>
      <c r="O263" s="18"/>
      <c r="P263" s="24"/>
      <c r="Q263" s="22"/>
      <c r="R263" s="31"/>
      <c r="S263" s="25"/>
      <c r="T263" s="21"/>
      <c r="U263" s="25"/>
      <c r="V263" s="25"/>
      <c r="W263" s="25"/>
      <c r="X263" s="24"/>
      <c r="Y263" s="42"/>
      <c r="Z263" s="31"/>
      <c r="AA263" s="22"/>
      <c r="AB263" s="22"/>
      <c r="AC263" s="31"/>
      <c r="AD263" s="22"/>
      <c r="AE263" s="36"/>
    </row>
    <row r="264" spans="1:31" ht="20.149999999999999" customHeight="1" x14ac:dyDescent="0.35">
      <c r="A264" s="21"/>
      <c r="B264" s="22"/>
      <c r="C264" s="23"/>
      <c r="D264" s="23"/>
      <c r="E264" s="22"/>
      <c r="F264" s="22"/>
      <c r="G264" s="22"/>
      <c r="H264" s="22"/>
      <c r="I264" s="31"/>
      <c r="J264" s="32"/>
      <c r="K264" s="30"/>
      <c r="L264" s="33"/>
      <c r="M264" s="72"/>
      <c r="N264" s="35"/>
      <c r="O264" s="18"/>
      <c r="P264" s="24"/>
      <c r="Q264" s="22"/>
      <c r="R264" s="31"/>
      <c r="S264" s="25"/>
      <c r="T264" s="21"/>
      <c r="U264" s="25"/>
      <c r="V264" s="25"/>
      <c r="W264" s="25"/>
      <c r="X264" s="24"/>
      <c r="Y264" s="42"/>
      <c r="Z264" s="31"/>
      <c r="AA264" s="22"/>
      <c r="AB264" s="22"/>
      <c r="AC264" s="31"/>
      <c r="AD264" s="22"/>
      <c r="AE264" s="36"/>
    </row>
    <row r="265" spans="1:31" ht="20.149999999999999" customHeight="1" x14ac:dyDescent="0.35">
      <c r="A265" s="21"/>
      <c r="B265" s="22"/>
      <c r="C265" s="23"/>
      <c r="D265" s="23"/>
      <c r="E265" s="22"/>
      <c r="F265" s="22"/>
      <c r="G265" s="22"/>
      <c r="H265" s="22"/>
      <c r="I265" s="31"/>
      <c r="J265" s="32"/>
      <c r="K265" s="30"/>
      <c r="L265" s="33"/>
      <c r="M265" s="72"/>
      <c r="N265" s="35"/>
      <c r="O265" s="18"/>
      <c r="P265" s="24"/>
      <c r="Q265" s="22"/>
      <c r="R265" s="31"/>
      <c r="S265" s="25"/>
      <c r="T265" s="21"/>
      <c r="U265" s="25"/>
      <c r="V265" s="25"/>
      <c r="W265" s="25"/>
      <c r="X265" s="24"/>
      <c r="Y265" s="42"/>
      <c r="Z265" s="31"/>
      <c r="AA265" s="22"/>
      <c r="AB265" s="22"/>
      <c r="AC265" s="31"/>
      <c r="AD265" s="22"/>
      <c r="AE265" s="36"/>
    </row>
    <row r="266" spans="1:31" ht="20.149999999999999" customHeight="1" x14ac:dyDescent="0.35">
      <c r="A266" s="21"/>
      <c r="B266" s="22"/>
      <c r="C266" s="23"/>
      <c r="D266" s="23"/>
      <c r="E266" s="22"/>
      <c r="F266" s="22"/>
      <c r="G266" s="22"/>
      <c r="H266" s="22"/>
      <c r="I266" s="31"/>
      <c r="J266" s="32"/>
      <c r="K266" s="30"/>
      <c r="L266" s="33"/>
      <c r="M266" s="72"/>
      <c r="N266" s="35"/>
      <c r="O266" s="18"/>
      <c r="P266" s="24"/>
      <c r="Q266" s="22"/>
      <c r="R266" s="31"/>
      <c r="S266" s="25"/>
      <c r="T266" s="21"/>
      <c r="U266" s="25"/>
      <c r="V266" s="25"/>
      <c r="W266" s="25"/>
      <c r="X266" s="24"/>
      <c r="Y266" s="42"/>
      <c r="Z266" s="31"/>
      <c r="AA266" s="22"/>
      <c r="AB266" s="22"/>
      <c r="AC266" s="31"/>
      <c r="AD266" s="22"/>
      <c r="AE266" s="36"/>
    </row>
    <row r="267" spans="1:31" ht="20.149999999999999" customHeight="1" x14ac:dyDescent="0.35">
      <c r="A267" s="21"/>
      <c r="B267" s="22"/>
      <c r="C267" s="23"/>
      <c r="D267" s="23"/>
      <c r="E267" s="22"/>
      <c r="F267" s="22"/>
      <c r="G267" s="22"/>
      <c r="H267" s="22"/>
      <c r="I267" s="31"/>
      <c r="J267" s="32"/>
      <c r="K267" s="30"/>
      <c r="L267" s="33"/>
      <c r="M267" s="72"/>
      <c r="N267" s="35"/>
      <c r="O267" s="18"/>
      <c r="P267" s="24"/>
      <c r="Q267" s="22"/>
      <c r="R267" s="31"/>
      <c r="S267" s="25"/>
      <c r="T267" s="21"/>
      <c r="U267" s="25"/>
      <c r="V267" s="25"/>
      <c r="W267" s="25"/>
      <c r="X267" s="24"/>
      <c r="Y267" s="42"/>
      <c r="Z267" s="31"/>
      <c r="AA267" s="22"/>
      <c r="AB267" s="22"/>
      <c r="AC267" s="31"/>
      <c r="AD267" s="22"/>
      <c r="AE267" s="36"/>
    </row>
    <row r="268" spans="1:31" ht="20.149999999999999" customHeight="1" x14ac:dyDescent="0.35">
      <c r="A268" s="21"/>
      <c r="B268" s="22"/>
      <c r="C268" s="23"/>
      <c r="D268" s="23"/>
      <c r="E268" s="22"/>
      <c r="F268" s="22"/>
      <c r="G268" s="22"/>
      <c r="H268" s="22"/>
      <c r="I268" s="31"/>
      <c r="J268" s="32"/>
      <c r="K268" s="30"/>
      <c r="L268" s="33"/>
      <c r="M268" s="72"/>
      <c r="N268" s="35"/>
      <c r="O268" s="18"/>
      <c r="P268" s="24"/>
      <c r="Q268" s="22"/>
      <c r="R268" s="31"/>
      <c r="S268" s="25"/>
      <c r="T268" s="21"/>
      <c r="U268" s="25"/>
      <c r="V268" s="25"/>
      <c r="W268" s="25"/>
      <c r="X268" s="24"/>
      <c r="Y268" s="42"/>
      <c r="Z268" s="31"/>
      <c r="AA268" s="22"/>
      <c r="AB268" s="22"/>
      <c r="AC268" s="31"/>
      <c r="AD268" s="22"/>
      <c r="AE268" s="36"/>
    </row>
    <row r="269" spans="1:31" ht="20.149999999999999" customHeight="1" x14ac:dyDescent="0.35">
      <c r="A269" s="21"/>
      <c r="B269" s="22"/>
      <c r="C269" s="23"/>
      <c r="D269" s="23"/>
      <c r="E269" s="22"/>
      <c r="F269" s="22"/>
      <c r="G269" s="22"/>
      <c r="H269" s="22"/>
      <c r="I269" s="31"/>
      <c r="J269" s="32"/>
      <c r="K269" s="30"/>
      <c r="L269" s="33"/>
      <c r="M269" s="72"/>
      <c r="N269" s="35"/>
      <c r="O269" s="18"/>
      <c r="P269" s="24"/>
      <c r="Q269" s="22"/>
      <c r="R269" s="31"/>
      <c r="S269" s="25"/>
      <c r="T269" s="21"/>
      <c r="U269" s="25"/>
      <c r="V269" s="25"/>
      <c r="W269" s="25"/>
      <c r="X269" s="24"/>
      <c r="Y269" s="42"/>
      <c r="Z269" s="31"/>
      <c r="AA269" s="22"/>
      <c r="AB269" s="22"/>
      <c r="AC269" s="31"/>
      <c r="AD269" s="22"/>
      <c r="AE269" s="36"/>
    </row>
    <row r="270" spans="1:31" ht="20.149999999999999" customHeight="1" x14ac:dyDescent="0.35">
      <c r="A270" s="21"/>
      <c r="B270" s="22"/>
      <c r="C270" s="23"/>
      <c r="D270" s="23"/>
      <c r="E270" s="22"/>
      <c r="F270" s="22"/>
      <c r="G270" s="22"/>
      <c r="H270" s="22"/>
      <c r="I270" s="31"/>
      <c r="J270" s="32"/>
      <c r="K270" s="30"/>
      <c r="L270" s="33"/>
      <c r="M270" s="72"/>
      <c r="N270" s="35"/>
      <c r="O270" s="18"/>
      <c r="P270" s="24"/>
      <c r="Q270" s="22"/>
      <c r="R270" s="31"/>
      <c r="S270" s="25"/>
      <c r="T270" s="21"/>
      <c r="U270" s="25"/>
      <c r="V270" s="25"/>
      <c r="W270" s="25"/>
      <c r="X270" s="24"/>
      <c r="Y270" s="42"/>
      <c r="Z270" s="31"/>
      <c r="AA270" s="22"/>
      <c r="AB270" s="22"/>
      <c r="AC270" s="31"/>
      <c r="AD270" s="22"/>
      <c r="AE270" s="36"/>
    </row>
    <row r="271" spans="1:31" ht="20.149999999999999" customHeight="1" x14ac:dyDescent="0.35">
      <c r="A271" s="21"/>
      <c r="B271" s="22"/>
      <c r="C271" s="23"/>
      <c r="D271" s="23"/>
      <c r="E271" s="22"/>
      <c r="F271" s="22"/>
      <c r="G271" s="22"/>
      <c r="H271" s="22"/>
      <c r="I271" s="31"/>
      <c r="J271" s="32"/>
      <c r="K271" s="30"/>
      <c r="L271" s="33"/>
      <c r="M271" s="72"/>
      <c r="N271" s="35"/>
      <c r="O271" s="18"/>
      <c r="P271" s="24"/>
      <c r="Q271" s="22"/>
      <c r="R271" s="31"/>
      <c r="S271" s="25"/>
      <c r="T271" s="21"/>
      <c r="U271" s="25"/>
      <c r="V271" s="25"/>
      <c r="W271" s="25"/>
      <c r="X271" s="24"/>
      <c r="Y271" s="42"/>
      <c r="Z271" s="31"/>
      <c r="AA271" s="22"/>
      <c r="AB271" s="22"/>
      <c r="AC271" s="31"/>
      <c r="AD271" s="22"/>
      <c r="AE271" s="36"/>
    </row>
    <row r="272" spans="1:31" ht="20.149999999999999" customHeight="1" x14ac:dyDescent="0.35">
      <c r="A272" s="21"/>
      <c r="B272" s="22"/>
      <c r="C272" s="23"/>
      <c r="D272" s="23"/>
      <c r="E272" s="22"/>
      <c r="F272" s="22"/>
      <c r="G272" s="22"/>
      <c r="H272" s="22"/>
      <c r="I272" s="31"/>
      <c r="J272" s="32"/>
      <c r="K272" s="30"/>
      <c r="L272" s="33"/>
      <c r="M272" s="72"/>
      <c r="N272" s="35"/>
      <c r="O272" s="18"/>
      <c r="P272" s="24"/>
      <c r="Q272" s="22"/>
      <c r="R272" s="31"/>
      <c r="S272" s="25"/>
      <c r="T272" s="21"/>
      <c r="U272" s="25"/>
      <c r="V272" s="25"/>
      <c r="W272" s="25"/>
      <c r="X272" s="24"/>
      <c r="Y272" s="42"/>
      <c r="Z272" s="31"/>
      <c r="AA272" s="22"/>
      <c r="AB272" s="22"/>
      <c r="AC272" s="31"/>
      <c r="AD272" s="22"/>
      <c r="AE272" s="36"/>
    </row>
    <row r="273" spans="1:31" ht="20.149999999999999" customHeight="1" x14ac:dyDescent="0.35">
      <c r="A273" s="21"/>
      <c r="B273" s="22"/>
      <c r="C273" s="23"/>
      <c r="D273" s="23"/>
      <c r="E273" s="22"/>
      <c r="F273" s="22"/>
      <c r="G273" s="22"/>
      <c r="H273" s="22"/>
      <c r="I273" s="31"/>
      <c r="J273" s="32"/>
      <c r="K273" s="30"/>
      <c r="L273" s="33"/>
      <c r="M273" s="72"/>
      <c r="N273" s="35"/>
      <c r="O273" s="18"/>
      <c r="P273" s="24"/>
      <c r="Q273" s="22"/>
      <c r="R273" s="31"/>
      <c r="S273" s="25"/>
      <c r="T273" s="21"/>
      <c r="U273" s="25"/>
      <c r="V273" s="25"/>
      <c r="W273" s="25"/>
      <c r="X273" s="24"/>
      <c r="Y273" s="42"/>
      <c r="Z273" s="31"/>
      <c r="AA273" s="22"/>
      <c r="AB273" s="22"/>
      <c r="AC273" s="31"/>
      <c r="AD273" s="22"/>
      <c r="AE273" s="36"/>
    </row>
    <row r="274" spans="1:31" ht="20.149999999999999" customHeight="1" x14ac:dyDescent="0.35">
      <c r="A274" s="21"/>
      <c r="B274" s="22"/>
      <c r="C274" s="23"/>
      <c r="D274" s="23"/>
      <c r="E274" s="22"/>
      <c r="F274" s="22"/>
      <c r="G274" s="22"/>
      <c r="H274" s="22"/>
      <c r="I274" s="31"/>
      <c r="J274" s="32"/>
      <c r="K274" s="30"/>
      <c r="L274" s="33"/>
      <c r="M274" s="72"/>
      <c r="N274" s="35"/>
      <c r="O274" s="18"/>
      <c r="P274" s="24"/>
      <c r="Q274" s="22"/>
      <c r="R274" s="31"/>
      <c r="S274" s="25"/>
      <c r="T274" s="21"/>
      <c r="U274" s="25"/>
      <c r="V274" s="25"/>
      <c r="W274" s="25"/>
      <c r="X274" s="24"/>
      <c r="Y274" s="42"/>
      <c r="Z274" s="31"/>
      <c r="AA274" s="22"/>
      <c r="AB274" s="22"/>
      <c r="AC274" s="31"/>
      <c r="AD274" s="22"/>
      <c r="AE274" s="36"/>
    </row>
    <row r="275" spans="1:31" ht="20.149999999999999" customHeight="1" x14ac:dyDescent="0.35">
      <c r="A275" s="21"/>
      <c r="B275" s="22"/>
      <c r="C275" s="23"/>
      <c r="D275" s="23"/>
      <c r="E275" s="22"/>
      <c r="F275" s="22"/>
      <c r="G275" s="22"/>
      <c r="H275" s="22"/>
      <c r="I275" s="31"/>
      <c r="J275" s="32"/>
      <c r="K275" s="30"/>
      <c r="L275" s="33"/>
      <c r="M275" s="72"/>
      <c r="N275" s="35"/>
      <c r="O275" s="18"/>
      <c r="P275" s="24"/>
      <c r="Q275" s="22"/>
      <c r="R275" s="31"/>
      <c r="S275" s="25"/>
      <c r="T275" s="21"/>
      <c r="U275" s="25"/>
      <c r="V275" s="25"/>
      <c r="W275" s="25"/>
      <c r="X275" s="24"/>
      <c r="Y275" s="42"/>
      <c r="Z275" s="31"/>
      <c r="AA275" s="22"/>
      <c r="AB275" s="22"/>
      <c r="AC275" s="31"/>
      <c r="AD275" s="22"/>
      <c r="AE275" s="36"/>
    </row>
    <row r="276" spans="1:31" ht="20.149999999999999" customHeight="1" x14ac:dyDescent="0.35">
      <c r="A276" s="21"/>
      <c r="B276" s="22"/>
      <c r="C276" s="23"/>
      <c r="D276" s="23"/>
      <c r="E276" s="22"/>
      <c r="F276" s="22"/>
      <c r="G276" s="22"/>
      <c r="H276" s="22"/>
      <c r="I276" s="31"/>
      <c r="J276" s="32"/>
      <c r="K276" s="30"/>
      <c r="L276" s="33"/>
      <c r="M276" s="72"/>
      <c r="N276" s="35"/>
      <c r="O276" s="18"/>
      <c r="P276" s="24"/>
      <c r="Q276" s="22"/>
      <c r="R276" s="31"/>
      <c r="S276" s="25"/>
      <c r="T276" s="21"/>
      <c r="U276" s="25"/>
      <c r="V276" s="25"/>
      <c r="W276" s="25"/>
      <c r="X276" s="24"/>
      <c r="Y276" s="42"/>
      <c r="Z276" s="31"/>
      <c r="AA276" s="22"/>
      <c r="AB276" s="22"/>
      <c r="AC276" s="31"/>
      <c r="AD276" s="22"/>
      <c r="AE276" s="36"/>
    </row>
    <row r="277" spans="1:31" ht="20.149999999999999" customHeight="1" x14ac:dyDescent="0.35">
      <c r="A277" s="21"/>
      <c r="B277" s="22"/>
      <c r="C277" s="23"/>
      <c r="D277" s="23"/>
      <c r="E277" s="22"/>
      <c r="F277" s="22"/>
      <c r="G277" s="22"/>
      <c r="H277" s="22"/>
      <c r="I277" s="31"/>
      <c r="J277" s="32"/>
      <c r="K277" s="30"/>
      <c r="L277" s="33"/>
      <c r="M277" s="72"/>
      <c r="N277" s="35"/>
      <c r="O277" s="18"/>
      <c r="P277" s="24"/>
      <c r="Q277" s="22"/>
      <c r="R277" s="31"/>
      <c r="S277" s="25"/>
      <c r="T277" s="21"/>
      <c r="U277" s="25"/>
      <c r="V277" s="25"/>
      <c r="W277" s="25"/>
      <c r="X277" s="24"/>
      <c r="Y277" s="42"/>
      <c r="Z277" s="31"/>
      <c r="AA277" s="22"/>
      <c r="AB277" s="22"/>
      <c r="AC277" s="31"/>
      <c r="AD277" s="22"/>
      <c r="AE277" s="36"/>
    </row>
    <row r="278" spans="1:31" ht="20.149999999999999" customHeight="1" x14ac:dyDescent="0.35">
      <c r="A278" s="21"/>
      <c r="B278" s="22"/>
      <c r="C278" s="23"/>
      <c r="D278" s="23"/>
      <c r="E278" s="22"/>
      <c r="F278" s="22"/>
      <c r="G278" s="22"/>
      <c r="H278" s="22"/>
      <c r="I278" s="31"/>
      <c r="J278" s="32"/>
      <c r="K278" s="30"/>
      <c r="L278" s="33"/>
      <c r="M278" s="72"/>
      <c r="N278" s="35"/>
      <c r="O278" s="18"/>
      <c r="P278" s="24"/>
      <c r="Q278" s="22"/>
      <c r="R278" s="31"/>
      <c r="S278" s="25"/>
      <c r="T278" s="21"/>
      <c r="U278" s="25"/>
      <c r="V278" s="25"/>
      <c r="W278" s="25"/>
      <c r="X278" s="24"/>
      <c r="Y278" s="42"/>
      <c r="Z278" s="31"/>
      <c r="AA278" s="22"/>
      <c r="AB278" s="22"/>
      <c r="AC278" s="31"/>
      <c r="AD278" s="22"/>
      <c r="AE278" s="36"/>
    </row>
    <row r="279" spans="1:31" ht="20.149999999999999" customHeight="1" x14ac:dyDescent="0.35">
      <c r="A279" s="21"/>
      <c r="B279" s="22"/>
      <c r="C279" s="23"/>
      <c r="D279" s="23"/>
      <c r="E279" s="22"/>
      <c r="F279" s="22"/>
      <c r="G279" s="22"/>
      <c r="H279" s="22"/>
      <c r="I279" s="31"/>
      <c r="J279" s="32"/>
      <c r="K279" s="30"/>
      <c r="L279" s="33"/>
      <c r="M279" s="72"/>
      <c r="N279" s="35"/>
      <c r="O279" s="18"/>
      <c r="P279" s="24"/>
      <c r="Q279" s="22"/>
      <c r="R279" s="31"/>
      <c r="S279" s="25"/>
      <c r="T279" s="21"/>
      <c r="U279" s="25"/>
      <c r="V279" s="25"/>
      <c r="W279" s="25"/>
      <c r="X279" s="24"/>
      <c r="Y279" s="42"/>
      <c r="Z279" s="31"/>
      <c r="AA279" s="22"/>
      <c r="AB279" s="22"/>
      <c r="AC279" s="31"/>
      <c r="AD279" s="22"/>
      <c r="AE279" s="36"/>
    </row>
    <row r="280" spans="1:31" ht="20.149999999999999" customHeight="1" x14ac:dyDescent="0.35">
      <c r="A280" s="21"/>
      <c r="B280" s="22"/>
      <c r="C280" s="23"/>
      <c r="D280" s="23"/>
      <c r="E280" s="22"/>
      <c r="F280" s="22"/>
      <c r="G280" s="22"/>
      <c r="H280" s="22"/>
      <c r="I280" s="31"/>
      <c r="J280" s="32"/>
      <c r="K280" s="30"/>
      <c r="L280" s="33"/>
      <c r="M280" s="72"/>
      <c r="N280" s="35"/>
      <c r="O280" s="18"/>
      <c r="P280" s="24"/>
      <c r="Q280" s="22"/>
      <c r="R280" s="31"/>
      <c r="S280" s="25"/>
      <c r="T280" s="21"/>
      <c r="U280" s="25"/>
      <c r="V280" s="25"/>
      <c r="W280" s="25"/>
      <c r="X280" s="24"/>
      <c r="Y280" s="42"/>
      <c r="Z280" s="31"/>
      <c r="AA280" s="22"/>
      <c r="AB280" s="22"/>
      <c r="AC280" s="31"/>
      <c r="AD280" s="22"/>
      <c r="AE280" s="36"/>
    </row>
    <row r="281" spans="1:31" ht="20.149999999999999" customHeight="1" x14ac:dyDescent="0.35">
      <c r="A281" s="21"/>
      <c r="B281" s="22"/>
      <c r="C281" s="23"/>
      <c r="D281" s="23"/>
      <c r="E281" s="22"/>
      <c r="F281" s="22"/>
      <c r="G281" s="22"/>
      <c r="H281" s="22"/>
      <c r="I281" s="31"/>
      <c r="J281" s="32"/>
      <c r="K281" s="30"/>
      <c r="L281" s="33"/>
      <c r="M281" s="72"/>
      <c r="N281" s="35"/>
      <c r="O281" s="18"/>
      <c r="P281" s="24"/>
      <c r="Q281" s="22"/>
      <c r="R281" s="31"/>
      <c r="S281" s="25"/>
      <c r="T281" s="21"/>
      <c r="U281" s="25"/>
      <c r="V281" s="25"/>
      <c r="W281" s="25"/>
      <c r="X281" s="24"/>
      <c r="Y281" s="42"/>
      <c r="Z281" s="31"/>
      <c r="AA281" s="22"/>
      <c r="AB281" s="22"/>
      <c r="AC281" s="31"/>
      <c r="AD281" s="22"/>
      <c r="AE281" s="36"/>
    </row>
    <row r="282" spans="1:31" ht="20.149999999999999" customHeight="1" x14ac:dyDescent="0.35">
      <c r="A282" s="21"/>
      <c r="B282" s="22"/>
      <c r="C282" s="23"/>
      <c r="D282" s="23"/>
      <c r="E282" s="22"/>
      <c r="F282" s="22"/>
      <c r="G282" s="22"/>
      <c r="H282" s="22"/>
      <c r="I282" s="31"/>
      <c r="J282" s="32"/>
      <c r="K282" s="30"/>
      <c r="L282" s="33"/>
      <c r="M282" s="72"/>
      <c r="N282" s="35"/>
      <c r="O282" s="18"/>
      <c r="P282" s="24"/>
      <c r="Q282" s="22"/>
      <c r="R282" s="31"/>
      <c r="S282" s="25"/>
      <c r="T282" s="21"/>
      <c r="U282" s="25"/>
      <c r="V282" s="25"/>
      <c r="W282" s="25"/>
      <c r="X282" s="24"/>
      <c r="Y282" s="42"/>
      <c r="Z282" s="31"/>
      <c r="AA282" s="22"/>
      <c r="AB282" s="22"/>
      <c r="AC282" s="31"/>
      <c r="AD282" s="22"/>
      <c r="AE282" s="36"/>
    </row>
    <row r="283" spans="1:31" ht="20.149999999999999" customHeight="1" x14ac:dyDescent="0.35">
      <c r="A283" s="21"/>
      <c r="B283" s="22"/>
      <c r="C283" s="23"/>
      <c r="D283" s="23"/>
      <c r="E283" s="22"/>
      <c r="F283" s="22"/>
      <c r="G283" s="22"/>
      <c r="H283" s="22"/>
      <c r="I283" s="31"/>
      <c r="J283" s="32"/>
      <c r="K283" s="30"/>
      <c r="L283" s="33"/>
      <c r="M283" s="72"/>
      <c r="N283" s="35"/>
      <c r="O283" s="18"/>
      <c r="P283" s="24"/>
      <c r="Q283" s="22"/>
      <c r="R283" s="31"/>
      <c r="S283" s="25"/>
      <c r="T283" s="21"/>
      <c r="U283" s="25"/>
      <c r="V283" s="25"/>
      <c r="W283" s="25"/>
      <c r="X283" s="24"/>
      <c r="Y283" s="42"/>
      <c r="Z283" s="31"/>
      <c r="AA283" s="22"/>
      <c r="AB283" s="22"/>
      <c r="AC283" s="31"/>
      <c r="AD283" s="22"/>
      <c r="AE283" s="36"/>
    </row>
    <row r="284" spans="1:31" ht="20.149999999999999" customHeight="1" x14ac:dyDescent="0.35">
      <c r="A284" s="21"/>
      <c r="B284" s="22"/>
      <c r="C284" s="23"/>
      <c r="D284" s="23"/>
      <c r="E284" s="22"/>
      <c r="F284" s="22"/>
      <c r="G284" s="22"/>
      <c r="H284" s="22"/>
      <c r="I284" s="31"/>
      <c r="J284" s="32"/>
      <c r="K284" s="30"/>
      <c r="L284" s="33"/>
      <c r="M284" s="72"/>
      <c r="N284" s="35"/>
      <c r="O284" s="18"/>
      <c r="P284" s="24"/>
      <c r="Q284" s="22"/>
      <c r="R284" s="31"/>
      <c r="S284" s="25"/>
      <c r="T284" s="21"/>
      <c r="U284" s="25"/>
      <c r="V284" s="25"/>
      <c r="W284" s="25"/>
      <c r="X284" s="24"/>
      <c r="Y284" s="42"/>
      <c r="Z284" s="31"/>
      <c r="AA284" s="22"/>
      <c r="AB284" s="22"/>
      <c r="AC284" s="31"/>
      <c r="AD284" s="22"/>
      <c r="AE284" s="36"/>
    </row>
    <row r="285" spans="1:31" ht="20.149999999999999" customHeight="1" x14ac:dyDescent="0.35">
      <c r="A285" s="21"/>
      <c r="B285" s="22"/>
      <c r="C285" s="23"/>
      <c r="D285" s="23"/>
      <c r="E285" s="22"/>
      <c r="F285" s="22"/>
      <c r="G285" s="22"/>
      <c r="H285" s="22"/>
      <c r="I285" s="31"/>
      <c r="J285" s="32"/>
      <c r="K285" s="30"/>
      <c r="L285" s="33"/>
      <c r="M285" s="72"/>
      <c r="N285" s="35"/>
      <c r="O285" s="18"/>
      <c r="P285" s="24"/>
      <c r="Q285" s="22"/>
      <c r="R285" s="31"/>
      <c r="S285" s="25"/>
      <c r="T285" s="21"/>
      <c r="U285" s="25"/>
      <c r="V285" s="25"/>
      <c r="W285" s="25"/>
      <c r="X285" s="24"/>
      <c r="Y285" s="42"/>
      <c r="Z285" s="31"/>
      <c r="AA285" s="22"/>
      <c r="AB285" s="22"/>
      <c r="AC285" s="31"/>
      <c r="AD285" s="22"/>
      <c r="AE285" s="36"/>
    </row>
    <row r="286" spans="1:31" ht="20.149999999999999" customHeight="1" x14ac:dyDescent="0.35">
      <c r="A286" s="21"/>
      <c r="B286" s="22"/>
      <c r="C286" s="23"/>
      <c r="D286" s="23"/>
      <c r="E286" s="22"/>
      <c r="F286" s="22"/>
      <c r="G286" s="22"/>
      <c r="H286" s="22"/>
      <c r="I286" s="31"/>
      <c r="J286" s="32"/>
      <c r="K286" s="30"/>
      <c r="L286" s="33"/>
      <c r="M286" s="72"/>
      <c r="N286" s="35"/>
      <c r="O286" s="18"/>
      <c r="P286" s="24"/>
      <c r="Q286" s="22"/>
      <c r="R286" s="31"/>
      <c r="S286" s="25"/>
      <c r="T286" s="21"/>
      <c r="U286" s="25"/>
      <c r="V286" s="25"/>
      <c r="W286" s="25"/>
      <c r="X286" s="24"/>
      <c r="Y286" s="42"/>
      <c r="Z286" s="31"/>
      <c r="AA286" s="22"/>
      <c r="AB286" s="22"/>
      <c r="AC286" s="31"/>
      <c r="AD286" s="22"/>
      <c r="AE286" s="36"/>
    </row>
    <row r="287" spans="1:31" ht="20.149999999999999" customHeight="1" x14ac:dyDescent="0.35">
      <c r="A287" s="21"/>
      <c r="B287" s="22"/>
      <c r="C287" s="23"/>
      <c r="D287" s="23"/>
      <c r="E287" s="22"/>
      <c r="F287" s="22"/>
      <c r="G287" s="22"/>
      <c r="H287" s="22"/>
      <c r="I287" s="31"/>
      <c r="J287" s="32"/>
      <c r="K287" s="30"/>
      <c r="L287" s="33"/>
      <c r="M287" s="72"/>
      <c r="N287" s="35"/>
      <c r="O287" s="18"/>
      <c r="P287" s="24"/>
      <c r="Q287" s="22"/>
      <c r="R287" s="31"/>
      <c r="S287" s="25"/>
      <c r="T287" s="21"/>
      <c r="U287" s="25"/>
      <c r="V287" s="25"/>
      <c r="W287" s="25"/>
      <c r="X287" s="24"/>
      <c r="Y287" s="42"/>
      <c r="Z287" s="31"/>
      <c r="AA287" s="22"/>
      <c r="AB287" s="22"/>
      <c r="AC287" s="31"/>
      <c r="AD287" s="22"/>
      <c r="AE287" s="36"/>
    </row>
    <row r="288" spans="1:31" ht="20.149999999999999" customHeight="1" x14ac:dyDescent="0.35">
      <c r="A288" s="21"/>
      <c r="B288" s="22"/>
      <c r="C288" s="23"/>
      <c r="D288" s="23"/>
      <c r="E288" s="22"/>
      <c r="F288" s="22"/>
      <c r="G288" s="22"/>
      <c r="H288" s="22"/>
      <c r="I288" s="31"/>
      <c r="J288" s="32"/>
      <c r="K288" s="30"/>
      <c r="L288" s="33"/>
      <c r="M288" s="72"/>
      <c r="N288" s="35"/>
      <c r="O288" s="18"/>
      <c r="P288" s="24"/>
      <c r="Q288" s="22"/>
      <c r="R288" s="31"/>
      <c r="S288" s="25"/>
      <c r="T288" s="21"/>
      <c r="U288" s="25"/>
      <c r="V288" s="25"/>
      <c r="W288" s="25"/>
      <c r="X288" s="24"/>
      <c r="Y288" s="42"/>
      <c r="Z288" s="31"/>
      <c r="AA288" s="22"/>
      <c r="AB288" s="22"/>
      <c r="AC288" s="31"/>
      <c r="AD288" s="22"/>
      <c r="AE288" s="36"/>
    </row>
    <row r="289" spans="1:31" ht="20.149999999999999" customHeight="1" x14ac:dyDescent="0.35">
      <c r="A289" s="21"/>
      <c r="B289" s="22"/>
      <c r="C289" s="23"/>
      <c r="D289" s="23"/>
      <c r="E289" s="22"/>
      <c r="F289" s="22"/>
      <c r="G289" s="22"/>
      <c r="H289" s="22"/>
      <c r="I289" s="31"/>
      <c r="J289" s="32"/>
      <c r="K289" s="30"/>
      <c r="L289" s="33"/>
      <c r="M289" s="72"/>
      <c r="N289" s="35"/>
      <c r="O289" s="18"/>
      <c r="P289" s="24"/>
      <c r="Q289" s="22"/>
      <c r="R289" s="31"/>
      <c r="S289" s="25"/>
      <c r="T289" s="21"/>
      <c r="U289" s="25"/>
      <c r="V289" s="25"/>
      <c r="W289" s="25"/>
      <c r="X289" s="24"/>
      <c r="Y289" s="42"/>
      <c r="Z289" s="31"/>
      <c r="AA289" s="22"/>
      <c r="AB289" s="22"/>
      <c r="AC289" s="31"/>
      <c r="AD289" s="22"/>
      <c r="AE289" s="36"/>
    </row>
    <row r="290" spans="1:31" ht="20.149999999999999" customHeight="1" x14ac:dyDescent="0.35">
      <c r="A290" s="21"/>
      <c r="B290" s="22"/>
      <c r="C290" s="23"/>
      <c r="D290" s="23"/>
      <c r="E290" s="22"/>
      <c r="F290" s="22"/>
      <c r="G290" s="22"/>
      <c r="H290" s="22"/>
      <c r="I290" s="31"/>
      <c r="J290" s="32"/>
      <c r="K290" s="30"/>
      <c r="L290" s="33"/>
      <c r="M290" s="72"/>
      <c r="N290" s="35"/>
      <c r="O290" s="18"/>
      <c r="P290" s="24"/>
      <c r="Q290" s="22"/>
      <c r="R290" s="31"/>
      <c r="S290" s="25"/>
      <c r="T290" s="21"/>
      <c r="U290" s="25"/>
      <c r="V290" s="25"/>
      <c r="W290" s="25"/>
      <c r="X290" s="24"/>
      <c r="Y290" s="42"/>
      <c r="Z290" s="31"/>
      <c r="AA290" s="22"/>
      <c r="AB290" s="22"/>
      <c r="AC290" s="31"/>
      <c r="AD290" s="22"/>
      <c r="AE290" s="36"/>
    </row>
    <row r="291" spans="1:31" ht="20.149999999999999" customHeight="1" x14ac:dyDescent="0.35">
      <c r="A291" s="21"/>
      <c r="B291" s="22"/>
      <c r="C291" s="23"/>
      <c r="D291" s="23"/>
      <c r="E291" s="22"/>
      <c r="F291" s="22"/>
      <c r="G291" s="22"/>
      <c r="H291" s="22"/>
      <c r="I291" s="31"/>
      <c r="J291" s="32"/>
      <c r="K291" s="30"/>
      <c r="L291" s="33"/>
      <c r="M291" s="72"/>
      <c r="N291" s="35"/>
      <c r="O291" s="18"/>
      <c r="P291" s="24"/>
      <c r="Q291" s="22"/>
      <c r="R291" s="31"/>
      <c r="S291" s="25"/>
      <c r="T291" s="21"/>
      <c r="U291" s="25"/>
      <c r="V291" s="25"/>
      <c r="W291" s="25"/>
      <c r="X291" s="24"/>
      <c r="Y291" s="42"/>
      <c r="Z291" s="31"/>
      <c r="AA291" s="22"/>
      <c r="AB291" s="22"/>
      <c r="AC291" s="31"/>
      <c r="AD291" s="22"/>
      <c r="AE291" s="36"/>
    </row>
    <row r="292" spans="1:31" ht="20.149999999999999" customHeight="1" x14ac:dyDescent="0.35">
      <c r="A292" s="21"/>
      <c r="B292" s="22"/>
      <c r="C292" s="23"/>
      <c r="D292" s="23"/>
      <c r="E292" s="22"/>
      <c r="F292" s="22"/>
      <c r="G292" s="22"/>
      <c r="H292" s="22"/>
      <c r="I292" s="31"/>
      <c r="J292" s="32"/>
      <c r="K292" s="30"/>
      <c r="L292" s="33"/>
      <c r="M292" s="72"/>
      <c r="N292" s="35"/>
      <c r="O292" s="18"/>
      <c r="P292" s="24"/>
      <c r="Q292" s="22"/>
      <c r="R292" s="31"/>
      <c r="S292" s="25"/>
      <c r="T292" s="21"/>
      <c r="U292" s="25"/>
      <c r="V292" s="25"/>
      <c r="W292" s="25"/>
      <c r="X292" s="24"/>
      <c r="Y292" s="42"/>
      <c r="Z292" s="31"/>
      <c r="AA292" s="22"/>
      <c r="AB292" s="22"/>
      <c r="AC292" s="31"/>
      <c r="AD292" s="22"/>
      <c r="AE292" s="36"/>
    </row>
    <row r="293" spans="1:31" ht="20.149999999999999" customHeight="1" x14ac:dyDescent="0.35">
      <c r="A293" s="21"/>
      <c r="B293" s="22"/>
      <c r="C293" s="23"/>
      <c r="D293" s="23"/>
      <c r="E293" s="22"/>
      <c r="F293" s="22"/>
      <c r="G293" s="22"/>
      <c r="H293" s="22"/>
      <c r="I293" s="31"/>
      <c r="J293" s="32"/>
      <c r="K293" s="30"/>
      <c r="L293" s="33"/>
      <c r="M293" s="72"/>
      <c r="N293" s="35"/>
      <c r="O293" s="18"/>
      <c r="P293" s="24"/>
      <c r="Q293" s="22"/>
      <c r="R293" s="31"/>
      <c r="S293" s="25"/>
      <c r="T293" s="21"/>
      <c r="U293" s="25"/>
      <c r="V293" s="25"/>
      <c r="W293" s="25"/>
      <c r="X293" s="24"/>
      <c r="Y293" s="42"/>
      <c r="Z293" s="31"/>
      <c r="AA293" s="22"/>
      <c r="AB293" s="22"/>
      <c r="AC293" s="31"/>
      <c r="AD293" s="22"/>
      <c r="AE293" s="36"/>
    </row>
    <row r="294" spans="1:31" x14ac:dyDescent="0.35">
      <c r="A294" s="14"/>
      <c r="B294" s="13"/>
      <c r="C294" s="14"/>
      <c r="D294" s="14"/>
      <c r="E294" s="13"/>
      <c r="F294" s="13"/>
      <c r="G294" s="14"/>
      <c r="H294" s="13"/>
      <c r="I294" s="14"/>
      <c r="J294" s="14"/>
      <c r="K294" s="14"/>
      <c r="L294" s="14"/>
      <c r="M294" s="14"/>
      <c r="N294" s="14"/>
      <c r="O294" s="13"/>
      <c r="P294" s="14"/>
      <c r="Q294" s="13"/>
      <c r="R294" s="13"/>
      <c r="S294" s="13"/>
      <c r="T294" s="13"/>
      <c r="U294" s="13"/>
      <c r="V294" s="13"/>
      <c r="W294" s="13"/>
      <c r="X294" s="13"/>
      <c r="Y294" s="13"/>
      <c r="Z294" s="13"/>
      <c r="AA294" s="13"/>
      <c r="AB294" s="13"/>
      <c r="AC294" s="14"/>
      <c r="AD294" s="14"/>
      <c r="AE294" s="14"/>
    </row>
    <row r="295" spans="1:31" x14ac:dyDescent="0.35">
      <c r="A295" s="14"/>
      <c r="B295" s="13"/>
      <c r="C295" s="14"/>
      <c r="D295" s="14"/>
      <c r="E295" s="13"/>
      <c r="F295" s="13"/>
      <c r="G295" s="14"/>
      <c r="H295" s="13"/>
      <c r="I295" s="14"/>
      <c r="J295" s="14"/>
      <c r="K295" s="14"/>
      <c r="L295" s="14"/>
      <c r="M295" s="14"/>
      <c r="N295" s="14"/>
      <c r="O295" s="13"/>
      <c r="P295" s="14"/>
      <c r="Q295" s="13"/>
      <c r="R295" s="13"/>
      <c r="S295" s="13"/>
      <c r="T295" s="13"/>
      <c r="U295" s="13"/>
      <c r="V295" s="13"/>
      <c r="W295" s="13"/>
      <c r="X295" s="13"/>
      <c r="Y295" s="13"/>
      <c r="Z295" s="13"/>
      <c r="AA295" s="13"/>
      <c r="AB295" s="13"/>
      <c r="AC295" s="14"/>
      <c r="AD295" s="14"/>
      <c r="AE295" s="14"/>
    </row>
    <row r="296" spans="1:31" x14ac:dyDescent="0.35">
      <c r="A296" s="14"/>
      <c r="B296" s="13"/>
      <c r="C296" s="14"/>
      <c r="D296" s="14"/>
      <c r="E296" s="13"/>
      <c r="F296" s="13"/>
      <c r="G296" s="14"/>
      <c r="H296" s="13"/>
      <c r="I296" s="14"/>
      <c r="J296" s="14"/>
      <c r="K296" s="14"/>
      <c r="L296" s="14"/>
      <c r="M296" s="14"/>
      <c r="N296" s="14"/>
      <c r="O296" s="13"/>
      <c r="P296" s="14"/>
      <c r="Q296" s="13"/>
      <c r="R296" s="13"/>
      <c r="S296" s="13"/>
      <c r="T296" s="13"/>
      <c r="U296" s="13"/>
      <c r="V296" s="13"/>
      <c r="W296" s="13"/>
      <c r="X296" s="13"/>
      <c r="Y296" s="13"/>
      <c r="Z296" s="13"/>
      <c r="AA296" s="13"/>
      <c r="AB296" s="13"/>
      <c r="AC296" s="14"/>
      <c r="AD296" s="14"/>
      <c r="AE296" s="14"/>
    </row>
    <row r="297" spans="1:31" x14ac:dyDescent="0.35">
      <c r="A297" s="14"/>
      <c r="B297" s="13"/>
      <c r="C297" s="14"/>
      <c r="D297" s="14"/>
      <c r="E297" s="13"/>
      <c r="F297" s="13"/>
      <c r="G297" s="14"/>
      <c r="H297" s="13"/>
      <c r="I297" s="14"/>
      <c r="J297" s="14"/>
      <c r="K297" s="14"/>
      <c r="L297" s="14"/>
      <c r="M297" s="14"/>
      <c r="N297" s="14"/>
      <c r="O297" s="13"/>
      <c r="P297" s="14"/>
      <c r="Q297" s="13"/>
      <c r="R297" s="13"/>
      <c r="S297" s="13"/>
      <c r="T297" s="13"/>
      <c r="U297" s="13"/>
      <c r="V297" s="13"/>
      <c r="W297" s="13"/>
      <c r="X297" s="13"/>
      <c r="Y297" s="13"/>
      <c r="Z297" s="13"/>
      <c r="AA297" s="13"/>
      <c r="AB297" s="13"/>
      <c r="AC297" s="14"/>
      <c r="AD297" s="14"/>
      <c r="AE297" s="14"/>
    </row>
    <row r="298" spans="1:31" x14ac:dyDescent="0.35">
      <c r="A298" s="14"/>
      <c r="B298" s="13"/>
      <c r="C298" s="14"/>
      <c r="D298" s="14"/>
      <c r="E298" s="13"/>
      <c r="F298" s="13"/>
      <c r="G298" s="14"/>
      <c r="H298" s="13"/>
      <c r="I298" s="14"/>
      <c r="J298" s="14"/>
      <c r="K298" s="14"/>
      <c r="L298" s="14"/>
      <c r="M298" s="14"/>
      <c r="N298" s="14"/>
      <c r="O298" s="13"/>
      <c r="P298" s="14"/>
      <c r="Q298" s="13"/>
      <c r="R298" s="13"/>
      <c r="S298" s="13"/>
      <c r="T298" s="13"/>
      <c r="U298" s="13"/>
      <c r="V298" s="13"/>
      <c r="W298" s="13"/>
      <c r="X298" s="13"/>
      <c r="Y298" s="13"/>
      <c r="Z298" s="13"/>
      <c r="AA298" s="13"/>
      <c r="AB298" s="13"/>
      <c r="AC298" s="14"/>
      <c r="AD298" s="14"/>
      <c r="AE298" s="14"/>
    </row>
    <row r="299" spans="1:31" x14ac:dyDescent="0.35">
      <c r="A299" s="14"/>
      <c r="B299" s="13"/>
      <c r="C299" s="14"/>
      <c r="D299" s="14"/>
      <c r="E299" s="13"/>
      <c r="F299" s="13"/>
      <c r="G299" s="14"/>
      <c r="H299" s="13"/>
      <c r="I299" s="14"/>
      <c r="J299" s="14"/>
      <c r="K299" s="14"/>
      <c r="L299" s="14"/>
      <c r="M299" s="14"/>
      <c r="N299" s="14"/>
      <c r="O299" s="13"/>
      <c r="P299" s="14"/>
      <c r="Q299" s="13"/>
      <c r="R299" s="13"/>
      <c r="S299" s="13"/>
      <c r="T299" s="13"/>
      <c r="U299" s="13"/>
      <c r="V299" s="13"/>
      <c r="W299" s="13"/>
      <c r="X299" s="13"/>
      <c r="Y299" s="13"/>
      <c r="Z299" s="13"/>
      <c r="AA299" s="13"/>
      <c r="AB299" s="13"/>
      <c r="AC299" s="14"/>
      <c r="AD299" s="14"/>
      <c r="AE299" s="14"/>
    </row>
    <row r="300" spans="1:31" x14ac:dyDescent="0.35">
      <c r="A300" s="14"/>
      <c r="B300" s="13"/>
      <c r="C300" s="14"/>
      <c r="D300" s="14"/>
      <c r="E300" s="13"/>
      <c r="F300" s="13"/>
      <c r="G300" s="14"/>
      <c r="H300" s="13"/>
      <c r="I300" s="14"/>
      <c r="J300" s="14"/>
      <c r="K300" s="14"/>
      <c r="L300" s="14"/>
      <c r="M300" s="14"/>
      <c r="N300" s="14"/>
      <c r="O300" s="13"/>
      <c r="P300" s="14"/>
      <c r="Q300" s="13"/>
      <c r="R300" s="13"/>
      <c r="S300" s="13"/>
      <c r="T300" s="13"/>
      <c r="U300" s="13"/>
      <c r="V300" s="13"/>
      <c r="W300" s="13"/>
      <c r="X300" s="13"/>
      <c r="Y300" s="13"/>
      <c r="Z300" s="13"/>
      <c r="AA300" s="13"/>
      <c r="AB300" s="13"/>
      <c r="AC300" s="14"/>
      <c r="AD300" s="14"/>
      <c r="AE300" s="14"/>
    </row>
    <row r="301" spans="1:31" x14ac:dyDescent="0.35">
      <c r="A301" s="14"/>
      <c r="B301" s="13"/>
      <c r="C301" s="14"/>
      <c r="D301" s="14"/>
      <c r="E301" s="13"/>
      <c r="F301" s="13"/>
      <c r="G301" s="14"/>
      <c r="H301" s="13"/>
      <c r="I301" s="14"/>
      <c r="J301" s="14"/>
      <c r="K301" s="14"/>
      <c r="L301" s="14"/>
      <c r="M301" s="14"/>
      <c r="N301" s="14"/>
      <c r="O301" s="13"/>
      <c r="P301" s="14"/>
      <c r="Q301" s="13"/>
      <c r="R301" s="13"/>
      <c r="S301" s="13"/>
      <c r="T301" s="13"/>
      <c r="U301" s="13"/>
      <c r="V301" s="13"/>
      <c r="W301" s="13"/>
      <c r="X301" s="13"/>
      <c r="Y301" s="13"/>
      <c r="Z301" s="13"/>
      <c r="AA301" s="13"/>
      <c r="AB301" s="13"/>
      <c r="AC301" s="14"/>
      <c r="AD301" s="14"/>
      <c r="AE301" s="14"/>
    </row>
    <row r="302" spans="1:31" x14ac:dyDescent="0.35">
      <c r="A302" s="14"/>
      <c r="B302" s="13"/>
      <c r="C302" s="14"/>
      <c r="D302" s="14"/>
      <c r="E302" s="13"/>
      <c r="F302" s="13"/>
      <c r="G302" s="14"/>
      <c r="H302" s="13"/>
      <c r="I302" s="14"/>
      <c r="J302" s="14"/>
      <c r="K302" s="14"/>
      <c r="L302" s="14"/>
      <c r="M302" s="14"/>
      <c r="N302" s="14"/>
      <c r="O302" s="13"/>
      <c r="P302" s="14"/>
      <c r="Q302" s="13"/>
      <c r="R302" s="13"/>
      <c r="S302" s="13"/>
      <c r="T302" s="13"/>
      <c r="U302" s="13"/>
      <c r="V302" s="13"/>
      <c r="W302" s="13"/>
      <c r="X302" s="13"/>
      <c r="Y302" s="13"/>
      <c r="Z302" s="13"/>
      <c r="AA302" s="13"/>
      <c r="AB302" s="13"/>
      <c r="AC302" s="14"/>
      <c r="AD302" s="14"/>
      <c r="AE302" s="14"/>
    </row>
    <row r="303" spans="1:31" x14ac:dyDescent="0.35">
      <c r="A303" s="14"/>
      <c r="B303" s="13"/>
      <c r="C303" s="14"/>
      <c r="D303" s="14"/>
      <c r="E303" s="13"/>
      <c r="F303" s="13"/>
      <c r="G303" s="14"/>
      <c r="H303" s="13"/>
      <c r="I303" s="14"/>
      <c r="J303" s="14"/>
      <c r="K303" s="14"/>
      <c r="L303" s="14"/>
      <c r="M303" s="14"/>
      <c r="N303" s="14"/>
      <c r="O303" s="13"/>
      <c r="P303" s="14"/>
      <c r="Q303" s="13"/>
      <c r="R303" s="13"/>
      <c r="S303" s="13"/>
      <c r="T303" s="13"/>
      <c r="U303" s="13"/>
      <c r="V303" s="13"/>
      <c r="W303" s="13"/>
      <c r="X303" s="13"/>
      <c r="Y303" s="13"/>
      <c r="Z303" s="13"/>
      <c r="AA303" s="13"/>
      <c r="AB303" s="13"/>
      <c r="AC303" s="14"/>
      <c r="AD303" s="14"/>
      <c r="AE303" s="14"/>
    </row>
    <row r="304" spans="1:31" x14ac:dyDescent="0.35">
      <c r="A304" s="14"/>
      <c r="B304" s="13"/>
      <c r="C304" s="14"/>
      <c r="D304" s="14"/>
      <c r="E304" s="13"/>
      <c r="F304" s="13"/>
      <c r="G304" s="14"/>
      <c r="H304" s="13"/>
      <c r="I304" s="14"/>
      <c r="J304" s="14"/>
      <c r="K304" s="14"/>
      <c r="L304" s="14"/>
      <c r="M304" s="14"/>
      <c r="N304" s="14"/>
      <c r="O304" s="13"/>
      <c r="P304" s="14"/>
      <c r="Q304" s="13"/>
      <c r="R304" s="13"/>
      <c r="S304" s="13"/>
      <c r="T304" s="13"/>
      <c r="U304" s="13"/>
      <c r="V304" s="13"/>
      <c r="W304" s="13"/>
      <c r="X304" s="13"/>
      <c r="Y304" s="13"/>
      <c r="Z304" s="13"/>
      <c r="AA304" s="13"/>
      <c r="AB304" s="13"/>
      <c r="AC304" s="14"/>
      <c r="AD304" s="14"/>
      <c r="AE304" s="14"/>
    </row>
    <row r="305" spans="1:31" x14ac:dyDescent="0.35">
      <c r="A305" s="14"/>
      <c r="B305" s="13"/>
      <c r="C305" s="14"/>
      <c r="D305" s="14"/>
      <c r="E305" s="13"/>
      <c r="F305" s="13"/>
      <c r="G305" s="14"/>
      <c r="H305" s="13"/>
      <c r="I305" s="14"/>
      <c r="J305" s="14"/>
      <c r="K305" s="14"/>
      <c r="L305" s="14"/>
      <c r="M305" s="14"/>
      <c r="N305" s="14"/>
      <c r="O305" s="13"/>
      <c r="P305" s="14"/>
      <c r="Q305" s="13"/>
      <c r="R305" s="13"/>
      <c r="S305" s="13"/>
      <c r="T305" s="13"/>
      <c r="U305" s="13"/>
      <c r="V305" s="13"/>
      <c r="W305" s="13"/>
      <c r="X305" s="13"/>
      <c r="Y305" s="13"/>
      <c r="Z305" s="13"/>
      <c r="AA305" s="13"/>
      <c r="AB305" s="13"/>
      <c r="AC305" s="14"/>
      <c r="AD305" s="14"/>
      <c r="AE305" s="14"/>
    </row>
    <row r="306" spans="1:31" x14ac:dyDescent="0.35">
      <c r="A306" s="14"/>
      <c r="B306" s="13"/>
      <c r="C306" s="14"/>
      <c r="D306" s="14"/>
      <c r="E306" s="13"/>
      <c r="F306" s="13"/>
      <c r="G306" s="14"/>
      <c r="H306" s="13"/>
      <c r="I306" s="14"/>
      <c r="J306" s="14"/>
      <c r="K306" s="14"/>
      <c r="L306" s="14"/>
      <c r="M306" s="14"/>
      <c r="N306" s="14"/>
      <c r="O306" s="13"/>
      <c r="P306" s="14"/>
      <c r="Q306" s="13"/>
      <c r="R306" s="13"/>
      <c r="S306" s="13"/>
      <c r="T306" s="13"/>
      <c r="U306" s="13"/>
      <c r="V306" s="13"/>
      <c r="W306" s="13"/>
      <c r="X306" s="13"/>
      <c r="Y306" s="13"/>
      <c r="Z306" s="13"/>
      <c r="AA306" s="13"/>
      <c r="AB306" s="13"/>
      <c r="AC306" s="14"/>
      <c r="AD306" s="14"/>
      <c r="AE306" s="14"/>
    </row>
    <row r="307" spans="1:31" x14ac:dyDescent="0.35">
      <c r="A307" s="14"/>
      <c r="B307" s="13"/>
      <c r="C307" s="14"/>
      <c r="D307" s="14"/>
      <c r="E307" s="13"/>
      <c r="F307" s="13"/>
      <c r="G307" s="14"/>
      <c r="H307" s="13"/>
      <c r="I307" s="14"/>
      <c r="J307" s="14"/>
      <c r="K307" s="14"/>
      <c r="L307" s="14"/>
      <c r="M307" s="14"/>
      <c r="N307" s="14"/>
      <c r="O307" s="13"/>
      <c r="P307" s="14"/>
      <c r="Q307" s="13"/>
      <c r="R307" s="13"/>
      <c r="S307" s="13"/>
      <c r="T307" s="13"/>
      <c r="U307" s="13"/>
      <c r="V307" s="13"/>
      <c r="W307" s="13"/>
      <c r="X307" s="13"/>
      <c r="Y307" s="13"/>
      <c r="Z307" s="13"/>
      <c r="AA307" s="13"/>
      <c r="AB307" s="13"/>
      <c r="AC307" s="14"/>
      <c r="AD307" s="14"/>
      <c r="AE307" s="14"/>
    </row>
    <row r="308" spans="1:31" x14ac:dyDescent="0.35">
      <c r="A308" s="14"/>
      <c r="B308" s="13"/>
      <c r="C308" s="14"/>
      <c r="D308" s="14"/>
      <c r="E308" s="13"/>
      <c r="F308" s="13"/>
      <c r="G308" s="14"/>
      <c r="H308" s="13"/>
      <c r="I308" s="14"/>
      <c r="J308" s="14"/>
      <c r="K308" s="14"/>
      <c r="L308" s="14"/>
      <c r="M308" s="14"/>
      <c r="N308" s="14"/>
      <c r="O308" s="13"/>
      <c r="P308" s="14"/>
      <c r="Q308" s="13"/>
      <c r="R308" s="13"/>
      <c r="S308" s="13"/>
      <c r="T308" s="13"/>
      <c r="U308" s="13"/>
      <c r="V308" s="13"/>
      <c r="W308" s="13"/>
      <c r="X308" s="13"/>
      <c r="Y308" s="13"/>
      <c r="Z308" s="13"/>
      <c r="AA308" s="13"/>
      <c r="AB308" s="13"/>
      <c r="AC308" s="14"/>
      <c r="AD308" s="14"/>
      <c r="AE308" s="14"/>
    </row>
    <row r="309" spans="1:31" x14ac:dyDescent="0.35">
      <c r="A309" s="14"/>
      <c r="B309" s="13"/>
      <c r="C309" s="14"/>
      <c r="D309" s="14"/>
      <c r="E309" s="13"/>
      <c r="F309" s="13"/>
      <c r="G309" s="14"/>
      <c r="H309" s="13"/>
      <c r="I309" s="14"/>
      <c r="J309" s="14"/>
      <c r="K309" s="14"/>
      <c r="L309" s="14"/>
      <c r="M309" s="14"/>
      <c r="N309" s="14"/>
      <c r="O309" s="13"/>
      <c r="P309" s="14"/>
      <c r="Q309" s="13"/>
      <c r="R309" s="13"/>
      <c r="S309" s="13"/>
      <c r="T309" s="13"/>
      <c r="U309" s="13"/>
      <c r="V309" s="13"/>
      <c r="W309" s="13"/>
      <c r="X309" s="13"/>
      <c r="Y309" s="13"/>
      <c r="Z309" s="13"/>
      <c r="AA309" s="13"/>
      <c r="AB309" s="13"/>
      <c r="AC309" s="14"/>
      <c r="AD309" s="14"/>
      <c r="AE309" s="14"/>
    </row>
    <row r="310" spans="1:31" x14ac:dyDescent="0.35">
      <c r="A310" s="14"/>
      <c r="B310" s="13"/>
      <c r="C310" s="14"/>
      <c r="D310" s="14"/>
      <c r="E310" s="13"/>
      <c r="F310" s="13"/>
      <c r="G310" s="14"/>
      <c r="H310" s="13"/>
      <c r="I310" s="14"/>
      <c r="J310" s="14"/>
      <c r="K310" s="14"/>
      <c r="L310" s="14"/>
      <c r="M310" s="14"/>
      <c r="N310" s="14"/>
      <c r="O310" s="13"/>
      <c r="P310" s="14"/>
      <c r="Q310" s="13"/>
      <c r="R310" s="13"/>
      <c r="S310" s="13"/>
      <c r="T310" s="13"/>
      <c r="U310" s="13"/>
      <c r="V310" s="13"/>
      <c r="W310" s="13"/>
      <c r="X310" s="13"/>
      <c r="Y310" s="13"/>
      <c r="Z310" s="13"/>
      <c r="AA310" s="13"/>
      <c r="AB310" s="13"/>
      <c r="AC310" s="14"/>
      <c r="AD310" s="14"/>
      <c r="AE310" s="14"/>
    </row>
    <row r="311" spans="1:31" x14ac:dyDescent="0.35">
      <c r="A311" s="14"/>
      <c r="B311" s="13"/>
      <c r="C311" s="14"/>
      <c r="D311" s="14"/>
      <c r="E311" s="13"/>
      <c r="F311" s="13"/>
      <c r="G311" s="14"/>
      <c r="H311" s="13"/>
      <c r="I311" s="14"/>
      <c r="J311" s="14"/>
      <c r="K311" s="14"/>
      <c r="L311" s="14"/>
      <c r="M311" s="14"/>
      <c r="N311" s="14"/>
      <c r="O311" s="13"/>
      <c r="P311" s="14"/>
      <c r="Q311" s="13"/>
      <c r="R311" s="13"/>
      <c r="S311" s="13"/>
      <c r="T311" s="13"/>
      <c r="U311" s="13"/>
      <c r="V311" s="13"/>
      <c r="W311" s="13"/>
      <c r="X311" s="13"/>
      <c r="Y311" s="13"/>
      <c r="Z311" s="13"/>
      <c r="AA311" s="13"/>
      <c r="AB311" s="13"/>
      <c r="AC311" s="14"/>
      <c r="AD311" s="14"/>
      <c r="AE311" s="14"/>
    </row>
    <row r="312" spans="1:31" x14ac:dyDescent="0.35">
      <c r="A312" s="14"/>
      <c r="B312" s="13"/>
      <c r="C312" s="14"/>
      <c r="D312" s="14"/>
      <c r="E312" s="13"/>
      <c r="F312" s="13"/>
      <c r="G312" s="14"/>
      <c r="H312" s="13"/>
      <c r="I312" s="14"/>
      <c r="J312" s="14"/>
      <c r="K312" s="14"/>
      <c r="L312" s="14"/>
      <c r="M312" s="14"/>
      <c r="N312" s="14"/>
      <c r="O312" s="13"/>
      <c r="P312" s="14"/>
      <c r="Q312" s="13"/>
      <c r="R312" s="13"/>
      <c r="S312" s="13"/>
      <c r="T312" s="13"/>
      <c r="U312" s="13"/>
      <c r="V312" s="13"/>
      <c r="W312" s="13"/>
      <c r="X312" s="13"/>
      <c r="Y312" s="13"/>
      <c r="Z312" s="13"/>
      <c r="AA312" s="13"/>
      <c r="AB312" s="13"/>
      <c r="AC312" s="14"/>
      <c r="AD312" s="14"/>
      <c r="AE312" s="14"/>
    </row>
    <row r="313" spans="1:31" x14ac:dyDescent="0.35">
      <c r="A313" s="14"/>
      <c r="B313" s="13"/>
      <c r="C313" s="14"/>
      <c r="D313" s="14"/>
      <c r="E313" s="13"/>
      <c r="F313" s="13"/>
      <c r="G313" s="14"/>
      <c r="H313" s="13"/>
      <c r="I313" s="14"/>
      <c r="J313" s="14"/>
      <c r="K313" s="14"/>
      <c r="L313" s="14"/>
      <c r="M313" s="14"/>
      <c r="N313" s="14"/>
      <c r="O313" s="13"/>
      <c r="P313" s="14"/>
      <c r="Q313" s="13"/>
      <c r="R313" s="13"/>
      <c r="S313" s="13"/>
      <c r="T313" s="13"/>
      <c r="U313" s="13"/>
      <c r="V313" s="13"/>
      <c r="W313" s="13"/>
      <c r="X313" s="13"/>
      <c r="Y313" s="13"/>
      <c r="Z313" s="13"/>
      <c r="AA313" s="13"/>
      <c r="AB313" s="13"/>
      <c r="AC313" s="14"/>
      <c r="AD313" s="14"/>
      <c r="AE313" s="14"/>
    </row>
    <row r="314" spans="1:31" x14ac:dyDescent="0.35">
      <c r="A314" s="14"/>
      <c r="B314" s="13"/>
      <c r="C314" s="14"/>
      <c r="D314" s="14"/>
      <c r="E314" s="13"/>
      <c r="F314" s="13"/>
      <c r="G314" s="14"/>
      <c r="H314" s="13"/>
      <c r="I314" s="14"/>
      <c r="J314" s="14"/>
      <c r="K314" s="14"/>
      <c r="L314" s="14"/>
      <c r="M314" s="14"/>
      <c r="N314" s="14"/>
      <c r="O314" s="13"/>
      <c r="P314" s="14"/>
      <c r="Q314" s="13"/>
      <c r="R314" s="13"/>
      <c r="S314" s="13"/>
      <c r="T314" s="13"/>
      <c r="U314" s="13"/>
      <c r="V314" s="13"/>
      <c r="W314" s="13"/>
      <c r="X314" s="13"/>
      <c r="Y314" s="13"/>
      <c r="Z314" s="13"/>
      <c r="AA314" s="13"/>
      <c r="AB314" s="13"/>
      <c r="AC314" s="14"/>
      <c r="AD314" s="14"/>
      <c r="AE314" s="14"/>
    </row>
    <row r="315" spans="1:31" x14ac:dyDescent="0.35">
      <c r="A315" s="14"/>
      <c r="B315" s="13"/>
      <c r="C315" s="14"/>
      <c r="D315" s="14"/>
      <c r="E315" s="13"/>
      <c r="F315" s="13"/>
      <c r="G315" s="14"/>
      <c r="H315" s="13"/>
      <c r="I315" s="14"/>
      <c r="J315" s="14"/>
      <c r="K315" s="14"/>
      <c r="L315" s="14"/>
      <c r="M315" s="14"/>
      <c r="N315" s="14"/>
      <c r="O315" s="13"/>
      <c r="P315" s="14"/>
      <c r="Q315" s="13"/>
      <c r="R315" s="13"/>
      <c r="S315" s="13"/>
      <c r="T315" s="13"/>
      <c r="U315" s="13"/>
      <c r="V315" s="13"/>
      <c r="W315" s="13"/>
      <c r="X315" s="13"/>
      <c r="Y315" s="13"/>
      <c r="Z315" s="13"/>
      <c r="AA315" s="13"/>
      <c r="AB315" s="13"/>
      <c r="AC315" s="14"/>
      <c r="AD315" s="14"/>
      <c r="AE315" s="14"/>
    </row>
    <row r="316" spans="1:31" x14ac:dyDescent="0.35">
      <c r="A316" s="14"/>
      <c r="B316" s="13"/>
      <c r="C316" s="14"/>
      <c r="D316" s="14"/>
      <c r="E316" s="13"/>
      <c r="F316" s="13"/>
      <c r="G316" s="14"/>
      <c r="H316" s="13"/>
      <c r="I316" s="14"/>
      <c r="J316" s="14"/>
      <c r="K316" s="14"/>
      <c r="L316" s="14"/>
      <c r="M316" s="14"/>
      <c r="N316" s="14"/>
      <c r="O316" s="13"/>
      <c r="P316" s="14"/>
      <c r="Q316" s="13"/>
      <c r="R316" s="13"/>
      <c r="S316" s="13"/>
      <c r="T316" s="13"/>
      <c r="U316" s="13"/>
      <c r="V316" s="13"/>
      <c r="W316" s="13"/>
      <c r="X316" s="13"/>
      <c r="Y316" s="13"/>
      <c r="Z316" s="13"/>
      <c r="AA316" s="13"/>
      <c r="AB316" s="13"/>
      <c r="AC316" s="14"/>
      <c r="AD316" s="14"/>
      <c r="AE316" s="14"/>
    </row>
    <row r="317" spans="1:31" x14ac:dyDescent="0.35">
      <c r="A317" s="14"/>
      <c r="B317" s="13"/>
      <c r="C317" s="14"/>
      <c r="D317" s="14"/>
      <c r="E317" s="13"/>
      <c r="F317" s="13"/>
      <c r="G317" s="14"/>
      <c r="H317" s="13"/>
      <c r="I317" s="14"/>
      <c r="J317" s="14"/>
      <c r="K317" s="14"/>
      <c r="L317" s="14"/>
      <c r="M317" s="14"/>
      <c r="N317" s="14"/>
      <c r="O317" s="13"/>
      <c r="P317" s="14"/>
      <c r="Q317" s="13"/>
      <c r="R317" s="13"/>
      <c r="S317" s="13"/>
      <c r="T317" s="13"/>
      <c r="U317" s="13"/>
      <c r="V317" s="13"/>
      <c r="W317" s="13"/>
      <c r="X317" s="13"/>
      <c r="Y317" s="13"/>
      <c r="Z317" s="13"/>
      <c r="AA317" s="13"/>
      <c r="AB317" s="13"/>
      <c r="AC317" s="14"/>
      <c r="AD317" s="14"/>
      <c r="AE317" s="14"/>
    </row>
    <row r="318" spans="1:31" x14ac:dyDescent="0.35">
      <c r="A318" s="14"/>
      <c r="B318" s="13"/>
      <c r="C318" s="14"/>
      <c r="D318" s="14"/>
      <c r="E318" s="13"/>
      <c r="F318" s="13"/>
      <c r="G318" s="14"/>
      <c r="H318" s="13"/>
      <c r="I318" s="14"/>
      <c r="J318" s="14"/>
      <c r="K318" s="14"/>
      <c r="L318" s="14"/>
      <c r="M318" s="14"/>
      <c r="N318" s="14"/>
      <c r="O318" s="13"/>
      <c r="P318" s="14"/>
      <c r="Q318" s="13"/>
      <c r="R318" s="13"/>
      <c r="S318" s="13"/>
      <c r="T318" s="13"/>
      <c r="U318" s="13"/>
      <c r="V318" s="13"/>
      <c r="W318" s="13"/>
      <c r="X318" s="13"/>
      <c r="Y318" s="13"/>
      <c r="Z318" s="13"/>
      <c r="AA318" s="13"/>
      <c r="AB318" s="13"/>
      <c r="AC318" s="14"/>
      <c r="AD318" s="14"/>
      <c r="AE318" s="14"/>
    </row>
    <row r="319" spans="1:31" x14ac:dyDescent="0.35">
      <c r="A319" s="14"/>
      <c r="B319" s="13"/>
      <c r="C319" s="14"/>
      <c r="D319" s="14"/>
      <c r="E319" s="13"/>
      <c r="F319" s="13"/>
      <c r="G319" s="14"/>
      <c r="H319" s="13"/>
      <c r="I319" s="14"/>
      <c r="J319" s="14"/>
      <c r="K319" s="14"/>
      <c r="L319" s="14"/>
      <c r="M319" s="14"/>
      <c r="N319" s="14"/>
      <c r="O319" s="13"/>
      <c r="P319" s="14"/>
      <c r="Q319" s="13"/>
      <c r="R319" s="13"/>
      <c r="S319" s="13"/>
      <c r="T319" s="13"/>
      <c r="U319" s="13"/>
      <c r="V319" s="13"/>
      <c r="W319" s="13"/>
      <c r="X319" s="13"/>
      <c r="Y319" s="13"/>
      <c r="Z319" s="13"/>
      <c r="AA319" s="13"/>
      <c r="AB319" s="13"/>
      <c r="AC319" s="14"/>
      <c r="AD319" s="14"/>
      <c r="AE319" s="14"/>
    </row>
    <row r="320" spans="1:31" x14ac:dyDescent="0.35">
      <c r="A320" s="14"/>
      <c r="B320" s="13"/>
      <c r="C320" s="14"/>
      <c r="D320" s="14"/>
      <c r="E320" s="13"/>
      <c r="F320" s="13"/>
      <c r="G320" s="14"/>
      <c r="H320" s="13"/>
      <c r="I320" s="14"/>
      <c r="J320" s="14"/>
      <c r="K320" s="14"/>
      <c r="L320" s="14"/>
      <c r="M320" s="14"/>
      <c r="N320" s="14"/>
      <c r="O320" s="13"/>
      <c r="P320" s="14"/>
      <c r="Q320" s="13"/>
      <c r="R320" s="13"/>
      <c r="S320" s="13"/>
      <c r="T320" s="13"/>
      <c r="U320" s="13"/>
      <c r="V320" s="13"/>
      <c r="W320" s="13"/>
      <c r="X320" s="13"/>
      <c r="Y320" s="13"/>
      <c r="Z320" s="13"/>
      <c r="AA320" s="13"/>
      <c r="AB320" s="13"/>
      <c r="AC320" s="14"/>
      <c r="AD320" s="14"/>
      <c r="AE320" s="14"/>
    </row>
    <row r="321" spans="1:31" x14ac:dyDescent="0.35">
      <c r="A321" s="14"/>
      <c r="B321" s="13"/>
      <c r="C321" s="14"/>
      <c r="D321" s="14"/>
      <c r="E321" s="13"/>
      <c r="F321" s="13"/>
      <c r="G321" s="14"/>
      <c r="H321" s="13"/>
      <c r="I321" s="14"/>
      <c r="J321" s="14"/>
      <c r="K321" s="14"/>
      <c r="L321" s="14"/>
      <c r="M321" s="14"/>
      <c r="N321" s="14"/>
      <c r="O321" s="13"/>
      <c r="P321" s="14"/>
      <c r="Q321" s="13"/>
      <c r="R321" s="13"/>
      <c r="S321" s="13"/>
      <c r="T321" s="13"/>
      <c r="U321" s="13"/>
      <c r="V321" s="13"/>
      <c r="W321" s="13"/>
      <c r="X321" s="13"/>
      <c r="Y321" s="13"/>
      <c r="Z321" s="13"/>
      <c r="AA321" s="13"/>
      <c r="AB321" s="13"/>
      <c r="AC321" s="14"/>
      <c r="AD321" s="14"/>
      <c r="AE321" s="14"/>
    </row>
  </sheetData>
  <autoFilter ref="A1:AE207" xr:uid="{D992E80F-C55F-40B5-A8F7-2B18D401679B}"/>
  <phoneticPr fontId="5" type="noConversion"/>
  <dataValidations count="1">
    <dataValidation type="list" allowBlank="1" showInputMessage="1" showErrorMessage="1" sqref="H175:H185 H65:H71 H74:H87 G117:H122 G60:G87 G90:H107 G135:H136 G139:H139 G149:H152 G169:H169 G173:H173 G176:G185 H60:H61 G188:H194 G109:H111 G131:H131 G2:H58" xr:uid="{BB1E5384-BB66-4F97-A914-9D19E223ED58}">
      <formula1>#REF!</formula1>
    </dataValidation>
  </dataValidations>
  <hyperlinks>
    <hyperlink ref="N83" r:id="rId1" xr:uid="{CF62EF7C-D4CE-46A5-819A-678EB0266A87}"/>
    <hyperlink ref="N53" r:id="rId2" xr:uid="{1F1D2340-B2E0-49BB-9BD7-F712EC173E30}"/>
    <hyperlink ref="N52" r:id="rId3" xr:uid="{6C725C9F-AF1A-4BED-A79D-B730791A4059}"/>
    <hyperlink ref="N56" r:id="rId4" xr:uid="{216EB02C-7E91-429D-8F3B-A22CA3FC60CA}"/>
    <hyperlink ref="N8" r:id="rId5" xr:uid="{F2253FC0-3DD3-4CF6-9AE4-3A417336DA91}"/>
    <hyperlink ref="N47" r:id="rId6" xr:uid="{8C1A99F3-7E14-45DC-AD46-1A2B1CADB7DD}"/>
    <hyperlink ref="N57" r:id="rId7" xr:uid="{5ED8B9B4-8656-48B6-A8E4-FCEDFB1E67C1}"/>
    <hyperlink ref="N58" r:id="rId8" xr:uid="{10BCBA33-4F14-45DB-BBED-145CAE4117A6}"/>
    <hyperlink ref="N44" r:id="rId9" xr:uid="{080B46FC-1EBB-4498-BE24-1394E982DFDC}"/>
    <hyperlink ref="N49" r:id="rId10" xr:uid="{7F26517C-4EA9-4604-BBE1-FAA5BB3BC2C9}"/>
    <hyperlink ref="N20" r:id="rId11" xr:uid="{7A7EA146-3D7D-43E0-A811-CE1A61F2BCC9}"/>
    <hyperlink ref="N38" r:id="rId12" xr:uid="{CCB6B752-61D2-4EF6-AE91-EC991CD3934E}"/>
    <hyperlink ref="N69" r:id="rId13" xr:uid="{E8CE2DA0-EC25-47BE-A6AA-E026CA56F6F6}"/>
    <hyperlink ref="N71" r:id="rId14" xr:uid="{17BF21BD-66E6-406F-B14F-48CCFC1E4372}"/>
    <hyperlink ref="N102" r:id="rId15" xr:uid="{377C426A-4B42-43AD-9460-4F4321E50A1B}"/>
    <hyperlink ref="N21" r:id="rId16" xr:uid="{EEFBC985-8A10-42C6-9AAA-187BE0099261}"/>
    <hyperlink ref="N45" r:id="rId17" xr:uid="{2D35844D-095C-4961-8AED-F8C176545E69}"/>
    <hyperlink ref="N68" r:id="rId18" xr:uid="{91A4C651-47EF-4B0B-9C3B-424808C65DFF}"/>
    <hyperlink ref="N36" r:id="rId19" xr:uid="{4EC17B84-C44B-4BE8-A0A4-DD2D210779EF}"/>
    <hyperlink ref="N25" r:id="rId20" xr:uid="{15159248-09B2-4FCF-9E08-1C692DB46974}"/>
    <hyperlink ref="N34" r:id="rId21" xr:uid="{7D440872-4504-449B-BFA3-682164E0A313}"/>
    <hyperlink ref="N101" r:id="rId22" xr:uid="{5DDFC7E4-D385-460E-A453-8FE7260EF964}"/>
    <hyperlink ref="N41" r:id="rId23" xr:uid="{5811AE0B-ACE5-4174-8532-BA8A7CC2BCE4}"/>
    <hyperlink ref="N74" r:id="rId24" xr:uid="{B71D6C8D-349D-48A6-93AA-CDF00D89A3F5}"/>
    <hyperlink ref="N30" r:id="rId25" xr:uid="{4E6549B1-5CAA-4C80-B78D-BC128F65031A}"/>
    <hyperlink ref="N29" r:id="rId26" xr:uid="{2DA9499E-FC70-4EBE-93B2-91E794591BF9}"/>
    <hyperlink ref="N81" r:id="rId27" xr:uid="{614A156A-BC3A-48E7-9BA1-72CC6113697B}"/>
    <hyperlink ref="N50" r:id="rId28" xr:uid="{57862AEA-58D9-47E5-88BE-8A78FF2990CE}"/>
    <hyperlink ref="N111" r:id="rId29" xr:uid="{DE21D736-3A0C-480F-A4BF-E01436B965ED}"/>
    <hyperlink ref="N31" r:id="rId30" xr:uid="{DBB6C100-3A37-47E4-888C-6D19561692E7}"/>
    <hyperlink ref="N112" r:id="rId31" xr:uid="{A1B7DCBF-5F1F-4E74-BF5B-56644D9B16D1}"/>
    <hyperlink ref="N96" r:id="rId32" xr:uid="{316FA724-D791-4BBC-9B25-7519749F484B}"/>
    <hyperlink ref="N95" r:id="rId33" xr:uid="{DD657813-2261-4A9A-B07E-D6FE4B77CA3D}"/>
    <hyperlink ref="N22" r:id="rId34" xr:uid="{6A1F36D3-205D-4757-B26A-FD4DCB9DDDD3}"/>
    <hyperlink ref="N175" r:id="rId35" xr:uid="{D162454D-9B29-41D6-881B-B9227640866C}"/>
    <hyperlink ref="N91" r:id="rId36" xr:uid="{3FE0CCB7-1C85-4A29-8DC3-CC868BD92CEE}"/>
    <hyperlink ref="N13" r:id="rId37" xr:uid="{FCD51010-F738-42E9-949D-5634D8F01A36}"/>
    <hyperlink ref="N65" r:id="rId38" xr:uid="{12D71A84-B129-45E4-9CC6-C6599DA1750A}"/>
    <hyperlink ref="N94" r:id="rId39" xr:uid="{0C202300-A34D-496B-B98D-E607D246A588}"/>
    <hyperlink ref="N34:N35" r:id="rId40" display="DE06716-19" xr:uid="{50622D22-F800-4572-BE65-9B9CADC254D1}"/>
    <hyperlink ref="N66" r:id="rId41" xr:uid="{CA0CA6BA-067C-4B6B-A49B-687C5955AD60}"/>
    <hyperlink ref="N3" r:id="rId42" xr:uid="{4575982C-04B8-441C-9F91-9E6D2EC2E7C6}"/>
    <hyperlink ref="N77" r:id="rId43" xr:uid="{6D6D8AE1-8D7F-4EA8-A18D-1BB3CD8224E3}"/>
    <hyperlink ref="N42" r:id="rId44" xr:uid="{5FFF0017-371A-40E5-AC9D-C47841756F13}"/>
    <hyperlink ref="N172" r:id="rId45" xr:uid="{4F2F9591-027E-49ED-92E5-21772769879F}"/>
    <hyperlink ref="N89" r:id="rId46" xr:uid="{5C750A20-63D3-496E-8829-C073DA15D9B3}"/>
    <hyperlink ref="N124" r:id="rId47" xr:uid="{3AEBFD17-FCB0-4849-BEE4-93BF2BFA709C}"/>
    <hyperlink ref="N76" r:id="rId48" xr:uid="{C4F8683C-61EF-4361-9B79-ED1ED811132C}"/>
    <hyperlink ref="N84" r:id="rId49" xr:uid="{63028CA8-8FA7-4ECC-8B99-E40B2E213F5F}"/>
    <hyperlink ref="N19" r:id="rId50" xr:uid="{A88DF0DD-D13C-4AE8-8C87-A6471CF71ADD}"/>
    <hyperlink ref="N103" r:id="rId51" xr:uid="{4B5DCD6F-EF19-49E1-91C1-2CC9767CD908}"/>
    <hyperlink ref="N148" r:id="rId52" xr:uid="{98FBE359-D905-476B-BA47-2152C03CC096}"/>
    <hyperlink ref="N82" r:id="rId53" xr:uid="{F7F409AE-73D0-4B4A-B7E4-660C95FA561E}"/>
    <hyperlink ref="N37" r:id="rId54" xr:uid="{D6019B0D-9273-470A-B2B8-034DD8BBCA90}"/>
    <hyperlink ref="N11" r:id="rId55" xr:uid="{295A9E4F-835E-4C98-BF43-1BAA50631216}"/>
    <hyperlink ref="N28" r:id="rId56" xr:uid="{FC5F9D3E-C117-4360-B7F5-6CC1FD56EB78}"/>
    <hyperlink ref="N33" r:id="rId57" xr:uid="{6E3EC1E0-E63E-4373-B1DB-5B45B7B07A2D}"/>
    <hyperlink ref="N43" r:id="rId58" xr:uid="{1A4DBAD5-9275-4C60-A4AA-C79B1A34285C}"/>
    <hyperlink ref="N23" r:id="rId59" xr:uid="{01CD3C7D-CA1D-47CE-8658-F8D688806E18}"/>
    <hyperlink ref="N40" r:id="rId60" xr:uid="{2761B1AF-1FE6-4BA3-94EE-660414E2FE36}"/>
    <hyperlink ref="N10" r:id="rId61" xr:uid="{ACBC2F0E-7695-4893-B360-0CAAA765D960}"/>
    <hyperlink ref="N48" r:id="rId62" xr:uid="{3E4DBC5F-3EA2-4675-A85E-EAB1F60681D8}"/>
    <hyperlink ref="N67" r:id="rId63" xr:uid="{C2947302-5D94-47C3-9D96-9F19E7BF5190}"/>
    <hyperlink ref="N6" r:id="rId64" xr:uid="{B3611A69-38AC-4E07-AA27-9F8B3C565F01}"/>
    <hyperlink ref="N106" r:id="rId65" xr:uid="{18E4A14E-893C-473C-B32C-EE7D7C753491}"/>
    <hyperlink ref="N2" r:id="rId66" xr:uid="{2817748A-5E5A-4ED6-9A7C-AF61087202B9}"/>
    <hyperlink ref="N61" r:id="rId67" xr:uid="{5BE74FDC-11AD-430B-87CF-CFE9C265017D}"/>
    <hyperlink ref="N62" r:id="rId68" xr:uid="{D3639D98-2B29-40E4-BE7F-3A62AA283D8D}"/>
    <hyperlink ref="N63" r:id="rId69" xr:uid="{617EAF89-84C0-47B2-A060-5C875EC1B911}"/>
    <hyperlink ref="N64" r:id="rId70" xr:uid="{63E069D4-5443-489B-A74F-A46C451E22DE}"/>
    <hyperlink ref="N39" r:id="rId71" xr:uid="{B0F0D861-F366-4357-9636-0DC6CCBE42A5}"/>
    <hyperlink ref="N35" r:id="rId72" xr:uid="{DAFC1005-3072-4145-B7B4-5CA8B157E60A}"/>
    <hyperlink ref="N24" r:id="rId73" xr:uid="{E2D6E1A5-80B9-4341-AD36-692FD856BC13}"/>
    <hyperlink ref="N168" r:id="rId74" xr:uid="{80DA8655-C4D6-4555-A1E5-647444414DDF}"/>
    <hyperlink ref="N73" r:id="rId75" xr:uid="{CD722305-66C4-4B88-B547-D075C0E9BFBF}"/>
    <hyperlink ref="N72" r:id="rId76" xr:uid="{1AEEDB8C-0A0C-45C1-BC19-365456EC3524}"/>
    <hyperlink ref="N9" r:id="rId77" xr:uid="{776C3392-CD31-4D08-9222-2161D89F97DE}"/>
    <hyperlink ref="N7" r:id="rId78" xr:uid="{2C30135C-8E51-4412-8853-3E30867E6428}"/>
    <hyperlink ref="N4" r:id="rId79" xr:uid="{2EAC0E1F-DA69-45A5-9D08-0EDF79301AF5}"/>
    <hyperlink ref="N110" r:id="rId80" xr:uid="{80ABD779-ECC1-4B55-9872-8CEB6C55CD4D}"/>
    <hyperlink ref="N90" r:id="rId81" xr:uid="{AB98000F-6FF3-4A8D-8A0B-72F6ED038310}"/>
    <hyperlink ref="N165" r:id="rId82" xr:uid="{4199CD2C-2807-4851-BD73-524140EA7706}"/>
    <hyperlink ref="N79" r:id="rId83" xr:uid="{95E2AD2A-04BE-4442-8A33-1B351031E9C3}"/>
    <hyperlink ref="N55" r:id="rId84" xr:uid="{669D3DB8-DEA8-4A3B-86AE-74613CF1DD65}"/>
    <hyperlink ref="N46" r:id="rId85" xr:uid="{5FFD7793-066B-4194-8638-E8397AEF4A29}"/>
    <hyperlink ref="N26" r:id="rId86" xr:uid="{B4CD88E7-3470-4C1B-8B16-F8650CDDC953}"/>
    <hyperlink ref="N118" r:id="rId87" xr:uid="{976C398E-E8F0-4F8E-9B12-A56E0867B045}"/>
    <hyperlink ref="N100" r:id="rId88" xr:uid="{6FE1B5BB-CE2C-4047-96C6-BE17935F3BA1}"/>
    <hyperlink ref="N80" r:id="rId89" xr:uid="{E1FC6F02-71AF-4CA2-8B1F-46E8C58F179A}"/>
    <hyperlink ref="N105" r:id="rId90" xr:uid="{EAD3DA10-2FE4-4CC5-931D-2D25327FF572}"/>
    <hyperlink ref="N115" r:id="rId91" xr:uid="{078C3107-9461-4684-8AEA-E047E7D1E72F}"/>
    <hyperlink ref="N86" r:id="rId92" xr:uid="{0C0EC494-FCB7-48E5-A3BC-F591EEC77EC8}"/>
    <hyperlink ref="N156" r:id="rId93" xr:uid="{86E99243-717A-4598-B03C-52271FDC8A6C}"/>
    <hyperlink ref="N146" r:id="rId94" xr:uid="{CB4DB3F3-B073-4AE8-9030-7DD40A4CB9AB}"/>
    <hyperlink ref="N60" r:id="rId95" xr:uid="{2DD9B02E-F2F7-41D8-989A-126E2A8B7F6C}"/>
    <hyperlink ref="N191" r:id="rId96" xr:uid="{3E831D1A-C6D1-4676-A480-4AB791CEE466}"/>
    <hyperlink ref="N70" r:id="rId97" xr:uid="{4050AE43-3D30-4724-8E0D-7995AEBCB3D6}"/>
    <hyperlink ref="N130" r:id="rId98" xr:uid="{16DB0183-3414-4451-B0EE-BF5F91102BE5}"/>
    <hyperlink ref="N176" r:id="rId99" xr:uid="{5B1EAD12-8403-4D12-A13B-BDFF24AB1F21}"/>
    <hyperlink ref="N134" r:id="rId100" xr:uid="{DE4793DE-3D39-4BC7-883A-CF58670BA473}"/>
    <hyperlink ref="N136" r:id="rId101" xr:uid="{D8BA359E-B8AE-4F46-973C-19938D2A89B9}"/>
    <hyperlink ref="N137" r:id="rId102" xr:uid="{3D27D40D-5B42-4961-B00A-9509FE70C646}"/>
    <hyperlink ref="N113" r:id="rId103" xr:uid="{2AB8E176-98A7-473A-8F9E-04EE8163FCAB}"/>
    <hyperlink ref="N93" r:id="rId104" xr:uid="{98B81B95-6D17-4A77-A9D9-11CBB95B6543}"/>
    <hyperlink ref="N51" r:id="rId105" xr:uid="{166BB44D-C0D2-4ADC-95D5-591EFE891D66}"/>
    <hyperlink ref="N98" r:id="rId106" xr:uid="{67026496-0166-4444-9D4A-662E91EE4C49}"/>
    <hyperlink ref="N133" r:id="rId107" xr:uid="{7A18A9A5-18E0-4DC4-84B4-A31675794667}"/>
    <hyperlink ref="N131" r:id="rId108" xr:uid="{E270A032-6831-408B-8D4B-281F25A963D9}"/>
    <hyperlink ref="N139" r:id="rId109" xr:uid="{C5A0E1C0-50F3-4134-ADA6-92D60B07FEDA}"/>
    <hyperlink ref="N179" r:id="rId110" xr:uid="{81BF7F40-84EE-4CC2-8CEB-903E2D13BE4E}"/>
    <hyperlink ref="N107" r:id="rId111" xr:uid="{40850DDB-5265-42F8-9053-3F7A439A0A15}"/>
    <hyperlink ref="N109" r:id="rId112" xr:uid="{EAFE1DB0-9A82-45E5-A643-88DED4FC639C}"/>
    <hyperlink ref="N75" r:id="rId113" xr:uid="{95344E6C-EB21-43A6-AA76-9A65C1BA2703}"/>
    <hyperlink ref="N128" r:id="rId114" xr:uid="{F44BBF47-FFCA-41E9-B9B4-A7352B15DC15}"/>
    <hyperlink ref="N5" r:id="rId115" xr:uid="{1102A9FB-05C1-475E-9EAD-65ED9C6768F8}"/>
    <hyperlink ref="N108" r:id="rId116" xr:uid="{28B51E60-FC8A-44E7-B6D1-186411C081ED}"/>
    <hyperlink ref="N92" r:id="rId117" xr:uid="{5FE3D9B5-9BE2-46DA-AE05-893A054D29BD}"/>
    <hyperlink ref="N99" r:id="rId118" xr:uid="{235A5CA0-5D2E-4A62-8418-9B15BC7E0A08}"/>
    <hyperlink ref="N132" r:id="rId119" xr:uid="{34FE5CEF-CD3F-488B-9D54-533CB85E371A}"/>
    <hyperlink ref="N138" r:id="rId120" xr:uid="{20ADCDA6-A90D-4F1F-BF20-46FD46112356}"/>
    <hyperlink ref="N140" r:id="rId121" xr:uid="{DB102B2F-6788-47D4-A343-E62ACE713E0B}"/>
    <hyperlink ref="N190" r:id="rId122" xr:uid="{682F4FE3-846E-4500-B55D-6A87D1306F52}"/>
    <hyperlink ref="N126" r:id="rId123" xr:uid="{85C679B3-D4AB-47DA-9C71-78A64DCB8BF6}"/>
    <hyperlink ref="N160" r:id="rId124" xr:uid="{CFA1C412-AAED-43F3-850E-0C9616B68B9D}"/>
    <hyperlink ref="N145" r:id="rId125" xr:uid="{AAA56C22-5008-468D-B6FE-712E4D6F8D99}"/>
    <hyperlink ref="N85" r:id="rId126" xr:uid="{E4DACFB4-16D4-4A3D-93F6-12BA6D4DDD58}"/>
    <hyperlink ref="N114" r:id="rId127" xr:uid="{BB05ED6A-1AC2-450D-87E2-49627A663502}"/>
    <hyperlink ref="N147" r:id="rId128" xr:uid="{0435677B-98A9-4B4C-90E3-09A297E6F186}"/>
    <hyperlink ref="N120" r:id="rId129" xr:uid="{95BBFC9D-667A-4478-A956-F674D7AB1ED0}"/>
    <hyperlink ref="N121" r:id="rId130" xr:uid="{C89EAB20-7E7E-4F96-923D-B18E9DC81CD9}"/>
    <hyperlink ref="N116" r:id="rId131" xr:uid="{28451F05-9D0D-4879-8C20-D37EEBAA73DA}"/>
    <hyperlink ref="N161" r:id="rId132" xr:uid="{0266D4CA-3428-4EAE-AFE8-32BB9828DF99}"/>
    <hyperlink ref="N173" r:id="rId133" xr:uid="{AE5A7651-C842-4B4F-915F-B3B36A4B1437}"/>
    <hyperlink ref="N174" r:id="rId134" xr:uid="{4E2328E4-0BA0-4794-80AD-5D8F65FFB917}"/>
    <hyperlink ref="N162" r:id="rId135" xr:uid="{05D65481-8953-451E-9D93-0DD7E6588E2B}"/>
    <hyperlink ref="N157" r:id="rId136" xr:uid="{BAC2F89B-B6F4-4833-8BDB-625A68EC63A4}"/>
    <hyperlink ref="N185" r:id="rId137" xr:uid="{7EA7E251-D080-44AF-B5D8-97A3879EC7E9}"/>
    <hyperlink ref="N170" r:id="rId138" xr:uid="{697BA65A-8604-48B5-988F-BBBDFD0E2725}"/>
    <hyperlink ref="N159" r:id="rId139" xr:uid="{B76B6F6B-D2BF-49DE-8150-BD019C1685BD}"/>
    <hyperlink ref="N187" r:id="rId140" xr:uid="{87882E68-3612-4CCA-B92A-FA42257D883B}"/>
    <hyperlink ref="N180" r:id="rId141" xr:uid="{AD8807A1-B26A-4B32-AA31-5DD1D112F94C}"/>
    <hyperlink ref="N27" r:id="rId142" xr:uid="{02D5966C-1883-4EDE-9E1F-6CE670BF0E00}"/>
    <hyperlink ref="N163" r:id="rId143" xr:uid="{EF676B3A-1EC1-43E5-AE1D-9F4155BD4FC4}"/>
    <hyperlink ref="N88" r:id="rId144" xr:uid="{A31B7977-F47E-4FA2-ADFA-7AC4181BE833}"/>
    <hyperlink ref="N193" r:id="rId145" xr:uid="{A0191A67-8FE2-4574-9D77-59AFC307C688}"/>
    <hyperlink ref="N189" r:id="rId146" xr:uid="{242D5627-7874-41EF-93FA-6DB9FDAA9271}"/>
    <hyperlink ref="N144" r:id="rId147" xr:uid="{AC959BF1-B107-4248-8814-6764247AE2CC}"/>
    <hyperlink ref="N153" r:id="rId148" xr:uid="{96DD153E-D3B5-4B87-A85D-9A7EF3180307}"/>
    <hyperlink ref="N181" r:id="rId149" xr:uid="{BB89FA7B-7114-429F-A31D-61D14F69C9C7}"/>
    <hyperlink ref="N123" r:id="rId150" xr:uid="{7824FA80-2522-4A86-9F0B-FE5B3CBCDF34}"/>
    <hyperlink ref="N104" r:id="rId151" xr:uid="{D7EC0C02-4FBB-42A8-8A51-A73EA80FEBE2}"/>
    <hyperlink ref="N87" r:id="rId152" xr:uid="{D00BF15D-E68B-4372-AD1C-F5841AEEBA2A}"/>
    <hyperlink ref="N125" r:id="rId153" xr:uid="{DCBD11B7-D85F-44C6-8ACB-D244F2D0F435}"/>
    <hyperlink ref="N141" r:id="rId154" xr:uid="{039C16DF-A9E3-4807-A379-14FB715F579E}"/>
    <hyperlink ref="N32" r:id="rId155" xr:uid="{2D2847F3-44B4-4560-8FDD-29D4064F6D09}"/>
    <hyperlink ref="N167" r:id="rId156" xr:uid="{5C74DB02-5B6F-4CB6-A8C6-2A3A657BDAD4}"/>
    <hyperlink ref="N183" r:id="rId157" xr:uid="{0A3336BF-1F1E-4B0D-B169-A9099A50BF54}"/>
    <hyperlink ref="N182" r:id="rId158" xr:uid="{CC36EC81-392B-4276-9D4C-C2C28ECC88FB}"/>
    <hyperlink ref="N186" r:id="rId159" xr:uid="{FA796FD5-2C4C-4203-94CD-E0A01F3574BF}"/>
    <hyperlink ref="N152" r:id="rId160" xr:uid="{BDBB6B5A-671A-4652-B348-87981B335491}"/>
    <hyperlink ref="N192" r:id="rId161" xr:uid="{5678D003-54F2-4A1C-B03F-CB99DF2C8AC9}"/>
    <hyperlink ref="N158" r:id="rId162" xr:uid="{DD6E0DAD-4805-4F5C-9966-19A949FD2ADC}"/>
    <hyperlink ref="N151" r:id="rId163" xr:uid="{5EDF2DC9-0561-42B4-A420-76ABDCF4C5B8}"/>
    <hyperlink ref="N150" r:id="rId164" xr:uid="{BD0AFCA9-2244-4D97-8538-9364E7A37C47}"/>
    <hyperlink ref="N177" r:id="rId165" xr:uid="{CB2BF951-7531-4747-B6FB-149F1CE31F0D}"/>
    <hyperlink ref="N154" r:id="rId166" xr:uid="{5626B81A-BEFF-45A1-8BCA-1BE469A43EBC}"/>
    <hyperlink ref="N129" r:id="rId167" xr:uid="{B1A10E8A-9791-4DCB-9928-5079A4DE9CCC}"/>
    <hyperlink ref="N188" r:id="rId168" xr:uid="{41EB8DBD-F1DA-48DF-A0E3-60A841913099}"/>
    <hyperlink ref="N119" r:id="rId169" xr:uid="{A42C75AE-AD62-4712-9DAD-5F983FD27C8E}"/>
    <hyperlink ref="N117" r:id="rId170" xr:uid="{8515934D-DD79-4DBE-8F46-3A4DDA83104B}"/>
    <hyperlink ref="N184" r:id="rId171" xr:uid="{5A3752C6-2678-420E-8AFD-BA48691A1DAC}"/>
    <hyperlink ref="N169" r:id="rId172" xr:uid="{BFC1567C-9755-476F-B4B7-141451FAC3B2}"/>
    <hyperlink ref="N12" r:id="rId173" display="DE04026-21" xr:uid="{3A1D9864-3DBE-4AFF-8FBE-0919CB266ABF}"/>
    <hyperlink ref="N194" r:id="rId174" xr:uid="{425D267D-5D29-444B-ABE9-D52804F37491}"/>
    <hyperlink ref="N54" r:id="rId175" xr:uid="{20B2CD1B-3B74-41A4-B2FA-883B49C86EE2}"/>
    <hyperlink ref="N122" r:id="rId176" xr:uid="{B0808F48-539C-4154-83F4-F7EEB8AF00DC}"/>
    <hyperlink ref="N171" r:id="rId177" xr:uid="{A44D6822-AC70-47FC-8FE6-45B98E0847A0}"/>
    <hyperlink ref="N17" r:id="rId178" xr:uid="{D5590630-C9F4-4CE1-B37A-76CFE47DEF3B}"/>
    <hyperlink ref="N16" r:id="rId179" xr:uid="{3FA14CAC-6134-4140-9EAF-C451C5B6A613}"/>
    <hyperlink ref="N18" r:id="rId180" xr:uid="{50B3084A-34F1-4F12-8589-4F16AD4A77EE}"/>
    <hyperlink ref="N135" r:id="rId181" xr:uid="{B24D208E-98AF-4D5B-9CA5-3E630D0BAE93}"/>
    <hyperlink ref="N143" r:id="rId182" xr:uid="{2B8887F2-1FC1-47BE-A04C-E5D3F23AD61A}"/>
    <hyperlink ref="N164" r:id="rId183" xr:uid="{EB631DC2-C81A-4BAC-802E-5249F0D1F325}"/>
    <hyperlink ref="N178" r:id="rId184" xr:uid="{B5972D36-4F08-419F-BD10-3A63AB329CEB}"/>
    <hyperlink ref="N78" r:id="rId185" xr:uid="{0745BAB3-5D56-4064-AD26-E29AE9FC8FAC}"/>
    <hyperlink ref="N155" r:id="rId186" xr:uid="{8BB226BF-E383-4FBE-8033-B2C702ABE6D1}"/>
    <hyperlink ref="N166" r:id="rId187" xr:uid="{0D4972FE-C1A4-4DD7-B116-E062F1725939}"/>
    <hyperlink ref="N127" r:id="rId188" xr:uid="{89F6617B-11E5-41CE-9BB6-A00D6547D265}"/>
    <hyperlink ref="Q97" r:id="rId189" xr:uid="{BD11B81C-61B7-4492-9F01-A39CE3530F53}"/>
    <hyperlink ref="Q83" r:id="rId190" xr:uid="{3E6B8933-1B0C-4C70-A96A-DC73CB208D9D}"/>
    <hyperlink ref="Q53" r:id="rId191" xr:uid="{5BF54517-8044-45F3-BBF1-DFE8431DE34A}"/>
    <hyperlink ref="Q52" r:id="rId192" xr:uid="{F8215549-0DB0-4893-AD3C-6880CDA87226}"/>
    <hyperlink ref="Q56" r:id="rId193" xr:uid="{8A6DB17E-B58A-47B6-95FD-74B1C7CD8900}"/>
    <hyperlink ref="Q8" r:id="rId194" xr:uid="{F4B0AAAD-339C-4ACD-B495-89C20CCC0156}"/>
    <hyperlink ref="Q47" r:id="rId195" xr:uid="{B7B5780B-A171-44DA-B897-55D08096BD68}"/>
    <hyperlink ref="Q57" r:id="rId196" xr:uid="{86A75FE2-3B57-45AA-A5B2-1806B30B29CF}"/>
    <hyperlink ref="Q58" r:id="rId197" xr:uid="{92BDCAC8-B8C0-492F-B3C6-CC35E432DCB3}"/>
    <hyperlink ref="Q44" r:id="rId198" xr:uid="{A50EB0E4-4325-4D5F-919A-109B88B9C36C}"/>
    <hyperlink ref="Q49" r:id="rId199" xr:uid="{BADF91F1-C7E9-4794-B808-D5DAD2555998}"/>
    <hyperlink ref="Q20" r:id="rId200" xr:uid="{BCB442D5-3C07-41B1-A59D-A71FD664DDFD}"/>
    <hyperlink ref="Q38" r:id="rId201" xr:uid="{B3CFCD6C-B5D8-4E4D-B075-D34FCA34A936}"/>
    <hyperlink ref="Q69" r:id="rId202" xr:uid="{0419A299-ED97-4C7D-A179-9273851B0649}"/>
    <hyperlink ref="Q71" r:id="rId203" xr:uid="{F1150838-667F-489D-A719-D38B7955D5C0}"/>
    <hyperlink ref="Q102" r:id="rId204" xr:uid="{7355E35F-A00B-4B69-A56D-37A674826465}"/>
    <hyperlink ref="Q21" r:id="rId205" xr:uid="{A56EE6F9-3F6D-4C8A-B4E0-6A85A82E8550}"/>
    <hyperlink ref="Q45" r:id="rId206" xr:uid="{2F4E7F5E-A34A-4B3B-B483-BC1282BA9B97}"/>
    <hyperlink ref="Q68" r:id="rId207" xr:uid="{E3F50C5F-8944-47CA-B106-725911DBE10A}"/>
    <hyperlink ref="Q36" r:id="rId208" xr:uid="{EDB85F64-9453-45E5-A26A-976C241A3128}"/>
    <hyperlink ref="Q31" r:id="rId209" xr:uid="{B48F3DB0-A756-4B46-9C1C-EB4BE424C557}"/>
    <hyperlink ref="Q25" r:id="rId210" xr:uid="{FF7633D3-63F0-492B-A6F5-51839AE0C5D2}"/>
    <hyperlink ref="Q34" r:id="rId211" xr:uid="{DF8D187A-9133-4AC7-8656-B4840DAA715F}"/>
    <hyperlink ref="Q101" r:id="rId212" xr:uid="{B5FD6313-0CB9-4453-97D5-8AABE0C5EC7B}"/>
    <hyperlink ref="Q41" r:id="rId213" xr:uid="{59A7EA61-4B8B-41A5-BE62-EC8BA913C19A}"/>
    <hyperlink ref="Q74" r:id="rId214" xr:uid="{39B73AB0-6C03-41C5-948E-65CAB9108E60}"/>
    <hyperlink ref="Q30" r:id="rId215" xr:uid="{23CB68D7-74B8-432B-B786-0CD1D71A43D6}"/>
    <hyperlink ref="Q29" r:id="rId216" xr:uid="{C0FC9D4C-F45B-4F16-9571-F888D142696C}"/>
    <hyperlink ref="Q81" r:id="rId217" xr:uid="{9DE53781-6ED9-4158-B55D-26E269151CDB}"/>
    <hyperlink ref="Q50" r:id="rId218" xr:uid="{78C92BEC-35D6-4E31-A129-DA12ADC8121B}"/>
    <hyperlink ref="Q111" r:id="rId219" xr:uid="{9A76194F-E51C-44CE-981F-A4D0DED9BB6F}"/>
    <hyperlink ref="R97" r:id="rId220" display="https://correspondencia.coordinador.cl/correspondencia/show/envio/5c5092f73563570a7afa51c5" xr:uid="{EEC64539-20FD-46D3-9E92-7E95DF17339D}"/>
    <hyperlink ref="R83" r:id="rId221" display="../../../../467 Aumento de capacidad tramo de línea 1x110 kV Choapa-Illapel/02. Solicitud/05. CEM definitiva" xr:uid="{1CB7109E-9A4F-4081-8972-0186D26D2B28}"/>
    <hyperlink ref="R53" r:id="rId222" display="https://correspondencia.coordinador.cl/correspondencia/show/envio/5a2fd844cb1a4b514646df8c" xr:uid="{1D95E8D1-6969-4733-86F5-3BC608341A1B}"/>
    <hyperlink ref="R52" r:id="rId223" display="https://correspondencia.coordinador.cl/correspondencia/show/envio/5aa2b2c53563571a830fffe8" xr:uid="{CAB358AB-D0A3-44B5-BC56-84262A82DA62}"/>
    <hyperlink ref="R56" r:id="rId224" display="https://correspondencia.coordinador.cl/correspondencia/show/envio/5a43b82bcb1a4b20a5316afc" xr:uid="{49291025-7B74-40C5-8A1B-131BB1E38DE9}"/>
    <hyperlink ref="R8" r:id="rId225" display="../../../../00 MNR/36 Normalización J3 J10 SE Jahuel/02-Solicitud/05-CEM definitiva" xr:uid="{34804867-DE24-49CF-82C6-6E94E8EE60F3}"/>
    <hyperlink ref="R47" r:id="rId226" display="https://correspondencia.coordinador.cl/correspondencia/show/envio/5a21639dcb1a4b78f03fb564" xr:uid="{C08E61AF-4180-4895-A241-1D8CAE14DF7B}"/>
    <hyperlink ref="R57" r:id="rId227" display="https://correspondencia.coordinador.cl/correspondencia/show/envio/5a610869cb1a4b3239d0ff38" xr:uid="{DC58D64F-A11D-442D-B06D-9FB45A90E05B}"/>
    <hyperlink ref="R58" r:id="rId228" display="https://correspondencia.coordinador.cl/correspondencia/show/envio/5a610871cb1a4b35c7670308" xr:uid="{05733432-FD52-4C5F-B742-1B3E43333C99}"/>
    <hyperlink ref="R44" r:id="rId229" display="https://correspondencia.coordinador.cl/correspondencia/show/envio/5a818512cb1a4b39ef26aa7c" xr:uid="{FCAB31B9-DD68-4379-AD61-9C8FD75D7B42}"/>
    <hyperlink ref="R49" r:id="rId230" display="https://correspondencia.coordinador.cl/correspondencia/show/envio/5a26ff44cb1a4b5150dfe06f" xr:uid="{AD52B304-F0A5-4F27-9025-0DBF0BA37A51}"/>
    <hyperlink ref="R20" r:id="rId231" display="https://correspondencia.coordinador.cl/correspondencia/show/envio/5991e883cb1a4b67d034830e" xr:uid="{06A23C25-B549-47D2-9525-DA0CE133AD49}"/>
    <hyperlink ref="R38" r:id="rId232" display="https://correspondencia.coordinador.cl/correspondencia/show/envio/59b82626cb1a4b73e88a204a" xr:uid="{BEB93DB2-40F8-452A-86C3-513FFBD18CA5}"/>
    <hyperlink ref="R69" r:id="rId233" display="https://correspondencia.coordinador.cl/correspondencia/show/envio/5a7c6eefcb1a4b654a897c94" xr:uid="{9BFFCB0A-5FD5-478E-952C-972685BC577E}"/>
    <hyperlink ref="R71" r:id="rId234" display="https://correspondencia.coordinador.cl/correspondencia/show/envio/5a7cabd6cb1a4b65491424f3" xr:uid="{42E50881-1C88-4B61-B880-726C425C2778}"/>
    <hyperlink ref="R21" r:id="rId235" display="https://correspondencia.coordinador.cl/correspondencia/show/envio/5a70a67dcb1a4b13a5cd09cc" xr:uid="{2412ED1C-9A47-47EF-B2A7-21741639D209}"/>
    <hyperlink ref="R36" r:id="rId236" display="https://correspondencia.coordinador.cl/correspondencia/show/envio/59d289c3cb1a4b611bf03807" xr:uid="{F9C3E761-0470-40C6-A274-4DF62649CC28}"/>
    <hyperlink ref="R31" r:id="rId237" display="https://correspondencia.coordinador.cl/correspondencia/show/envio/598ccc17cb1a4b67cfb62efc" xr:uid="{67DC11D7-6827-4047-B433-AE7ED6E9727B}"/>
    <hyperlink ref="R25" r:id="rId238" display="https://correspondencia.coordinador.cl/correspondencia/show/envio/59e7a83dcb1a4b2915e9634d" xr:uid="{4B953025-7EFE-48E6-BACA-F34C5E931600}"/>
    <hyperlink ref="R101" r:id="rId239" display="https://correspondencia.coordinador.cl/correspondencia/show/envio/5b6b18323563577209e02a6e" xr:uid="{6408C01B-5622-4CD8-B3F6-C8ADD7C3E7E3}"/>
    <hyperlink ref="R41" r:id="rId240" display="https://correspondencia.coordinador.cl/correspondencia/show/envio/5b6b18323563577209e02a6e" xr:uid="{34F0802A-5942-41D2-BBE1-8B1988E4E19A}"/>
    <hyperlink ref="R74" r:id="rId241" display="https://correspondencia.coordinador.cl/correspondencia/show/envio/5a95af9235635703029316fd" xr:uid="{65FF7A10-6223-49DA-83D3-115D5F2893B0}"/>
    <hyperlink ref="R30" r:id="rId242" display="https://correspondencia.coordinador.cl/correspondencia/show/envio/597f8d2ccb1a4b699b22e8c4" xr:uid="{11A93E0C-F62E-492D-AFED-CB73163FB453}"/>
    <hyperlink ref="R29" r:id="rId243" display="https://correspondencia.coordinador.cl/correspondencia/show/envio/5a9967713563571a8805d96d" xr:uid="{98FF02FE-7813-4608-8510-D20C38C856B5}"/>
    <hyperlink ref="R50" r:id="rId244" display="https://correspondencia.coordinador.cl/correspondencia/show/envio/5a2fd29ccb1a4b5151c897bd" xr:uid="{17FF736F-0ED3-4747-A02C-57621F7FC09A}"/>
    <hyperlink ref="R111" r:id="rId245" display="../../../../827 MNR Ampliación SE Ciruelos 220 KV/02. Solicitud/05. CEM definitiva" xr:uid="{FD0C9EFC-759E-4980-B5BA-11D695EA0EE6}"/>
    <hyperlink ref="Q112" r:id="rId246" xr:uid="{4B25BCE7-2CF1-435C-9B48-51A03C8D9F36}"/>
    <hyperlink ref="R112" r:id="rId247" display="https://correspondencia.coordinador.cl/correspondencia/show/envio/5bf420dd356357237bee303b" xr:uid="{88677461-68F2-4622-99C3-39781DB50E03}"/>
    <hyperlink ref="Q96" r:id="rId248" xr:uid="{6F9EF872-0E0F-48D6-BECC-E3E402AC5000}"/>
    <hyperlink ref="R96" r:id="rId249" display="https://correspondencia.coordinador.cl/correspondencia/show/envio/5b474c8a3563570c086e6ac4" xr:uid="{E0C2A80D-A237-4B5B-AB94-9E36A3545FC2}"/>
    <hyperlink ref="Q95" r:id="rId250" xr:uid="{E477F2B1-1A46-4E06-8ED3-9B07E1C03B05}"/>
    <hyperlink ref="R95" r:id="rId251" display="https://correspondencia.coordinador.cl/correspondencia/show/envio/5b2baf0b3563571e382f0261" xr:uid="{5C31A3BE-9FC3-428A-8AC5-28C50B9D4740}"/>
    <hyperlink ref="Q22" r:id="rId252" xr:uid="{0D264DF2-3DA1-4A54-B3C4-5AA168C00FDE}"/>
    <hyperlink ref="R22" r:id="rId253" display="https://correspondencia.coordinador.cl/correspondencia/show/envio/59654e31cb1a4b2e2fa7aad9" xr:uid="{4D1B7220-670A-4DD4-933C-FD6C70F46314}"/>
    <hyperlink ref="Q175" r:id="rId254" xr:uid="{7BABCB20-F27B-4370-8139-C1EDD7F8F324}"/>
    <hyperlink ref="R175" r:id="rId255" display="https://correspondencia.coordinador.cl/correspondencia/show/envio/5d1d1e8135635739a01c01c6" xr:uid="{1C81B9C4-F5BC-4032-8811-13A38BBBA4F3}"/>
    <hyperlink ref="Q91" r:id="rId256" xr:uid="{B9018796-FF26-4A4F-9F54-B11EC4E90F09}"/>
    <hyperlink ref="R91" r:id="rId257" display="https://correspondencia.coordinador.cl/correspondencia/show/envio/5b0eb33035635708afcb7a04" xr:uid="{786C48DC-0F0E-4C8E-98D8-2A84B13101D5}"/>
    <hyperlink ref="Q13" r:id="rId258" xr:uid="{B1D54D28-2CC1-4B24-927C-92EBBCD4CC03}"/>
    <hyperlink ref="R13" r:id="rId259" display="https://correspondencia.coordinador.cl/correspondencia/show/envio/5b34d3d83563575b75f26b20" xr:uid="{914E4005-2AD4-4495-B36B-E0BC0ED7CDBA}"/>
    <hyperlink ref="Q65" r:id="rId260" xr:uid="{C3DAB232-6F16-42AE-9915-10DF6326721D}"/>
    <hyperlink ref="R65" r:id="rId261" display="https://correspondencia.coordinador.cl/correspondencia/show/envio/5a6b381dcb1a4b34340b2f83" xr:uid="{66DF013A-292E-4A14-8CE2-D9104EB36DBD}"/>
    <hyperlink ref="Q94" r:id="rId262" xr:uid="{F00C7292-C36B-403A-8993-D302783AF5FB}"/>
    <hyperlink ref="R94" r:id="rId263" display="https://correspondencia.coordinador.cl/correspondencia/show/envio/5b1174ae356357760dc1f246" xr:uid="{32F630DF-35DA-43AE-88C5-87B43C1C8E46}"/>
    <hyperlink ref="R34:R35" r:id="rId264" display="https://correspondencia.coordinador.cl/correspondencia/show/envio/5b34d3d83563575b75f26b20" xr:uid="{A47F48FA-DFBD-4A6A-87F1-1E589A86285D}"/>
    <hyperlink ref="Q66" r:id="rId265" xr:uid="{7BC455F4-BD7A-4B86-A4FD-D57582CCA46E}"/>
    <hyperlink ref="R66" r:id="rId266" display="https://correspondencia.coordinador.cl/correspondencia/show/envio/5a7b61c7cb1a4b654ba986c3" xr:uid="{D6257F11-96ED-474D-94D0-B0AA4681B7A8}"/>
    <hyperlink ref="Q3" r:id="rId267" xr:uid="{146D7801-973A-4852-9E94-7E63E8FF71E8}"/>
    <hyperlink ref="Q77" r:id="rId268" xr:uid="{2A8CC58D-7AA4-477B-BFE2-FE1F5382C2FE}"/>
    <hyperlink ref="R77" r:id="rId269" display="https://correspondencia.coordinador.cl/correspondencia/show/envio/5a7ca0a4cb1a4b654ba98705" xr:uid="{464EAF3A-E213-45D0-8817-F36147E71F26}"/>
    <hyperlink ref="Q42" r:id="rId270" xr:uid="{AC409A01-7C1D-46D3-A0FA-407589A8652E}"/>
    <hyperlink ref="R42" r:id="rId271" display="https://correspondencia.coordinador.cl/correspondencia/show/envio/5a5391bbcb1a4b5f86b83116" xr:uid="{F2BE7256-6598-4DE8-9CB8-0D9AFAA5BDCF}"/>
    <hyperlink ref="Q172" r:id="rId272" xr:uid="{67A3E3C9-7722-4577-9B98-EE435EE8F412}"/>
    <hyperlink ref="R172" r:id="rId273" display="https://correspondencia.coordinador.cl/correspondencia/show/envio/5d288d723563572d0e668d2e" xr:uid="{781C8448-917E-43E6-B42F-27449B61158F}"/>
    <hyperlink ref="Q89" r:id="rId274" xr:uid="{CF550805-5AD1-489A-83DC-A3FD4225952C}"/>
    <hyperlink ref="R89" r:id="rId275" display="https://correspondencia.coordinador.cl/correspondencia/show/envio/5addf45c35635713a8c29c61" xr:uid="{AB9E04C7-EF11-48AE-A44F-66340D3776A8}"/>
    <hyperlink ref="Q124" r:id="rId276" xr:uid="{4D0D69C1-27D4-42FF-8DBF-91363B23714B}"/>
    <hyperlink ref="R124" r:id="rId277" display="https://correspondencia.coordinador.cl/correspondencia/show/envio/5cdc60fe3563574a1b395e5d" xr:uid="{2BC8CFD1-16B1-4246-9124-A85F11F249BD}"/>
    <hyperlink ref="R76" r:id="rId278" display="https://correspondencia.coordinador.cl/correspondencia/show/envio/5ade359c35635713b726faa3" xr:uid="{94952CB6-3A9E-409F-8149-6314268B6FC8}"/>
    <hyperlink ref="Q76" r:id="rId279" xr:uid="{85138040-5D35-4662-BC1A-28E4D4D0600C}"/>
    <hyperlink ref="Q84" r:id="rId280" xr:uid="{A3905626-38BF-49CC-9D35-101416AE650D}"/>
    <hyperlink ref="R84" r:id="rId281" display="https://correspondencia.coordinador.cl/correspondencia/show/envio/5a9819803563573b42f7d5d6" xr:uid="{EF094CE0-8568-4618-B6CE-122797B38EAC}"/>
    <hyperlink ref="Q19" r:id="rId282" xr:uid="{1F9BE7C4-037C-4576-818B-C16B421BBE3C}"/>
    <hyperlink ref="R19" r:id="rId283" display="https://correspondencia.coordinador.cl/correspondencia/show/envio/5981f5b0cb1a4b69a5b81af2" xr:uid="{B956A4B0-B58B-4D75-8CA7-687B029835FF}"/>
    <hyperlink ref="R103" r:id="rId284" display="https://correspondencia.coordinador.cl/correspondencia/show/envio/5b85343b35635778a5373d4c" xr:uid="{138F4B04-6277-4DA3-9E86-80017BF79F1A}"/>
    <hyperlink ref="Q103" r:id="rId285" xr:uid="{05964F12-FEE8-4E42-83B1-C2E83557F9A8}"/>
    <hyperlink ref="Q148" r:id="rId286" xr:uid="{566D82A3-FC49-4655-AD58-456E62F3AA39}"/>
    <hyperlink ref="R148" r:id="rId287" display="https://correspondencia.coordinador.cl/correspondencia/show/envio/5c9cc17e356357752b9cbac6" xr:uid="{70627A39-A438-4DB1-BD7E-15AD7C9945A5}"/>
    <hyperlink ref="Q82" r:id="rId288" xr:uid="{F42EB6AD-35C8-4F51-B5B1-652CA141EEF9}"/>
    <hyperlink ref="Q142" r:id="rId289" xr:uid="{95C6DCCD-CE74-4EC4-B79C-1F8DED0DE170}"/>
    <hyperlink ref="R142" r:id="rId290" display="https://correspondencia.coordinador.cl/correspondencia/show/envio/5c5092f73563570a7afa51c5" xr:uid="{5579928E-64A7-4D6B-9013-C85E6FA37E79}"/>
    <hyperlink ref="Q37" r:id="rId291" xr:uid="{F558EB71-E26E-4889-AA75-3F763C1CC28F}"/>
    <hyperlink ref="R37" r:id="rId292" display="https://correspondencia.coordinador.cl/correspondencia/show/envio/59aeb441cb1a4b13c7d99b1c" xr:uid="{5A4A9ED9-24EC-4333-A627-13654696E8B7}"/>
    <hyperlink ref="Q28" r:id="rId293" xr:uid="{0948463A-811F-4B5C-939D-F3EF3C9844A1}"/>
    <hyperlink ref="Q33" r:id="rId294" xr:uid="{76297BA2-E0A4-4AEE-9A37-BF9F35CE8071}"/>
    <hyperlink ref="Q43" r:id="rId295" xr:uid="{2DD3A799-CD50-4F1B-88AA-418DE0AA774F}"/>
    <hyperlink ref="R43" r:id="rId296" display="https://correspondencia.coordinador.cl/correspondencia/show/envio/5a5391bbcb1a4b5f86b83116" xr:uid="{EB6D5E38-8DD9-479F-8A35-A7C90587B789}"/>
    <hyperlink ref="Q23" r:id="rId297" xr:uid="{6D8F1B50-70DE-4A3A-A0EF-E3488F49B271}"/>
    <hyperlink ref="Q168" r:id="rId298" xr:uid="{695E1F92-68B1-40B5-A3B7-7C82576AAA26}"/>
    <hyperlink ref="R168" r:id="rId299" display="https://correspondencia.coordinador.cl/correspondencia/show/envio/5d35c0903563571bd73cd76b" xr:uid="{ED0ADA62-0DBC-4C27-8C6C-AE37C8E4DFBE}"/>
    <hyperlink ref="Q73" r:id="rId300" xr:uid="{178686DD-FE40-4FA5-97B2-691CCF09F4A0}"/>
    <hyperlink ref="Q72" r:id="rId301" xr:uid="{876F13D9-3D14-440E-9ACD-A1DB0BDCEDA4}"/>
    <hyperlink ref="Q9" r:id="rId302" xr:uid="{4BCDFA87-4A9A-4B43-A3E9-616C68BF0180}"/>
    <hyperlink ref="R9" r:id="rId303" display="https://correspondencia.coordinador.cl/correspondencia/show/envio/5a4d366dcb1a4b6c5624704d" xr:uid="{F166D910-2F99-483C-8959-9F56F0FFDE19}"/>
    <hyperlink ref="Q7" r:id="rId304" xr:uid="{0A3B0DF2-FF8B-4D9E-A5FC-FB531F0633B2}"/>
    <hyperlink ref="Q4" r:id="rId305" xr:uid="{234F4D54-9566-4ADC-9480-29D5859F35DE}"/>
    <hyperlink ref="Q110" r:id="rId306" xr:uid="{D0F17467-3B3B-4093-B366-E1591CC5BD71}"/>
    <hyperlink ref="R110" r:id="rId307" display="https://correspondencia.coordinador.cl/correspondencia/show/envio/5c0fc71f35635715925bca95" xr:uid="{A2917163-1340-48C3-8D32-AB4C5ECA33D6}"/>
    <hyperlink ref="Q79" r:id="rId308" xr:uid="{6C14509D-4997-4A52-8030-37D816E741C3}"/>
    <hyperlink ref="R79" r:id="rId309" display="https://correspondencia.coordinador.cl/correspondencia/show/envio/5aa93acf356357169a281bc3" xr:uid="{BA3AFC89-DF4F-4018-80E2-132B16A2173B}"/>
    <hyperlink ref="R90" r:id="rId310" display="https://correspondencia.coordinador.cl/correspondencia/show/envio/5b23f3263563571e382f0056" xr:uid="{FCC9525C-31FA-4230-A499-2B37AEC9791F}"/>
    <hyperlink ref="Q90" r:id="rId311" xr:uid="{735E8FA7-9C72-4D8A-BECB-F9D21FA3A226}"/>
    <hyperlink ref="Q165" r:id="rId312" xr:uid="{62CBD0EF-EC7F-40BA-BBCF-1C7F485AA83A}"/>
    <hyperlink ref="R165" r:id="rId313" display="https://correspondencia.coordinador.cl/correspondencia/show/envio/5e00aeea3563577833a835c0" xr:uid="{14E3F943-BA8E-47F8-B31A-BE4648097CA8}"/>
    <hyperlink ref="Q55" r:id="rId314" xr:uid="{790E7BCE-CD8B-4A1F-B694-A0163311308C}"/>
    <hyperlink ref="R55" r:id="rId315" display="https://correspondencia.coordinador.cl/correspondencia/show/envio/5d121df73563576cfeb950bd" xr:uid="{084DF85C-B3DD-4B99-9A17-EB12486F1C7C}"/>
    <hyperlink ref="R46" r:id="rId316" display="https://correspondencia.coordinador.cl/correspondencia/show/envio/5b61d5c13563574fd2663435" xr:uid="{F543EB74-4CCC-42B3-9F45-E5E61EB84434}"/>
    <hyperlink ref="Q46" r:id="rId317" xr:uid="{E05B2F33-07FD-4385-A26C-EA522B79C29D}"/>
    <hyperlink ref="R26" r:id="rId318" display="https://correspondencia.coordinador.cl/correspondencia/show/envio/5daef77435635739164b1245" xr:uid="{972F4745-2172-4E5E-934C-C5360DE9AF47}"/>
    <hyperlink ref="Q26" r:id="rId319" xr:uid="{E62799EF-9D87-4706-89E1-4CA7C64D79AC}"/>
    <hyperlink ref="Q118" r:id="rId320" xr:uid="{52FBE745-7E2C-4B91-868B-696DD47CA867}"/>
    <hyperlink ref="R118" r:id="rId321" display="https://correspondencia.coordinador.cl/correspondencia/show/envio/5ca1f9f735635725c1231a05" xr:uid="{1236DD08-BA0E-46D2-82D1-63DCACC80A46}"/>
    <hyperlink ref="Q100" r:id="rId322" xr:uid="{6715BE5C-A369-4E8D-90A2-C984DE2E2980}"/>
    <hyperlink ref="R100" r:id="rId323" display="https://correspondencia.coordinador.cl/correspondencia/show/envio/5b59ebd0356357307a3de743" xr:uid="{D20EED06-26CE-42CB-9587-DAF7360ADA8C}"/>
    <hyperlink ref="Q80" r:id="rId324" xr:uid="{D70C87B0-F120-4062-B75B-36322C502063}"/>
    <hyperlink ref="R80" r:id="rId325" display="https://correspondencia.coordinador.cl/correspondencia/show/envio/5aa93acf356357169a281bc3" xr:uid="{6D540D2A-EC81-4339-8396-43531AEBC9CB}"/>
    <hyperlink ref="Q105" r:id="rId326" xr:uid="{FB30468F-D3F0-4FAF-954E-2037440109AF}"/>
    <hyperlink ref="R105" r:id="rId327" display="https://correspondencia.coordinador.cl/correspondencia/show/envio/5cd180883563576c906e7901" xr:uid="{61D5E579-E16F-48F5-92C0-E03AAAAC496A}"/>
    <hyperlink ref="Q115" r:id="rId328" xr:uid="{C89526CB-3A10-4609-A5B9-7614FC924ED9}"/>
    <hyperlink ref="R115" r:id="rId329" display="https://correspondencia.coordinador.cl/correspondencia/show/envio/5c45b9a23563572fed3bd589" xr:uid="{4576F4D0-B17A-43E0-B21A-EE4117773D96}"/>
    <hyperlink ref="Q86" r:id="rId330" xr:uid="{49C223CE-8981-4201-BF1C-2756B1912D3C}"/>
    <hyperlink ref="R86" r:id="rId331" display="https://correspondencia.coordinador.cl/correspondencia/show/envio/5ab95840356357384917cd6b" xr:uid="{C9E17C87-4225-41B6-8C7C-A99AFCE8947F}"/>
    <hyperlink ref="Q156" r:id="rId332" xr:uid="{E9A16098-60C7-4CAE-8C75-4A714EB44E9C}"/>
    <hyperlink ref="R156" r:id="rId333" display="https://correspondencia.coordinador.cl/correspondencia/show/envio/5d693e4e35635754a29a9980" xr:uid="{D09FF19A-21F9-438C-8B8E-F0F0FAD8EA50}"/>
    <hyperlink ref="Q146" r:id="rId334" xr:uid="{025104BF-B24F-471E-AC8E-A063F0726C78}"/>
    <hyperlink ref="R146" r:id="rId335" display="https://correspondencia.coordinador.cl/correspondencia/show/envio/5d1296ac3563576ceff4f451" xr:uid="{329E0C48-E6DA-468F-A4C9-04D91C4BB728}"/>
    <hyperlink ref="Q60" r:id="rId336" xr:uid="{61F38260-ABD9-4CFD-8AC3-33B362104641}"/>
    <hyperlink ref="R60" r:id="rId337" display="https://correspondencia.coordinador.cl/correspondencia/show/envio/5a82ec61cb1a4b39f0484bc7" xr:uid="{C198C630-62CA-45F3-BBD2-9CE9F8CB7371}"/>
    <hyperlink ref="R191" r:id="rId338" display="https://correspondencia.coordinador.cl/correspondencia/show/envio/5eab40e23563571db69f077d" xr:uid="{66105F36-7A30-4A75-AC4B-83EBC73C03AD}"/>
    <hyperlink ref="Q191" r:id="rId339" xr:uid="{5F25F180-1075-4D9A-B752-D938BD683A50}"/>
    <hyperlink ref="Q70" r:id="rId340" xr:uid="{29CCE342-B265-4309-89AC-13184B1AC5A1}"/>
    <hyperlink ref="R70" r:id="rId341" display="https://correspondencia.coordinador.cl/correspondencia/show/envio/5a946add3563570301dd57de" xr:uid="{1BA9FE57-F0AB-492A-84D3-9491864A4BB6}"/>
    <hyperlink ref="Q176" r:id="rId342" xr:uid="{BA5F4263-9035-47B1-ABDF-AF62BAFB519F}"/>
    <hyperlink ref="R176" r:id="rId343" display="https://correspondencia.coordinador.cl/correspondencia/show/envio/5d64509c35635754b2a05ba9" xr:uid="{BE3EA890-8F0D-468B-A9AB-83C7719CD185}"/>
    <hyperlink ref="Q130" r:id="rId344" xr:uid="{27DDC16E-85B6-46D3-A913-1E64B5832CAC}"/>
    <hyperlink ref="R130" r:id="rId345" display="https://correspondencia.coordinador.cl/correspondencia/show/envio/5cdc612e3563574a25385248" xr:uid="{8F24E291-0772-478A-9560-709D8A1EF50C}"/>
    <hyperlink ref="Q134" r:id="rId346" xr:uid="{39DE84AA-9CA6-4D61-BF8F-DE2FE25ECEE6}"/>
    <hyperlink ref="R134" r:id="rId347" display="https://correspondencia.coordinador.cl/correspondencia/show/envio/5cf90a4c35635744794b3137" xr:uid="{E062AFB6-AC56-4A87-AEED-3DEC28E2EAEE}"/>
    <hyperlink ref="Q136" r:id="rId348" xr:uid="{DB4C6C10-D4AB-486D-8150-C131107A320B}"/>
    <hyperlink ref="Q137" r:id="rId349" xr:uid="{8B691392-D852-4182-B19A-7365F6852601}"/>
    <hyperlink ref="R113" r:id="rId350" display="https://correspondencia.coordinador.cl/correspondencia/show/envio/5beab8193563572380701683" xr:uid="{80E18EC5-B7DC-4B3F-A7B7-38EBA82599A5}"/>
    <hyperlink ref="Q113" r:id="rId351" xr:uid="{598186B7-B46D-4CED-9DB8-69E95E6AEAE5}"/>
    <hyperlink ref="Q93" r:id="rId352" xr:uid="{395AD92F-D927-4D05-97F2-CBD6175B0D1D}"/>
    <hyperlink ref="R93" r:id="rId353" display="https://correspondencia.coordinador.cl/correspondencia/show/envio/5ab95840356357384917cd6b" xr:uid="{36D97D88-072C-4CB9-B95F-622F1DFCCE2A}"/>
    <hyperlink ref="Q51" r:id="rId354" xr:uid="{8EFD79EF-6DC7-4E77-A757-2A322F0EDB3E}"/>
    <hyperlink ref="Q98" r:id="rId355" xr:uid="{910E6CAC-6A41-4EFE-B9C8-474ECE276EBE}"/>
    <hyperlink ref="R98" r:id="rId356" display="https://correspondencia.coordinador.cl/correspondencia/show/envio/5c891d1f3563572dba57bb7c" xr:uid="{03E85632-EADA-4F68-94F7-FC42685DF0C8}"/>
    <hyperlink ref="Q133" r:id="rId357" xr:uid="{D8528883-753E-4653-B797-A012E5C93365}"/>
    <hyperlink ref="R133" r:id="rId358" display="https://correspondencia.coordinador.cl/correspondencia/show/envio/5c92875335635779b9db804b" xr:uid="{72CD9927-8EBA-416C-907E-B74D5CBA8338}"/>
    <hyperlink ref="Q131" r:id="rId359" xr:uid="{6ACAD6ED-1193-447E-ACC6-8D79BF8E55D0}"/>
    <hyperlink ref="R131" r:id="rId360" display="https://correspondencia.coordinador.cl/correspondencia/show/envio/5d09037b356357703994cca2" xr:uid="{10830038-761E-4AF2-BDE3-2554BE8A3C2B}"/>
    <hyperlink ref="Q179" r:id="rId361" xr:uid="{064DAF32-4478-4097-BF9D-DAED877677E3}"/>
    <hyperlink ref="R179" r:id="rId362" display="https://correspondencia.coordinador.cl/correspondencia/show/envio/5d960d0f3563571ecaf8a84f" xr:uid="{7DA2DC76-95B8-4607-A69E-CC6823F01FD2}"/>
    <hyperlink ref="Q139" r:id="rId363" xr:uid="{B34CF236-0A5C-449F-A712-93BC7EBECC12}"/>
    <hyperlink ref="R139" r:id="rId364" display="https://correspondencia.coordinador.cl/correspondencia/show/envio/5cdb13083563574a16bed4d1" xr:uid="{5F93B524-C99B-449E-AADE-DC64E70E344D}"/>
    <hyperlink ref="Q107" r:id="rId365" xr:uid="{7B4A4EC1-2F84-425F-9554-F392568339C6}"/>
    <hyperlink ref="R107" r:id="rId366" display="https://correspondencia.coordinador.cl/correspondencia/show/envio/5ce7e9f93563577d24d7d83b" xr:uid="{3FEA09B3-D151-4621-8432-036CC368A5CC}"/>
    <hyperlink ref="Q109" r:id="rId367" xr:uid="{D9C37DFC-54F2-4889-ABE5-9D9FA7965DEC}"/>
    <hyperlink ref="R109" r:id="rId368" display="https://correspondencia.coordinador.cl/correspondencia/show/envio/5ce7ea053563577d1c1cad1a" xr:uid="{5DA4238F-A22E-4890-82A2-738620358B87}"/>
    <hyperlink ref="Q75" r:id="rId369" xr:uid="{5A3B6E34-092D-4987-9CAB-D934255D3994}"/>
    <hyperlink ref="Q128" r:id="rId370" xr:uid="{F0B75FB6-D1AE-4CB8-BDA9-BA43E74FC907}"/>
    <hyperlink ref="R128" r:id="rId371" display="https://correspondencia.coordinador.cl/correspondencia/show/envio/5d1ba715356357399635b162" xr:uid="{A16A0E7E-0A0E-41E0-ABF8-70539ACE8877}"/>
    <hyperlink ref="Q5" r:id="rId372" xr:uid="{891773C2-7981-431C-864E-4C2ADF54630C}"/>
    <hyperlink ref="Q108" r:id="rId373" xr:uid="{584917C5-0776-4675-88E2-37E76AD648C5}"/>
    <hyperlink ref="R108" r:id="rId374" display="https://correspondencia.coordinador.cl/correspondencia/show/envio/5ce7e9ff3563577d1c1cad18" xr:uid="{890BF0DC-970B-439A-863B-D8F7365E2867}"/>
    <hyperlink ref="Q92" r:id="rId375" xr:uid="{89390A47-E07A-4DE8-AEE9-BF55B61B870E}"/>
    <hyperlink ref="R92" r:id="rId376" display="https://correspondencia.coordinador.cl/correspondencia/show/envio/5afdf713356357657971c23d" xr:uid="{D08D31B3-04D5-4ED3-B7A0-AEACB02A4315}"/>
    <hyperlink ref="Q99" r:id="rId377" xr:uid="{6D3E18CB-7BF9-4861-8048-972A9A205237}"/>
    <hyperlink ref="R99" r:id="rId378" display="https://correspondencia.coordinador.cl/correspondencia/show/envio/5c41f57a3563574a1c891187" xr:uid="{B785770A-FD5B-4F4E-A35A-1843E827CB98}"/>
    <hyperlink ref="Q132" r:id="rId379" xr:uid="{393D8507-F2DA-4BBC-94C0-C6061D728052}"/>
    <hyperlink ref="R132" r:id="rId380" display="https://correspondencia.coordinador.cl/correspondencia/show/envio/5cf66e12356357447cc10c3a" xr:uid="{317E8988-96FE-4C60-B9D8-16DFAE06EDF1}"/>
    <hyperlink ref="Q140" r:id="rId381" xr:uid="{0DA5EAE3-BE1D-469E-ADF0-E06F3B54883B}"/>
    <hyperlink ref="R140" r:id="rId382" display="https://correspondencia.coordinador.cl/correspondencia/show/envio/5c98bd4e356357752cbf7261" xr:uid="{4A6D76BE-F746-419E-9636-1A3E9629D89D}"/>
    <hyperlink ref="Q138" r:id="rId383" xr:uid="{D364483D-0B88-44E0-AA0E-54C0CBB7A8A6}"/>
    <hyperlink ref="R138" r:id="rId384" display="https://correspondencia.coordinador.cl/correspondencia/show/envio/5cddd35c3563574a2538544e" xr:uid="{CB9FED1E-28F9-4D86-8EC5-B4C0F3F237DE}"/>
    <hyperlink ref="Q190" r:id="rId385" xr:uid="{8711DACF-7859-48F7-A403-C540A20F4093}"/>
    <hyperlink ref="R190" r:id="rId386" display="https://correspondencia.coordinador.cl/correspondencia/show/envio/5f19e4b53563571f60b42d47" xr:uid="{2F8D5A34-58D2-4AB9-B7D1-070B62B7574E}"/>
    <hyperlink ref="Q126" r:id="rId387" xr:uid="{AD62ED53-8724-4F03-8C9F-C703AAADD828}"/>
    <hyperlink ref="R126" r:id="rId388" display="https://correspondencia.coordinador.cl/correspondencia/show/envio/5cdec46a3563574a1b3960c7" xr:uid="{331FBB59-161A-4353-9E83-852D752CF120}"/>
    <hyperlink ref="Q160" r:id="rId389" xr:uid="{A89C399B-A60F-4796-A489-BC5C28AE724A}"/>
    <hyperlink ref="R160" r:id="rId390" display="https://correspondencia.coordinador.cl/correspondencia/show/envio/5ddecfda35635747cfcc5469" xr:uid="{6D4447E3-BDD0-427C-8EDD-272CEED4FC4E}"/>
    <hyperlink ref="Q145" r:id="rId391" xr:uid="{A1DC1398-EE5B-461A-8DFC-6A3915729F5A}"/>
    <hyperlink ref="R145" r:id="rId392" display="https://correspondencia.coordinador.cl/correspondencia/show/envio/5c3f1d1f356357201c230386" xr:uid="{D54171E8-D1DA-4DFF-9777-2E23400AFB72}"/>
    <hyperlink ref="Q85" r:id="rId393" xr:uid="{7346078B-7382-41E6-91C6-E2A85411293F}"/>
    <hyperlink ref="R85" r:id="rId394" display="https://correspondencia.coordinador.cl/correspondencia/show/envio/5aa1a5633563571a8d502d49" xr:uid="{D3D7A3AC-61F7-46A9-A53A-982055DA8D77}"/>
    <hyperlink ref="Q114" r:id="rId395" xr:uid="{8BA65CA2-3EA4-42E0-842E-D973709A482C}"/>
    <hyperlink ref="R114" r:id="rId396" display="https://correspondencia.coordinador.cl/correspondencia/show/envio/5beb1d663563572374e271f9" xr:uid="{59C714CE-357F-40D3-93B9-A9586463E42B}"/>
    <hyperlink ref="Q147" r:id="rId397" xr:uid="{5CE16077-5311-4AD9-B2B0-A5BD2BC685A3}"/>
    <hyperlink ref="R147" r:id="rId398" display="https://correspondencia.coordinador.cl/correspondencia/show/envio/5c783f5b3563571e0739272f" xr:uid="{1A887999-F1A3-47AB-82E4-B019DB7FA205}"/>
    <hyperlink ref="Q121" r:id="rId399" xr:uid="{67CCD31B-173B-4036-9C62-469BEC313E4F}"/>
    <hyperlink ref="R121" r:id="rId400" display="https://correspondencia.coordinador.cl/correspondencia/show/envio/5cd58e9a3563574a1b395a83" xr:uid="{D86F9DDD-7800-41C4-AF32-D50326484D61}"/>
    <hyperlink ref="Q120" r:id="rId401" xr:uid="{30C38ACC-FEE0-4040-9B7C-7405CC3DB15B}"/>
    <hyperlink ref="R120" r:id="rId402" display="https://correspondencia.coordinador.cl/correspondencia/show/envio/5cd58dc03563574a25384d1f" xr:uid="{86182742-8333-4872-82EF-BCEE7554F688}"/>
    <hyperlink ref="Q116" r:id="rId403" xr:uid="{DB996690-4AC6-44EF-B746-AB9B3FF9C792}"/>
    <hyperlink ref="R116" r:id="rId404" display="https://correspondencia.coordinador.cl/correspondencia/show/envio/5d1ba5a635635739a01c00a1" xr:uid="{C29F9FAB-7D8E-476B-A088-1694AE042E54}"/>
    <hyperlink ref="Q161" r:id="rId405" xr:uid="{DCF328AA-5D08-421C-A0DA-8A3E413AFC83}"/>
    <hyperlink ref="R161" r:id="rId406" display="https://correspondencia.coordinador.cl/correspondencia/show/envio/5d497ea035635733761ebc83" xr:uid="{A2BFB8E6-CFF0-45E6-9429-967786F4A794}"/>
    <hyperlink ref="R173" r:id="rId407" display="https://correspondencia.coordinador.cl/correspondencia/show/envio/5d51600e3563571672da31bd" xr:uid="{D38106C3-FDBB-4992-B5AF-C940D40C15D0}"/>
    <hyperlink ref="Q173" r:id="rId408" xr:uid="{211EE3FC-E0FB-474A-AFB5-EDD6BB800843}"/>
    <hyperlink ref="Q174" r:id="rId409" xr:uid="{5D8EBCE2-1D97-4DCC-9C17-9B9674133406}"/>
    <hyperlink ref="R174" r:id="rId410" display="https://correspondencia.coordinador.cl/correspondencia/show/envio/5d51600e3563571672da31bd" xr:uid="{0CB7E84F-67A7-4EA4-B372-3DA0AC22A1EF}"/>
    <hyperlink ref="Q162" r:id="rId411" xr:uid="{E22DB1BE-60F0-437A-BFF0-C3D7112AD8CA}"/>
    <hyperlink ref="R162" r:id="rId412" display="https://correspondencia.coordinador.cl/correspondencia/show/envio/5e25c27a3563571808fa5c07" xr:uid="{92764B16-3D8C-42DF-95A4-ED56F8E9CA8E}"/>
    <hyperlink ref="Q157" r:id="rId413" xr:uid="{705B556B-F99D-44E1-8982-728FAA276951}"/>
    <hyperlink ref="R157" r:id="rId414" display="https://correspondencia.coordinador.cl/correspondencia/show/envio/5ddecfcb35635747ce71017c" xr:uid="{D3A0045C-E71A-4F58-BC95-3B9CEC0F4C9D}"/>
    <hyperlink ref="Q185" r:id="rId415" xr:uid="{96332ED4-E601-4716-9B1F-744BBE80546F}"/>
    <hyperlink ref="R185" r:id="rId416" display="https://correspondencia.coordinador.cl/correspondencia/show/envio/5e04ff95356357140968183e" xr:uid="{13220565-FA2B-4F9F-99C4-27ADD3C70D1C}"/>
    <hyperlink ref="Q159" r:id="rId417" xr:uid="{5CE37945-EF66-4DD6-B19A-45F1823A97AD}"/>
    <hyperlink ref="R159" r:id="rId418" display="https://correspondencia.coordinador.cl/correspondencia/show/envio/5ddecfd435635747cfcc5467" xr:uid="{EC15A86B-B8BE-487E-B476-4AA1BE9874BF}"/>
    <hyperlink ref="Q170" r:id="rId419" xr:uid="{934550F3-8C84-4BC6-9B0C-066A9084C016}"/>
    <hyperlink ref="R170" r:id="rId420" display="https://correspondencia.coordinador.cl/correspondencia/show/envio/5d31c0863563571bb74a55e7" xr:uid="{BBA568A6-405D-4810-89FE-F8098985D319}"/>
    <hyperlink ref="Q187" r:id="rId421" xr:uid="{BF71E5A7-1F52-4EC7-93DA-6EB184AEDC8D}"/>
    <hyperlink ref="R187" r:id="rId422" display="https://correspondencia.coordinador.cl/correspondencia/show/envio/5f5fa94a35635748ce592ef7" xr:uid="{931B4608-F9EF-4190-88D9-843BAD3E1D8F}"/>
    <hyperlink ref="Q180" r:id="rId423" xr:uid="{4C8691DC-F3BE-4AE0-9B80-7339C126935A}"/>
    <hyperlink ref="R180" r:id="rId424" display="https://correspondencia.coordinador.cl/correspondencia/show/envio/5dfa088e3563573e33397972" xr:uid="{5E314428-4D84-4A10-AC28-B0CD108683A5}"/>
    <hyperlink ref="R163" r:id="rId425" display="https://correspondencia.coordinador.cl/correspondencia/show/envio/5e27465535635718071306b6" xr:uid="{A390E70D-714C-40C7-8ACC-CB8C0CC29D9F}"/>
    <hyperlink ref="Q163" r:id="rId426" xr:uid="{98215510-C5D8-4110-A2D3-EDDA467FDEF1}"/>
    <hyperlink ref="Q88" r:id="rId427" xr:uid="{2774D145-87B3-4213-A886-9556DF383163}"/>
    <hyperlink ref="R88" r:id="rId428" display="https://correspondencia.coordinador.cl/correspondencia/show/envio/5adf970c35635739f5dec79b" xr:uid="{7B0EB92D-D345-4087-9E45-F3BB718A63D1}"/>
    <hyperlink ref="Q193" r:id="rId429" xr:uid="{F8828F17-5D60-42F1-B64D-E934C7AF7257}"/>
    <hyperlink ref="R193" r:id="rId430" display="https://correspondencia.coordinador.cl/correspondencia/show/envio/5f5a3a0e35635748c0c37e10" xr:uid="{48703FA5-A5E9-4C51-AF17-A311B05A2D05}"/>
    <hyperlink ref="R189" r:id="rId431" display="https://correspondencia.coordinador.cl/correspondencia/show/envio/5f97112b3563577ec0d9a85e" xr:uid="{A53BDA69-C423-468A-A6F6-02518D636713}"/>
    <hyperlink ref="Q189" r:id="rId432" xr:uid="{7F5BBE52-E935-44EA-8AD1-99585CDBE0D1}"/>
    <hyperlink ref="R144" r:id="rId433" display="https://correspondencia.coordinador.cl/correspondencia/show/envio/5d8ba9783563574c04cd4de5" xr:uid="{2CA9FD4E-CB40-47FD-AF39-8EEEBA501E18}"/>
    <hyperlink ref="Q144" r:id="rId434" xr:uid="{9B311906-E907-44A1-A980-E3724B3ED9F7}"/>
    <hyperlink ref="Q153" r:id="rId435" xr:uid="{A7E41BA8-36A8-4447-AFAB-5DBE75C36E56}"/>
    <hyperlink ref="Q181" r:id="rId436" xr:uid="{92B95325-A67F-4021-8E93-3CC070F166E0}"/>
    <hyperlink ref="R181" r:id="rId437" display="https://correspondencia.coordinador.cl/correspondencia/show/envio/5de92a74356357426c763ab5" xr:uid="{316825B0-A8A5-4B14-ADB6-4F83FB371C44}"/>
    <hyperlink ref="Q123" r:id="rId438" xr:uid="{6BB6BE61-808A-4F99-A97B-035989CA9027}"/>
    <hyperlink ref="R123" r:id="rId439" display="https://correspondencia.coordinador.cl/correspondencia/show/envio/5cfe7458356357702fa0afe6" xr:uid="{55583688-1447-47F7-8E91-BBA5FBD305A2}"/>
    <hyperlink ref="Q104" r:id="rId440" xr:uid="{377B2B29-DFAD-482C-B5C6-D8BA742DC49A}"/>
    <hyperlink ref="R104" r:id="rId441" display="https://correspondencia.coordinador.cl/correspondencia/show/envio/5d4b2dcc3563571672da3048" xr:uid="{6F54B203-5364-4B14-9EC3-6D1F13D59732}"/>
    <hyperlink ref="Q87" r:id="rId442" xr:uid="{90ADB68E-7E66-4987-9296-DADE06213F2A}"/>
    <hyperlink ref="R87" r:id="rId443" display="https://correspondencia.coordinador.cl/correspondencia/show/envio/5ad9fbf135635713b2e8018f" xr:uid="{8997D84B-7CD3-4870-8FFC-C25AA166D2ED}"/>
    <hyperlink ref="Q125" r:id="rId444" xr:uid="{24D2158C-9164-4BEF-8BDF-F1FF22DB9FFE}"/>
    <hyperlink ref="R125" r:id="rId445" display="https://correspondencia.coordinador.cl/correspondencia/show/envio/5d44348e3563576f1ffbeba6" xr:uid="{9336F13A-9140-4E92-A813-70ECE638929E}"/>
    <hyperlink ref="Q141" r:id="rId446" xr:uid="{0B8A42AD-1983-4D6A-AE42-6D14D7073BA8}"/>
    <hyperlink ref="R141" r:id="rId447" display="https://correspondencia.coordinador.cl/correspondencia/show/envio/5c126a3b3563571aeb0f4fc1" xr:uid="{980BCF41-6FFD-40E2-A115-08DCE8EE7AD8}"/>
    <hyperlink ref="Q32" r:id="rId448" xr:uid="{A46ABD64-7428-4B6E-BF5F-9266EFD8603B}"/>
    <hyperlink ref="R32" r:id="rId449" display="https://correspondencia.coordinador.cl/correspondencia/show/envio/5a3a4ec6cb1a4b20a6a36c64" xr:uid="{8E52EAAE-0AE5-4BF8-9D24-6C7E0596366B}"/>
    <hyperlink ref="Q167" r:id="rId450" xr:uid="{D066C92B-A800-4329-8FE0-1781830216FF}"/>
    <hyperlink ref="R167" r:id="rId451" display="https://correspondencia.coordinador.cl/correspondencia/show/envio/5cdd78763563574a2028d925" xr:uid="{E12C7833-1F20-42CF-A15C-D2BD13968A1B}"/>
    <hyperlink ref="R183" r:id="rId452" display="https://correspondencia.coordinador.cl/correspondencia/show/envio/5f21dfb935635703febec29c" xr:uid="{66706A2D-5288-4E0A-913B-FB95F005DDC0}"/>
    <hyperlink ref="Q183" r:id="rId453" xr:uid="{AA5D766D-0A99-4CAF-A3BD-E90F9BCBF3CE}"/>
    <hyperlink ref="Q182" r:id="rId454" xr:uid="{C9CDF219-2A6D-4A26-ADD1-237F127D8392}"/>
    <hyperlink ref="R182" r:id="rId455" display="https://correspondencia.coordinador.cl/correspondencia/show/envio/5de50b993563573e4177dfa8" xr:uid="{F631D83F-09AB-4047-8770-6722C84AC2B2}"/>
    <hyperlink ref="Q186" r:id="rId456" xr:uid="{F562A65F-4D50-4F7B-95B7-C20B10A678A3}"/>
    <hyperlink ref="R186" r:id="rId457" display="https://correspondencia.coordinador.cl/correspondencia/show/envio/5e874a7c35635710cd217db5" xr:uid="{F619DE88-303F-438A-892D-BAD124BC0372}"/>
    <hyperlink ref="Q152" r:id="rId458" xr:uid="{AE3BA393-BF9A-4F7F-9BD5-AABA5E511A93}"/>
    <hyperlink ref="R152" r:id="rId459" display="https://correspondencia.coordinador.cl/correspondencia/show/envio/5f063bd635635726530e2cab" xr:uid="{2765B41B-A980-40B4-8632-0C5004A9D013}"/>
    <hyperlink ref="Q192" r:id="rId460" xr:uid="{29BED8FE-6BE8-4EA3-958D-43E96652A5D8}"/>
    <hyperlink ref="R192" r:id="rId461" display="https://correspondencia.coordinador.cl/correspondencia/show/envio/5f1f566d3563576c8ee6007b" xr:uid="{08602A4F-D956-4214-950C-746C9E2D2A6B}"/>
    <hyperlink ref="Q158" r:id="rId462" xr:uid="{F724FDC2-8503-4B04-B38B-A85BD015D5ED}"/>
    <hyperlink ref="R158" r:id="rId463" display="https://correspondencia.coordinador.cl/correspondencia/show/envio/5ddecfcb35635747ce71017c" xr:uid="{DAC8FE37-185F-4975-B237-C97549F92A33}"/>
    <hyperlink ref="R151" r:id="rId464" display="DE04338-20" xr:uid="{97D5CEAF-D19E-4962-A8F4-3FB85223E1F5}"/>
    <hyperlink ref="Q151" r:id="rId465" xr:uid="{1BB29CB9-677C-4B52-AD29-40F8D6CC3F08}"/>
    <hyperlink ref="Q150" r:id="rId466" xr:uid="{B4452934-F86F-4807-BA31-DF2346A023C7}"/>
    <hyperlink ref="R150" r:id="rId467" display="https://correspondencia.coordinador.cl/correspondencia/show/envio/5ed96d76356357225815e82f" xr:uid="{AE742149-1F05-437D-B0F8-A867A2B0C37B}"/>
    <hyperlink ref="Q177" r:id="rId468" xr:uid="{65C1F60B-63FA-4532-8B70-F0304194E5CC}"/>
    <hyperlink ref="Q149" r:id="rId469" xr:uid="{B6487C29-B3D7-4F32-931F-EB8786879A12}"/>
    <hyperlink ref="R149" r:id="rId470" display="https://correspondencia.coordinador.cl/correspondencia/show/envio/5d039897356357702a7b6199" xr:uid="{76D39FAA-718E-4EF2-94F6-020872FDCC8A}"/>
    <hyperlink ref="R154" r:id="rId471" display="https://correspondencia.coordinador.cl/correspondencia/show/envio/5f5a3a0e35635748c0c37e10" xr:uid="{E073C9D5-E97C-446F-A460-380A3CD71991}"/>
    <hyperlink ref="Q154" r:id="rId472" xr:uid="{C801B3A6-1FC1-45F4-AC93-D0DF8B1B6E20}"/>
    <hyperlink ref="Q129" r:id="rId473" xr:uid="{E0F6822B-9425-4688-9498-C8AE9A9C6C2B}"/>
    <hyperlink ref="R129" r:id="rId474" display="https://correspondencia.coordinador.cl/correspondencia/show/envio/5cdc611e3563574a16bed5d1" xr:uid="{0F2CD5F7-F8E5-40B7-AE8F-E6CB4A65935F}"/>
    <hyperlink ref="R188" r:id="rId475" display="https://correspondencia.coordinador.cl/correspondencia/show/envio/5f808fae35635748c0c39592" xr:uid="{2F763D1A-02B4-4FAD-81BE-01B90015DA2A}"/>
    <hyperlink ref="Q188" r:id="rId476" xr:uid="{30A90156-36D5-4076-9555-61DDE524D98C}"/>
    <hyperlink ref="Q117" r:id="rId477" xr:uid="{E4C3AE53-DD4F-492C-9598-C00E9CAB1825}"/>
    <hyperlink ref="R117" r:id="rId478" display="https://correspondencia.coordinador.cl/correspondencia/show/envio/5d00ffbd356357702a7b5f9e" xr:uid="{8E8106EC-DFAF-4033-95F7-B81AF9A12AA0}"/>
    <hyperlink ref="Q119" r:id="rId479" xr:uid="{EC927243-9122-4E6B-A165-7A4F909554AE}"/>
    <hyperlink ref="R119" r:id="rId480" display="https://correspondencia.coordinador.cl/correspondencia/show/envio/5da9a7f83563575176ca3f79" xr:uid="{877B7372-45AB-4ED2-B1A7-5C1345D1C2C4}"/>
    <hyperlink ref="Q184" r:id="rId481" xr:uid="{A59BA0AA-BD55-4334-82DD-4BF6BAD99595}"/>
    <hyperlink ref="R184" r:id="rId482" display="https://correspondencia.coordinador.cl/correspondencia/show/envio/5f22c6a93563576c8ee6022e" xr:uid="{B7CBA442-9C97-48E1-AF11-BD439CEDB320}"/>
    <hyperlink ref="Q169" r:id="rId483" xr:uid="{88384D5A-2064-41AD-AB31-3E9495E46047}"/>
    <hyperlink ref="R169" r:id="rId484" display="https://correspondencia.coordinador.cl/correspondencia/show/envio/5ec2e1a435635778f7feeac5" xr:uid="{FDD2D2AD-905D-4858-AF8C-7A872A28F31C}"/>
    <hyperlink ref="R12" r:id="rId485" display="https://correspondencia.coordinador.cl/correspondencia/show/envio/5d76548d3563572568bdd0f8" xr:uid="{16887B94-C1CD-4BB9-AC26-AA8F524DDC30}"/>
    <hyperlink ref="Q12" r:id="rId486" xr:uid="{FD09AB03-7FCC-44C7-BCC6-785B7373E3DE}"/>
    <hyperlink ref="Q194" r:id="rId487" xr:uid="{BFB122F1-DB63-41E8-AA21-D8992E75D0AD}"/>
    <hyperlink ref="R194" r:id="rId488" display="08-03-2021" xr:uid="{F96D3377-73B0-4BA4-814B-20D2628886FC}"/>
    <hyperlink ref="Q171" r:id="rId489" xr:uid="{EB0391FA-57D8-4110-B226-6044EFB9D70B}"/>
    <hyperlink ref="R171" r:id="rId490" display="https://correspondencia.coordinador.cl/correspondencia/show/envio/5f47d52a3563574b340290dc" xr:uid="{6F5BAE57-D8FE-4714-8890-6A0A0FE42FE0}"/>
    <hyperlink ref="Q18" r:id="rId491" xr:uid="{78454964-CF4D-4C92-979E-C0D472DDFE34}"/>
    <hyperlink ref="R18" r:id="rId492" display="https://correspondencia.coordinador.cl/correspondencia/show/envio/5a58adf0cb1a4b35c7670148" xr:uid="{3A140CB0-A069-4A38-A5B3-9DC36AED71B5}"/>
    <hyperlink ref="Q135" r:id="rId493" xr:uid="{A0CA53B0-6409-4814-B90B-5CB3611AA61A}"/>
    <hyperlink ref="R135" r:id="rId494" display="https://correspondencia.coordinador.cl/correspondencia/show/envio/5cdc613c3563574a1b395e60" xr:uid="{04BBF615-6E3A-436B-AE46-45042C9C7095}"/>
    <hyperlink ref="Q143" r:id="rId495" xr:uid="{F4CA0F3E-C90C-4BDA-B57F-7DFB67657D20}"/>
    <hyperlink ref="R143" r:id="rId496" display="https://correspondencia.coordinador.cl/correspondencia/show/envio/5c3cdd5c35635726d564df04" xr:uid="{79C45F74-7F14-487D-BC11-8FA2251AC4E2}"/>
    <hyperlink ref="Q164" r:id="rId497" xr:uid="{9700A1F7-DC06-4417-A139-39689DE6C2BE}"/>
    <hyperlink ref="R164" r:id="rId498" display="https://correspondencia.coordinador.cl/correspondencia/show/envio/5fc78ea23563574639d616c7" xr:uid="{2FB378DE-5EBD-43B3-91BE-E2E47CC97D19}"/>
    <hyperlink ref="Q178" r:id="rId499" xr:uid="{7D09381A-76C1-402F-BE48-321C3D3E7753}"/>
    <hyperlink ref="R178" r:id="rId500" display="https://correspondencia.coordinador.cl/correspondencia/show/envio/5d9746b0356357126dbb19ae" xr:uid="{EA4A0E09-7EFB-485A-B38F-A0025823BFD8}"/>
    <hyperlink ref="Q78" r:id="rId501" xr:uid="{01DA3394-D2B7-40CE-93FB-FC5FC9CBFAD3}"/>
    <hyperlink ref="R78" r:id="rId502" display="https://correspondencia.coordinador.cl/correspondencia/show/envio/609a99ba35635712eca10871" xr:uid="{0C9D0D78-B74A-44F3-8131-AF1136E3ED51}"/>
    <hyperlink ref="Q155" r:id="rId503" xr:uid="{FD0B08F7-8011-461E-B4C0-58D2071B4E61}"/>
    <hyperlink ref="R166" r:id="rId504" display="https://correspondencia.coordinador.cl/correspondencia/show/envio/604f97d935635707296c29d9" xr:uid="{C32FFE9D-7FB9-488C-A1E4-771B5CB7F828}"/>
    <hyperlink ref="Q166" r:id="rId505" xr:uid="{D6B68725-6757-4DD4-BCC8-3BEA7B13C31A}"/>
    <hyperlink ref="Q127" r:id="rId506" xr:uid="{35C73214-45EC-4823-BA03-D79FB8228070}"/>
    <hyperlink ref="R127" r:id="rId507" display="https://correspondencia.coordinador.cl/correspondencia/show/envio/5cddcf703563574a16bed761" xr:uid="{4DD54C3D-D3FB-468A-8CCC-C37BB9813B33}"/>
    <hyperlink ref="Q106" r:id="rId508" xr:uid="{9A8425A4-C0BA-4385-A04F-7CB0DF159F13}"/>
    <hyperlink ref="R106" r:id="rId509" display="https://correspondencia.coordinador.cl/correspondencia/show/envio/5ce7e9f93563577d24d7d83b" xr:uid="{7DA06301-F4C1-45C5-BB35-BA4E73F35EEB}"/>
    <hyperlink ref="Q59" r:id="rId510" xr:uid="{CCF81849-1C47-4B35-BBF0-6F27528CB63C}"/>
    <hyperlink ref="Q196" r:id="rId511" xr:uid="{0457A2E7-E0B2-4AE0-A2FB-B8B4CDB280D0}"/>
    <hyperlink ref="R196" r:id="rId512" display="https://correspondencia.coordinador.cl/correspondencia/show/envio/5fbcf17f356357780cb82b7f" xr:uid="{B376C5C0-4D98-4B2B-99E0-2A76BD40505C}"/>
    <hyperlink ref="Q195" r:id="rId513" xr:uid="{EB570476-5214-4EFA-BFF9-CD38DA93B69A}"/>
    <hyperlink ref="R195" r:id="rId514" display="https://correspondencia.coordinador.cl/correspondencia/show/envio/5f8f39e535635702d7dc6986" xr:uid="{50859894-7B73-40FC-B9C0-470DC5D06DDE}"/>
    <hyperlink ref="N195" r:id="rId515" xr:uid="{94190E2A-600A-46FD-808E-CA557099F7A8}"/>
    <hyperlink ref="N196" r:id="rId516" xr:uid="{F5E67B81-915D-48B0-B635-6BBE6FD2C6EC}"/>
    <hyperlink ref="N197" r:id="rId517" xr:uid="{1614F70D-FAA4-44CC-8C2B-3A7E4EED87F0}"/>
    <hyperlink ref="Q198" r:id="rId518" xr:uid="{1BA47337-E731-48F8-8A96-08D3DD377567}"/>
    <hyperlink ref="R198" r:id="rId519" display="https://correspondencia.coordinador.cl/correspondencia/show/envio/5cfa70c2356357538855d58b" xr:uid="{058BB2B3-0182-429B-B993-3C59017BA4D7}"/>
    <hyperlink ref="N198" r:id="rId520" xr:uid="{7F021C4C-2E06-4559-8097-E78EEEB49533}"/>
    <hyperlink ref="Q199" r:id="rId521" xr:uid="{282D7EB0-E51C-4246-BBA5-E92E787220FA}"/>
    <hyperlink ref="R199" r:id="rId522" display="https://correspondencia.coordinador.cl/correspondencia/show/envio/5d6534a535635754b2a05bd8" xr:uid="{181AB899-3781-4275-A570-4B72511B89B9}"/>
    <hyperlink ref="N199" r:id="rId523" xr:uid="{6D22C712-D97B-4F82-A4A3-A41D7E3ED0A7}"/>
    <hyperlink ref="Q200" r:id="rId524" xr:uid="{30ABD2F2-5ABB-44B7-9662-A828212DF4F8}"/>
    <hyperlink ref="R200" r:id="rId525" display="https://correspondencia.coordinador.cl/correspondencia/show/envio/5fa46d023563577ec0d9af72" xr:uid="{9CCD839E-7951-4D00-B2F2-0AFE16AD732A}"/>
    <hyperlink ref="N200" r:id="rId526" xr:uid="{B9428698-510D-4EFD-90C1-5327AF4E2758}"/>
    <hyperlink ref="Q201" r:id="rId527" xr:uid="{46A74D4E-F353-46CE-817D-DC6896139226}"/>
    <hyperlink ref="N201" r:id="rId528" xr:uid="{8DE507A3-35AE-4E61-B7FF-9F7329738473}"/>
    <hyperlink ref="Q202" r:id="rId529" xr:uid="{63C6EE35-92D7-41AA-8EB2-8307DD044F89}"/>
    <hyperlink ref="R202" r:id="rId530" display="https://correspondencia.coordinador.cl/correspondencia/show/envio/5ecd650c35635779019e4296" xr:uid="{A617BAD7-6B0A-46A7-8642-3837153F1052}"/>
    <hyperlink ref="N202" r:id="rId531" xr:uid="{5EA2E7CA-6B34-4860-A53A-20777B0FDAD5}"/>
    <hyperlink ref="Q203" r:id="rId532" xr:uid="{2BB10AFA-2C51-4EAA-8891-EEA369E72038}"/>
    <hyperlink ref="N203" r:id="rId533" xr:uid="{94D30839-2D45-4F07-99DC-986A5C0FF20E}"/>
    <hyperlink ref="N204" r:id="rId534" xr:uid="{B05E511B-CBF1-439D-8A39-BC87E7FF84FC}"/>
    <hyperlink ref="N206" r:id="rId535" xr:uid="{ADBE7964-2623-4DD1-9D46-EC6DF4E0857E}"/>
    <hyperlink ref="Q208" r:id="rId536" xr:uid="{17FABC0C-8706-4E8C-8732-3BB2DBF38DC4}"/>
    <hyperlink ref="N208" r:id="rId537" xr:uid="{74516509-F2E2-43E2-B973-1DB6B818FC45}"/>
    <hyperlink ref="Q209" r:id="rId538" xr:uid="{A46CE33B-0648-4BCD-BC8C-A33F0DD6B59D}"/>
    <hyperlink ref="R209" r:id="rId539" display="https://correspondencia.coordinador.cl/correspondencia/show/envio/5e0f30ce3563576f2a96ee11" xr:uid="{FF488BBF-4B5D-4CFB-899E-174A2A7AD4C0}"/>
    <hyperlink ref="N209" r:id="rId540" xr:uid="{2E166848-6741-4CBC-8AE7-538E2D93DAD7}"/>
    <hyperlink ref="Q210" r:id="rId541" xr:uid="{39CF894E-E539-4445-BD7B-4527FA4C9805}"/>
    <hyperlink ref="R210" r:id="rId542" display="https://correspondencia.coordinador.cl/correspondencia/show/envio/5e9df9703563572f4d90b351" xr:uid="{C2120EA2-B52A-4ED4-9320-8517DA350827}"/>
    <hyperlink ref="Q211" r:id="rId543" xr:uid="{17E8E025-F10A-4230-8756-45676452071B}"/>
    <hyperlink ref="N211" r:id="rId544" xr:uid="{075E88EC-5E6A-4513-97DA-90581DC09988}"/>
    <hyperlink ref="Q212" r:id="rId545" xr:uid="{336D99B7-4812-426A-B93B-D20494586797}"/>
    <hyperlink ref="R212" r:id="rId546" display="https://correspondencia.coordinador.cl/correspondencia/show/envio/60d328803563577bed62e6f1" xr:uid="{2E3B9E85-452E-4452-9A59-3C733731901E}"/>
    <hyperlink ref="N212" r:id="rId547" xr:uid="{2205FAB0-76AF-4996-9DA7-0598674C1025}"/>
    <hyperlink ref="Q213" r:id="rId548" xr:uid="{837E1434-9F37-461C-B2A3-3AFBACC57CA7}"/>
    <hyperlink ref="N213" r:id="rId549" xr:uid="{9F8A5BB8-00BB-49DA-AB06-7FE1C3D0EF79}"/>
    <hyperlink ref="N210" r:id="rId550" xr:uid="{2269A286-A8D0-4A05-A0D4-B76FD468CEAA}"/>
    <hyperlink ref="Q214" r:id="rId551" xr:uid="{A5B76297-00A3-40C1-B1AB-EF58B25583CA}"/>
    <hyperlink ref="R214" r:id="rId552" display="https://correspondencia.coordinador.cl/correspondencia/show/envio/5d8baf393563574c0eac0a66" xr:uid="{178022AE-B9FF-4C38-B254-6CEB1F7FBA24}"/>
    <hyperlink ref="N214" r:id="rId553" xr:uid="{1243FC0A-2E6E-4D67-9486-820D916936EE}"/>
    <hyperlink ref="Q215" r:id="rId554" xr:uid="{581ED021-9F0C-43DB-B542-448A90A87C87}"/>
    <hyperlink ref="R215" r:id="rId555" display="https://correspondencia.coordinador.cl/correspondencia/show/envio/5d8baf393563574c0eac0a66" xr:uid="{47B221A5-473B-45CB-AC7C-B0CB65133240}"/>
    <hyperlink ref="Q217" r:id="rId556" xr:uid="{E17C164D-D9CA-4A6C-9F53-B35A9FCB0324}"/>
    <hyperlink ref="R217" r:id="rId557" display="https://correspondencia.coordinador.cl/correspondencia/show/envio/5dadca93356357391ec6c129" xr:uid="{EA3B4DC1-8181-4547-AA41-18CF9244B029}"/>
    <hyperlink ref="Q216" r:id="rId558" xr:uid="{BA9A63BA-A048-46AD-9BDB-B5743721666B}"/>
    <hyperlink ref="R216" r:id="rId559" display="https://correspondencia.coordinador.cl/correspondencia/show/envio/5d8baf393563574c0eac0a66" xr:uid="{C807F9F5-DFAA-475E-8FEF-60A83E13BD2A}"/>
    <hyperlink ref="N216" r:id="rId560" xr:uid="{7F1FE4C5-CF98-43B2-8301-B79F209AAB8F}"/>
    <hyperlink ref="N215" r:id="rId561" xr:uid="{8382CD09-96F2-4A2C-B540-FCE39CB41618}"/>
    <hyperlink ref="N217" r:id="rId562" xr:uid="{6D4843B2-7B60-4951-9020-E5622D37CF3A}"/>
    <hyperlink ref="Q218" r:id="rId563" xr:uid="{0F019BA8-8FE8-4FF1-831A-7A8370BF68A2}"/>
    <hyperlink ref="R218" r:id="rId564" display="https://correspondencia.coordinador.cl/correspondencia/show/envio/5e87520c35635710cd217dba" xr:uid="{DADC79D4-9A6E-46C8-B1BE-3BFAE2BB6887}"/>
    <hyperlink ref="N218" r:id="rId565" xr:uid="{4B0D13CA-31EF-4A0C-8BA5-4D7B8D834D90}"/>
    <hyperlink ref="Q219" r:id="rId566" xr:uid="{D0B17405-1B88-4E96-8EB4-F45B10898485}"/>
    <hyperlink ref="N219" r:id="rId567" xr:uid="{321A7355-4D95-47FE-B3DE-3B623CB59FED}"/>
    <hyperlink ref="N220" r:id="rId568" xr:uid="{B70F2AF9-45BF-4E5B-AE95-52A8E8C2DF1A}"/>
  </hyperlinks>
  <pageMargins left="0.7" right="0.7" top="0.75" bottom="0.75" header="0.3" footer="0.3"/>
  <pageSetup orientation="portrait" r:id="rId569"/>
  <legacyDrawing r:id="rId570"/>
  <extLst>
    <ext xmlns:x14="http://schemas.microsoft.com/office/spreadsheetml/2009/9/main" uri="{CCE6A557-97BC-4b89-ADB6-D9C93CAAB3DF}">
      <x14:dataValidations xmlns:xm="http://schemas.microsoft.com/office/excel/2006/main" count="14">
        <x14:dataValidation type="list" allowBlank="1" showInputMessage="1" showErrorMessage="1" xr:uid="{9B95003F-6846-46BD-8181-0B21A536DFC9}">
          <x14:formula1>
            <xm:f>#REF!</xm:f>
          </x14:formula1>
          <xm:sqref>W20:Y20 U21:Z21 V42:Y45 V51:Y51 V79:Y79 U23:U86 V91:Y91 U89:U107 U109:U111 U117:U122 U131:Y131 U135:U136 U139:Y139 U149 U151:U152 U169 U173 U175:U177 U180 U181:Y181 V182:Y182 U182:U185 V194:Y195 U2:U19 U189:U196 U198:Y199 U201:U203 U208:U211 U214:U217 U221:U291</xm:sqref>
        </x14:dataValidation>
        <x14:dataValidation type="list" allowBlank="1" showInputMessage="1" showErrorMessage="1" xr:uid="{97BF69D6-6A35-4646-B8F3-94DE3EA730B7}">
          <x14:formula1>
            <xm:f>#REF!</xm:f>
          </x14:formula1>
          <xm:sqref>H195:H196 H198:H199 H201:H203 H208:H211 H214:H217 H221:H291</xm:sqref>
        </x14:dataValidation>
        <x14:dataValidation type="list" allowBlank="1" showInputMessage="1" showErrorMessage="1" xr:uid="{B6FC3BEF-E145-4856-959D-5F9367AB2C46}">
          <x14:formula1>
            <xm:f>#REF!</xm:f>
          </x14:formula1>
          <xm:sqref>V22:V41 V46:V50 V52:V78 V80:V86 V89:V90 V92:V107 V109:V111 V117:V122 V135:V136 V149:V152 V169 V173 V175:V180 V183:V185 V189:V193 V2:V20 V196 V201:V203 V208:V211 V214:V217 V221:V293</xm:sqref>
        </x14:dataValidation>
        <x14:dataValidation type="list" allowBlank="1" showInputMessage="1" showErrorMessage="1" xr:uid="{1A5FCB5C-192E-4C49-AF7D-68F95CD99D24}">
          <x14:formula1>
            <xm:f>#REF!</xm:f>
          </x14:formula1>
          <xm:sqref>W22:W41 W46:W50 W52:W78 W80:W86 W89:W90 W92:W107 W109:W111 W117:W122 W134:W138 W140:W180 W183:W187 W189:W193 W2:W19 W196 W201:W203 W208:W211 W214:W217 W221:W293</xm:sqref>
        </x14:dataValidation>
        <x14:dataValidation type="list" allowBlank="1" showInputMessage="1" showErrorMessage="1" xr:uid="{B5FDB582-CDBE-4284-9DEF-5EEA185A8A75}">
          <x14:formula1>
            <xm:f>#REF!</xm:f>
          </x14:formula1>
          <xm:sqref>S5:S17 S25:S30 S41:S49 S51:S86 S2:S3 S20:S22 S32:S39 S221:S293</xm:sqref>
        </x14:dataValidation>
        <x14:dataValidation type="list" allowBlank="1" showInputMessage="1" showErrorMessage="1" xr:uid="{38729327-3DAA-4869-A0B1-41B7DE085E1D}">
          <x14:formula1>
            <xm:f>#REF!</xm:f>
          </x14:formula1>
          <xm:sqref>S18:S19 S31</xm:sqref>
        </x14:dataValidation>
        <x14:dataValidation type="list" allowBlank="1" showInputMessage="1" showErrorMessage="1" xr:uid="{69A18433-2B0D-4170-8C6E-DD93528E5430}">
          <x14:formula1>
            <xm:f>#REF!</xm:f>
          </x14:formula1>
          <xm:sqref>U20</xm:sqref>
        </x14:dataValidation>
        <x14:dataValidation type="list" allowBlank="1" showInputMessage="1" showErrorMessage="1" xr:uid="{FC69CFE6-EF4B-4BAD-AA05-A5FE275605CB}">
          <x14:formula1>
            <xm:f>#REF!</xm:f>
          </x14:formula1>
          <xm:sqref>U22 U150 U178:U179</xm:sqref>
        </x14:dataValidation>
        <x14:dataValidation type="list" allowBlank="1" showInputMessage="1" showErrorMessage="1" xr:uid="{7FF9915E-343B-4551-8072-762FFDBE14D5}">
          <x14:formula1>
            <xm:f>#REF!</xm:f>
          </x14:formula1>
          <xm:sqref>S50 S40</xm:sqref>
        </x14:dataValidation>
        <x14:dataValidation type="list" allowBlank="1" showInputMessage="1" showErrorMessage="1" xr:uid="{FA78E24E-6247-42AE-A0BD-74918DF553C8}">
          <x14:formula1>
            <xm:f>#REF!</xm:f>
          </x14:formula1>
          <xm:sqref>G195:G196 G198:G199 G201:G203 G208:G211 G214:G217 G221:G291</xm:sqref>
        </x14:dataValidation>
        <x14:dataValidation type="list" allowBlank="1" showInputMessage="1" showErrorMessage="1" xr:uid="{09A6E67B-B55A-447E-BBC1-95DF0B102545}">
          <x14:formula1>
            <xm:f>#REF!</xm:f>
          </x14:formula1>
          <xm:sqref>E2:E203 E208:E212 E214:E219 E221:E291</xm:sqref>
        </x14:dataValidation>
        <x14:dataValidation type="list" allowBlank="1" showInputMessage="1" showErrorMessage="1" xr:uid="{C532A972-6407-4562-88F1-55431D2EDC7A}">
          <x14:formula1>
            <xm:f>#REF!</xm:f>
          </x14:formula1>
          <xm:sqref>T2:T187 T189:T196 T198:T203 T208:T212 T214:T219 T221:T291</xm:sqref>
        </x14:dataValidation>
        <x14:dataValidation type="list" allowBlank="1" showInputMessage="1" showErrorMessage="1" xr:uid="{CA7DC3F8-F2AE-4BC0-844C-09A9D6004898}">
          <x14:formula1>
            <xm:f>#REF!</xm:f>
          </x14:formula1>
          <xm:sqref>B2:B187 B189:B196 B198:B203 B208:B212 B214:B219 B221:B293</xm:sqref>
        </x14:dataValidation>
        <x14:dataValidation type="list" allowBlank="1" showInputMessage="1" showErrorMessage="1" xr:uid="{CBBB1C65-B559-438C-917F-F16AAE12B908}">
          <x14:formula1>
            <xm:f>#REF!</xm:f>
          </x14:formula1>
          <xm:sqref>S87:S187 S189:S196 S198:S200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7E75B-1617-47B9-BE8A-9EF3FA607E62}">
  <sheetPr>
    <tabColor theme="8"/>
  </sheetPr>
  <dimension ref="A1:Z395"/>
  <sheetViews>
    <sheetView showGridLines="0" zoomScale="55" zoomScaleNormal="55" workbookViewId="0">
      <pane ySplit="1" topLeftCell="A334" activePane="bottomLeft" state="frozen"/>
      <selection activeCell="G395" sqref="G395"/>
      <selection pane="bottomLeft" activeCell="A376" sqref="A376:XFD376"/>
    </sheetView>
  </sheetViews>
  <sheetFormatPr baseColWidth="10" defaultColWidth="9.1796875" defaultRowHeight="14.5" x14ac:dyDescent="0.35"/>
  <cols>
    <col min="1" max="1" width="12.453125" style="1" customWidth="1"/>
    <col min="2" max="2" width="12.1796875" style="12" customWidth="1"/>
    <col min="3" max="3" width="33.54296875" style="1" customWidth="1"/>
    <col min="4" max="4" width="46.81640625" style="1" customWidth="1"/>
    <col min="5" max="6" width="15.81640625" style="12" customWidth="1"/>
    <col min="7" max="8" width="16.81640625" style="12" customWidth="1"/>
    <col min="9" max="9" width="20" style="1" customWidth="1"/>
    <col min="10" max="10" width="18.54296875" style="12" customWidth="1"/>
    <col min="11" max="12" width="19.81640625" style="1" customWidth="1"/>
    <col min="13" max="15" width="22" style="1" customWidth="1"/>
    <col min="16" max="16" width="19" style="1" customWidth="1"/>
    <col min="17" max="17" width="16.1796875" style="12" customWidth="1"/>
    <col min="18" max="18" width="26.453125" style="1" customWidth="1"/>
    <col min="19" max="20" width="15.453125" style="12" customWidth="1"/>
    <col min="21" max="21" width="15.81640625" style="12" customWidth="1"/>
    <col min="22" max="23" width="17.1796875" style="12" customWidth="1"/>
    <col min="24" max="24" width="18.1796875" style="1" customWidth="1"/>
    <col min="25" max="25" width="23.1796875" style="1" customWidth="1"/>
    <col min="26" max="26" width="22.1796875" style="1" customWidth="1"/>
    <col min="27" max="16384" width="9.1796875" style="1"/>
  </cols>
  <sheetData>
    <row r="1" spans="1:26" ht="60.65" customHeight="1" thickBot="1" x14ac:dyDescent="0.4">
      <c r="A1" s="75" t="s">
        <v>0</v>
      </c>
      <c r="B1" s="74" t="s">
        <v>1</v>
      </c>
      <c r="C1" s="76" t="s">
        <v>8</v>
      </c>
      <c r="D1" s="76" t="s">
        <v>2</v>
      </c>
      <c r="E1" s="76" t="s">
        <v>426</v>
      </c>
      <c r="F1" s="76" t="s">
        <v>427</v>
      </c>
      <c r="G1" s="76" t="s">
        <v>425</v>
      </c>
      <c r="H1" s="76" t="s">
        <v>435</v>
      </c>
      <c r="I1" s="6" t="s">
        <v>10</v>
      </c>
      <c r="J1" s="6" t="s">
        <v>11</v>
      </c>
      <c r="K1" s="6" t="s">
        <v>222</v>
      </c>
      <c r="L1" s="6" t="s">
        <v>223</v>
      </c>
      <c r="M1" s="6" t="s">
        <v>224</v>
      </c>
      <c r="N1" s="8" t="s">
        <v>225</v>
      </c>
      <c r="O1" s="8" t="s">
        <v>1871</v>
      </c>
      <c r="P1" s="7" t="s">
        <v>12</v>
      </c>
      <c r="Q1" s="2" t="s">
        <v>3</v>
      </c>
      <c r="R1" s="16" t="s">
        <v>5</v>
      </c>
      <c r="S1" s="3" t="s">
        <v>4</v>
      </c>
      <c r="T1" s="44" t="s">
        <v>385</v>
      </c>
      <c r="U1" s="9" t="s">
        <v>13</v>
      </c>
      <c r="V1" s="4" t="s">
        <v>20</v>
      </c>
      <c r="W1" s="4" t="s">
        <v>14</v>
      </c>
      <c r="X1" s="5" t="s">
        <v>15</v>
      </c>
      <c r="Y1" s="4" t="s">
        <v>16</v>
      </c>
      <c r="Z1" s="5" t="s">
        <v>17</v>
      </c>
    </row>
    <row r="2" spans="1:26" s="15" customFormat="1" ht="20.149999999999999" customHeight="1" thickTop="1" x14ac:dyDescent="0.35">
      <c r="A2" s="94">
        <v>26</v>
      </c>
      <c r="B2" s="55" t="s">
        <v>40</v>
      </c>
      <c r="C2" s="20" t="s">
        <v>655</v>
      </c>
      <c r="D2" s="20" t="s">
        <v>656</v>
      </c>
      <c r="E2" s="19" t="s">
        <v>1432</v>
      </c>
      <c r="F2" s="55" t="s">
        <v>432</v>
      </c>
      <c r="G2" s="55">
        <v>3</v>
      </c>
      <c r="H2" s="19" t="s">
        <v>676</v>
      </c>
      <c r="I2" s="22" t="s">
        <v>50</v>
      </c>
      <c r="J2" s="55" t="s">
        <v>119</v>
      </c>
      <c r="K2" s="56">
        <v>42915</v>
      </c>
      <c r="L2" s="58">
        <v>42915</v>
      </c>
      <c r="M2" s="56">
        <v>43738</v>
      </c>
      <c r="N2" s="58">
        <v>43722</v>
      </c>
      <c r="O2" s="73">
        <v>43724</v>
      </c>
      <c r="P2" s="112" t="s">
        <v>2624</v>
      </c>
      <c r="Q2" s="62">
        <v>42935</v>
      </c>
      <c r="R2" s="82"/>
      <c r="S2" s="55"/>
      <c r="T2" s="56"/>
      <c r="U2" s="64" t="s">
        <v>30</v>
      </c>
      <c r="V2" s="55"/>
      <c r="W2" s="55"/>
      <c r="X2" s="56"/>
      <c r="Y2" s="55"/>
      <c r="Z2" s="65"/>
    </row>
    <row r="3" spans="1:26" x14ac:dyDescent="0.35">
      <c r="A3" s="21">
        <v>89</v>
      </c>
      <c r="B3" s="22" t="s">
        <v>40</v>
      </c>
      <c r="C3" s="23" t="s">
        <v>662</v>
      </c>
      <c r="D3" s="23" t="s">
        <v>663</v>
      </c>
      <c r="E3" s="27" t="s">
        <v>428</v>
      </c>
      <c r="F3" s="22" t="s">
        <v>672</v>
      </c>
      <c r="G3" s="22">
        <v>24</v>
      </c>
      <c r="H3" s="27" t="s">
        <v>680</v>
      </c>
      <c r="I3" s="22" t="s">
        <v>45</v>
      </c>
      <c r="J3" s="22" t="s">
        <v>63</v>
      </c>
      <c r="K3" s="31">
        <v>42755</v>
      </c>
      <c r="L3" s="32">
        <v>42755</v>
      </c>
      <c r="M3" s="30" t="s">
        <v>684</v>
      </c>
      <c r="N3" s="33">
        <v>43616</v>
      </c>
      <c r="O3" s="72">
        <v>43620</v>
      </c>
      <c r="P3" s="34" t="s">
        <v>2622</v>
      </c>
      <c r="Q3" s="18">
        <v>43053.464733796296</v>
      </c>
      <c r="R3" s="24"/>
      <c r="S3" s="25"/>
      <c r="T3" s="30"/>
      <c r="U3" s="25" t="s">
        <v>31</v>
      </c>
      <c r="V3" s="22"/>
      <c r="W3" s="22"/>
      <c r="X3" s="31"/>
      <c r="Y3" s="22"/>
      <c r="Z3" s="36"/>
    </row>
    <row r="4" spans="1:26" x14ac:dyDescent="0.35">
      <c r="A4" s="21">
        <v>127</v>
      </c>
      <c r="B4" s="22" t="s">
        <v>40</v>
      </c>
      <c r="C4" s="23" t="s">
        <v>657</v>
      </c>
      <c r="D4" s="23" t="s">
        <v>658</v>
      </c>
      <c r="E4" s="27" t="s">
        <v>428</v>
      </c>
      <c r="F4" s="22" t="s">
        <v>429</v>
      </c>
      <c r="G4" s="22">
        <v>98</v>
      </c>
      <c r="H4" s="27" t="s">
        <v>677</v>
      </c>
      <c r="I4" s="22" t="s">
        <v>44</v>
      </c>
      <c r="J4" s="22" t="s">
        <v>60</v>
      </c>
      <c r="K4" s="31">
        <v>43601</v>
      </c>
      <c r="L4" s="32">
        <v>43601</v>
      </c>
      <c r="M4" s="30">
        <v>43601</v>
      </c>
      <c r="N4" s="33">
        <v>43713</v>
      </c>
      <c r="O4" s="72">
        <v>43713</v>
      </c>
      <c r="P4" s="37" t="s">
        <v>1816</v>
      </c>
      <c r="Q4" s="18">
        <v>43026.417025462964</v>
      </c>
      <c r="R4" s="24"/>
      <c r="S4" s="25"/>
      <c r="T4" s="30"/>
      <c r="U4" s="25" t="s">
        <v>32</v>
      </c>
      <c r="V4" s="22"/>
      <c r="W4" s="22"/>
      <c r="X4" s="31"/>
      <c r="Y4" s="22"/>
      <c r="Z4" s="36"/>
    </row>
    <row r="5" spans="1:26" x14ac:dyDescent="0.35">
      <c r="A5" s="21">
        <v>146</v>
      </c>
      <c r="B5" s="22" t="s">
        <v>40</v>
      </c>
      <c r="C5" s="23" t="s">
        <v>860</v>
      </c>
      <c r="D5" s="23" t="s">
        <v>861</v>
      </c>
      <c r="E5" s="27" t="s">
        <v>428</v>
      </c>
      <c r="F5" s="22" t="s">
        <v>429</v>
      </c>
      <c r="G5" s="50">
        <v>105</v>
      </c>
      <c r="H5" s="43" t="s">
        <v>1039</v>
      </c>
      <c r="I5" s="27" t="s">
        <v>44</v>
      </c>
      <c r="J5" s="27" t="s">
        <v>308</v>
      </c>
      <c r="K5" s="31">
        <v>43889</v>
      </c>
      <c r="L5" s="32">
        <v>43892</v>
      </c>
      <c r="M5" s="30">
        <v>43889</v>
      </c>
      <c r="N5" s="33">
        <v>44012</v>
      </c>
      <c r="O5" s="72">
        <v>44014</v>
      </c>
      <c r="P5" s="37" t="s">
        <v>1945</v>
      </c>
      <c r="Q5" s="18">
        <v>43623</v>
      </c>
      <c r="R5" s="28" t="s">
        <v>1462</v>
      </c>
      <c r="S5" s="47" t="s">
        <v>1461</v>
      </c>
      <c r="T5" s="47">
        <v>43649</v>
      </c>
      <c r="U5" s="25" t="s">
        <v>28</v>
      </c>
      <c r="V5" s="22" t="s">
        <v>234</v>
      </c>
      <c r="W5" s="22">
        <v>323</v>
      </c>
      <c r="X5" s="31">
        <v>43608</v>
      </c>
      <c r="Y5" s="22">
        <v>101</v>
      </c>
      <c r="Z5" s="36">
        <v>43920</v>
      </c>
    </row>
    <row r="6" spans="1:26" x14ac:dyDescent="0.35">
      <c r="A6" s="21">
        <v>177</v>
      </c>
      <c r="B6" s="22" t="s">
        <v>40</v>
      </c>
      <c r="C6" s="23" t="s">
        <v>306</v>
      </c>
      <c r="D6" s="23" t="s">
        <v>666</v>
      </c>
      <c r="E6" s="27" t="s">
        <v>428</v>
      </c>
      <c r="F6" s="22" t="s">
        <v>673</v>
      </c>
      <c r="G6" s="22">
        <v>375</v>
      </c>
      <c r="H6" s="27" t="s">
        <v>1565</v>
      </c>
      <c r="I6" s="22" t="s">
        <v>45</v>
      </c>
      <c r="J6" s="22" t="s">
        <v>61</v>
      </c>
      <c r="K6" s="31">
        <v>43402</v>
      </c>
      <c r="L6" s="32">
        <v>43402</v>
      </c>
      <c r="M6" s="30" t="s">
        <v>458</v>
      </c>
      <c r="N6" s="33">
        <v>43601</v>
      </c>
      <c r="O6" s="72">
        <v>43601</v>
      </c>
      <c r="P6" s="37" t="s">
        <v>2627</v>
      </c>
      <c r="Q6" s="18"/>
      <c r="R6" s="24"/>
      <c r="S6" s="25"/>
      <c r="T6" s="30"/>
      <c r="U6" s="25" t="s">
        <v>27</v>
      </c>
      <c r="V6" s="22"/>
      <c r="W6" s="22"/>
      <c r="X6" s="31"/>
      <c r="Y6" s="22"/>
      <c r="Z6" s="36"/>
    </row>
    <row r="7" spans="1:26" x14ac:dyDescent="0.35">
      <c r="A7" s="21">
        <v>208</v>
      </c>
      <c r="B7" s="22" t="s">
        <v>40</v>
      </c>
      <c r="C7" s="23" t="s">
        <v>842</v>
      </c>
      <c r="D7" s="23" t="s">
        <v>1955</v>
      </c>
      <c r="E7" s="27" t="s">
        <v>428</v>
      </c>
      <c r="F7" s="22" t="s">
        <v>429</v>
      </c>
      <c r="G7" s="50">
        <v>70</v>
      </c>
      <c r="H7" s="43" t="s">
        <v>1027</v>
      </c>
      <c r="I7" s="27" t="s">
        <v>45</v>
      </c>
      <c r="J7" s="27" t="s">
        <v>45</v>
      </c>
      <c r="K7" s="31">
        <v>44310</v>
      </c>
      <c r="L7" s="32">
        <v>44310</v>
      </c>
      <c r="M7" s="30">
        <v>44469</v>
      </c>
      <c r="N7" s="33">
        <v>44424</v>
      </c>
      <c r="O7" s="72">
        <v>44427</v>
      </c>
      <c r="P7" s="37" t="s">
        <v>2667</v>
      </c>
      <c r="Q7" s="18">
        <v>43689</v>
      </c>
      <c r="R7" s="28" t="s">
        <v>2458</v>
      </c>
      <c r="S7" s="47" t="s">
        <v>1447</v>
      </c>
      <c r="T7" s="47">
        <v>43718</v>
      </c>
      <c r="U7" s="25" t="s">
        <v>27</v>
      </c>
      <c r="V7" s="22" t="s">
        <v>234</v>
      </c>
      <c r="W7" s="22">
        <v>694</v>
      </c>
      <c r="X7" s="31">
        <v>43396</v>
      </c>
      <c r="Y7" s="22">
        <v>57</v>
      </c>
      <c r="Z7" s="36">
        <v>44253</v>
      </c>
    </row>
    <row r="8" spans="1:26" x14ac:dyDescent="0.35">
      <c r="A8" s="21">
        <v>230</v>
      </c>
      <c r="B8" s="22" t="s">
        <v>40</v>
      </c>
      <c r="C8" s="23" t="s">
        <v>898</v>
      </c>
      <c r="D8" s="23" t="s">
        <v>899</v>
      </c>
      <c r="E8" s="27" t="s">
        <v>428</v>
      </c>
      <c r="F8" s="22" t="s">
        <v>430</v>
      </c>
      <c r="G8" s="50">
        <v>155.4</v>
      </c>
      <c r="H8" s="43" t="s">
        <v>1061</v>
      </c>
      <c r="I8" s="27" t="s">
        <v>45</v>
      </c>
      <c r="J8" s="27" t="s">
        <v>62</v>
      </c>
      <c r="K8" s="84">
        <v>44377</v>
      </c>
      <c r="L8" s="32">
        <v>44430</v>
      </c>
      <c r="M8" s="30">
        <v>44620</v>
      </c>
      <c r="N8" s="33">
        <v>44613</v>
      </c>
      <c r="O8" s="72">
        <v>44615</v>
      </c>
      <c r="P8" s="107" t="s">
        <v>2868</v>
      </c>
      <c r="Q8" s="18">
        <v>43850</v>
      </c>
      <c r="R8" s="28" t="s">
        <v>1627</v>
      </c>
      <c r="S8" s="47" t="s">
        <v>1628</v>
      </c>
      <c r="T8" s="47">
        <v>43887</v>
      </c>
      <c r="U8" s="25" t="s">
        <v>27</v>
      </c>
      <c r="V8" s="22" t="s">
        <v>234</v>
      </c>
      <c r="W8" s="48">
        <v>674</v>
      </c>
      <c r="X8" s="31">
        <v>43760</v>
      </c>
      <c r="Y8" s="22">
        <v>209</v>
      </c>
      <c r="Z8" s="36">
        <v>44377</v>
      </c>
    </row>
    <row r="9" spans="1:26" x14ac:dyDescent="0.35">
      <c r="A9" s="109">
        <v>231</v>
      </c>
      <c r="B9" s="22" t="s">
        <v>40</v>
      </c>
      <c r="C9" s="23" t="s">
        <v>781</v>
      </c>
      <c r="D9" s="23" t="s">
        <v>915</v>
      </c>
      <c r="E9" s="27" t="s">
        <v>428</v>
      </c>
      <c r="F9" s="22" t="s">
        <v>430</v>
      </c>
      <c r="G9" s="50">
        <v>184.8</v>
      </c>
      <c r="H9" s="43" t="s">
        <v>1071</v>
      </c>
      <c r="I9" s="27" t="s">
        <v>45</v>
      </c>
      <c r="J9" s="27" t="s">
        <v>45</v>
      </c>
      <c r="K9" s="84">
        <v>44377</v>
      </c>
      <c r="L9" s="32">
        <v>44445</v>
      </c>
      <c r="M9" s="105">
        <v>44711</v>
      </c>
      <c r="N9" s="33">
        <v>44628</v>
      </c>
      <c r="O9" s="72">
        <v>44629</v>
      </c>
      <c r="P9" s="37" t="s">
        <v>2869</v>
      </c>
      <c r="Q9" s="18">
        <v>43864</v>
      </c>
      <c r="R9" s="28" t="s">
        <v>1567</v>
      </c>
      <c r="S9" s="52" t="s">
        <v>1686</v>
      </c>
      <c r="T9" s="47">
        <v>43899</v>
      </c>
      <c r="U9" s="25" t="s">
        <v>27</v>
      </c>
      <c r="V9" s="22" t="s">
        <v>328</v>
      </c>
      <c r="W9" s="48">
        <v>64</v>
      </c>
      <c r="X9" s="31">
        <v>43889</v>
      </c>
      <c r="Y9" s="22"/>
      <c r="Z9" s="36"/>
    </row>
    <row r="10" spans="1:26" x14ac:dyDescent="0.35">
      <c r="A10" s="21">
        <v>268</v>
      </c>
      <c r="B10" s="22" t="s">
        <v>40</v>
      </c>
      <c r="C10" s="23" t="s">
        <v>853</v>
      </c>
      <c r="D10" s="23" t="s">
        <v>854</v>
      </c>
      <c r="E10" s="27" t="s">
        <v>428</v>
      </c>
      <c r="F10" s="22" t="s">
        <v>432</v>
      </c>
      <c r="G10" s="50">
        <v>20</v>
      </c>
      <c r="H10" s="43" t="s">
        <v>1457</v>
      </c>
      <c r="I10" s="27" t="s">
        <v>51</v>
      </c>
      <c r="J10" s="27" t="s">
        <v>140</v>
      </c>
      <c r="K10" s="70">
        <v>44195</v>
      </c>
      <c r="L10" s="32">
        <v>44168</v>
      </c>
      <c r="M10" s="71">
        <v>44316</v>
      </c>
      <c r="N10" s="33">
        <v>44335</v>
      </c>
      <c r="O10" s="72">
        <v>44336</v>
      </c>
      <c r="P10" s="37" t="s">
        <v>2552</v>
      </c>
      <c r="Q10" s="18">
        <v>43781</v>
      </c>
      <c r="R10" s="28" t="s">
        <v>1460</v>
      </c>
      <c r="S10" s="47" t="s">
        <v>1456</v>
      </c>
      <c r="T10" s="47">
        <v>43838</v>
      </c>
      <c r="U10" s="25" t="s">
        <v>31</v>
      </c>
      <c r="V10" s="22" t="s">
        <v>234</v>
      </c>
      <c r="W10" s="22">
        <v>262</v>
      </c>
      <c r="X10" s="31">
        <v>43579</v>
      </c>
      <c r="Y10" s="22">
        <v>498</v>
      </c>
      <c r="Z10" s="36">
        <v>44195</v>
      </c>
    </row>
    <row r="11" spans="1:26" x14ac:dyDescent="0.35">
      <c r="A11" s="21">
        <v>280</v>
      </c>
      <c r="B11" s="22" t="s">
        <v>40</v>
      </c>
      <c r="C11" s="23" t="s">
        <v>664</v>
      </c>
      <c r="D11" s="23" t="s">
        <v>665</v>
      </c>
      <c r="E11" s="27" t="s">
        <v>428</v>
      </c>
      <c r="F11" s="22" t="s">
        <v>430</v>
      </c>
      <c r="G11" s="22">
        <v>80</v>
      </c>
      <c r="H11" s="27" t="s">
        <v>681</v>
      </c>
      <c r="I11" s="22" t="s">
        <v>47</v>
      </c>
      <c r="J11" s="22" t="s">
        <v>78</v>
      </c>
      <c r="K11" s="31">
        <v>43351</v>
      </c>
      <c r="L11" s="32">
        <v>43328</v>
      </c>
      <c r="M11" s="30" t="s">
        <v>458</v>
      </c>
      <c r="N11" s="33">
        <v>43621</v>
      </c>
      <c r="O11" s="72">
        <v>43626</v>
      </c>
      <c r="P11" s="37" t="s">
        <v>1867</v>
      </c>
      <c r="Q11" s="18">
        <v>42906</v>
      </c>
      <c r="R11" s="24"/>
      <c r="S11" s="25"/>
      <c r="T11" s="30"/>
      <c r="U11" s="25" t="s">
        <v>29</v>
      </c>
      <c r="V11" s="22"/>
      <c r="W11" s="22"/>
      <c r="X11" s="31"/>
      <c r="Y11" s="22"/>
      <c r="Z11" s="36"/>
    </row>
    <row r="12" spans="1:26" x14ac:dyDescent="0.35">
      <c r="A12" s="21">
        <v>286</v>
      </c>
      <c r="B12" s="22" t="s">
        <v>40</v>
      </c>
      <c r="C12" s="23" t="s">
        <v>659</v>
      </c>
      <c r="D12" s="23" t="s">
        <v>660</v>
      </c>
      <c r="E12" s="27" t="s">
        <v>428</v>
      </c>
      <c r="F12" s="22" t="s">
        <v>671</v>
      </c>
      <c r="G12" s="22">
        <v>132</v>
      </c>
      <c r="H12" s="27" t="s">
        <v>678</v>
      </c>
      <c r="I12" s="22" t="s">
        <v>53</v>
      </c>
      <c r="J12" s="22"/>
      <c r="K12" s="31">
        <v>43585</v>
      </c>
      <c r="L12" s="32">
        <v>43597</v>
      </c>
      <c r="M12" s="30" t="s">
        <v>458</v>
      </c>
      <c r="N12" s="33">
        <v>43662</v>
      </c>
      <c r="O12" s="72">
        <v>43663</v>
      </c>
      <c r="P12" s="37" t="s">
        <v>2623</v>
      </c>
      <c r="Q12" s="18">
        <v>43279</v>
      </c>
      <c r="R12" s="24"/>
      <c r="S12" s="25"/>
      <c r="T12" s="30"/>
      <c r="U12" s="25" t="s">
        <v>25</v>
      </c>
      <c r="V12" s="22"/>
      <c r="W12" s="22"/>
      <c r="X12" s="31"/>
      <c r="Y12" s="22"/>
      <c r="Z12" s="36"/>
    </row>
    <row r="13" spans="1:26" x14ac:dyDescent="0.35">
      <c r="A13" s="21">
        <v>296</v>
      </c>
      <c r="B13" s="22" t="s">
        <v>40</v>
      </c>
      <c r="C13" s="23" t="s">
        <v>991</v>
      </c>
      <c r="D13" s="23" t="s">
        <v>992</v>
      </c>
      <c r="E13" s="27" t="s">
        <v>428</v>
      </c>
      <c r="F13" s="22" t="s">
        <v>430</v>
      </c>
      <c r="G13" s="50">
        <v>126.4</v>
      </c>
      <c r="H13" s="43" t="s">
        <v>1113</v>
      </c>
      <c r="I13" s="27" t="s">
        <v>56</v>
      </c>
      <c r="J13" s="27" t="s">
        <v>182</v>
      </c>
      <c r="K13" s="31">
        <v>43449</v>
      </c>
      <c r="L13" s="32">
        <v>43404</v>
      </c>
      <c r="M13" s="30">
        <v>43830</v>
      </c>
      <c r="N13" s="33">
        <v>44146</v>
      </c>
      <c r="O13" s="72">
        <v>44147</v>
      </c>
      <c r="P13" s="37" t="s">
        <v>2259</v>
      </c>
      <c r="Q13" s="18">
        <v>43004</v>
      </c>
      <c r="R13" s="28" t="s">
        <v>1492</v>
      </c>
      <c r="S13" s="52" t="s">
        <v>1491</v>
      </c>
      <c r="T13" s="47">
        <v>43080</v>
      </c>
      <c r="U13" s="25" t="s">
        <v>32</v>
      </c>
      <c r="V13" s="22" t="s">
        <v>234</v>
      </c>
      <c r="W13" s="22">
        <v>521</v>
      </c>
      <c r="X13" s="31">
        <v>43000</v>
      </c>
      <c r="Y13" s="22"/>
      <c r="Z13" s="36"/>
    </row>
    <row r="14" spans="1:26" x14ac:dyDescent="0.35">
      <c r="A14" s="21">
        <v>297</v>
      </c>
      <c r="B14" s="22" t="s">
        <v>40</v>
      </c>
      <c r="C14" s="23" t="s">
        <v>991</v>
      </c>
      <c r="D14" s="23" t="s">
        <v>994</v>
      </c>
      <c r="E14" s="27" t="s">
        <v>428</v>
      </c>
      <c r="F14" s="22" t="s">
        <v>430</v>
      </c>
      <c r="G14" s="50">
        <v>168.8</v>
      </c>
      <c r="H14" s="43" t="s">
        <v>1026</v>
      </c>
      <c r="I14" s="27" t="s">
        <v>46</v>
      </c>
      <c r="J14" s="27" t="s">
        <v>72</v>
      </c>
      <c r="K14" s="31">
        <v>43542</v>
      </c>
      <c r="L14" s="32">
        <v>43548</v>
      </c>
      <c r="M14" s="30">
        <v>44042</v>
      </c>
      <c r="N14" s="33">
        <v>44027</v>
      </c>
      <c r="O14" s="72">
        <v>44027</v>
      </c>
      <c r="P14" s="37" t="s">
        <v>1976</v>
      </c>
      <c r="Q14" s="18">
        <v>43734</v>
      </c>
      <c r="R14" s="28" t="s">
        <v>1493</v>
      </c>
      <c r="S14" s="52" t="s">
        <v>1494</v>
      </c>
      <c r="T14" s="47">
        <v>43082</v>
      </c>
      <c r="U14" s="25" t="s">
        <v>32</v>
      </c>
      <c r="V14" s="22" t="s">
        <v>234</v>
      </c>
      <c r="W14" s="22">
        <v>521</v>
      </c>
      <c r="X14" s="31">
        <v>43000</v>
      </c>
      <c r="Y14" s="22"/>
      <c r="Z14" s="36"/>
    </row>
    <row r="15" spans="1:26" x14ac:dyDescent="0.35">
      <c r="A15" s="21">
        <v>300</v>
      </c>
      <c r="B15" s="22" t="s">
        <v>40</v>
      </c>
      <c r="C15" s="23" t="s">
        <v>900</v>
      </c>
      <c r="D15" s="23" t="s">
        <v>901</v>
      </c>
      <c r="E15" s="27" t="s">
        <v>428</v>
      </c>
      <c r="F15" s="22" t="s">
        <v>430</v>
      </c>
      <c r="G15" s="50">
        <v>36</v>
      </c>
      <c r="H15" s="43" t="s">
        <v>1062</v>
      </c>
      <c r="I15" s="27" t="s">
        <v>53</v>
      </c>
      <c r="J15" s="27" t="s">
        <v>158</v>
      </c>
      <c r="K15" s="70">
        <v>44285</v>
      </c>
      <c r="L15" s="32">
        <v>44272</v>
      </c>
      <c r="M15" s="71">
        <v>44377</v>
      </c>
      <c r="N15" s="33">
        <v>44362</v>
      </c>
      <c r="O15" s="72">
        <v>44364</v>
      </c>
      <c r="P15" s="37" t="s">
        <v>2607</v>
      </c>
      <c r="Q15" s="18">
        <v>43768</v>
      </c>
      <c r="R15" s="28" t="s">
        <v>1473</v>
      </c>
      <c r="S15" s="47" t="s">
        <v>1472</v>
      </c>
      <c r="T15" s="47">
        <v>43801</v>
      </c>
      <c r="U15" s="25" t="s">
        <v>1732</v>
      </c>
      <c r="V15" s="22" t="s">
        <v>234</v>
      </c>
      <c r="W15" s="22">
        <v>674</v>
      </c>
      <c r="X15" s="31">
        <v>43761</v>
      </c>
      <c r="Y15" s="22">
        <v>89</v>
      </c>
      <c r="Z15" s="36">
        <v>44286</v>
      </c>
    </row>
    <row r="16" spans="1:26" x14ac:dyDescent="0.35">
      <c r="A16" s="21">
        <v>308</v>
      </c>
      <c r="B16" s="22" t="s">
        <v>40</v>
      </c>
      <c r="C16" s="23" t="s">
        <v>651</v>
      </c>
      <c r="D16" s="23" t="s">
        <v>652</v>
      </c>
      <c r="E16" s="27" t="s">
        <v>428</v>
      </c>
      <c r="F16" s="22" t="s">
        <v>432</v>
      </c>
      <c r="G16" s="22"/>
      <c r="H16" s="27"/>
      <c r="I16" s="22"/>
      <c r="J16" s="22"/>
      <c r="K16" s="31">
        <v>43200</v>
      </c>
      <c r="L16" s="32">
        <v>43200</v>
      </c>
      <c r="M16" s="30">
        <v>43769</v>
      </c>
      <c r="N16" s="33">
        <v>43774</v>
      </c>
      <c r="O16" s="72">
        <v>43768</v>
      </c>
      <c r="P16" s="37" t="s">
        <v>2626</v>
      </c>
      <c r="Q16" s="18">
        <v>42993.527743055558</v>
      </c>
      <c r="R16" s="24"/>
      <c r="S16" s="25"/>
      <c r="T16" s="30"/>
      <c r="U16" s="25" t="s">
        <v>30</v>
      </c>
      <c r="V16" s="22"/>
      <c r="W16" s="22"/>
      <c r="X16" s="31"/>
      <c r="Y16" s="22"/>
      <c r="Z16" s="36"/>
    </row>
    <row r="17" spans="1:26" x14ac:dyDescent="0.35">
      <c r="A17" s="21">
        <v>317</v>
      </c>
      <c r="B17" s="22" t="s">
        <v>40</v>
      </c>
      <c r="C17" s="23" t="s">
        <v>985</v>
      </c>
      <c r="D17" s="23" t="s">
        <v>986</v>
      </c>
      <c r="E17" s="27" t="s">
        <v>428</v>
      </c>
      <c r="F17" s="22" t="s">
        <v>430</v>
      </c>
      <c r="G17" s="50">
        <v>183</v>
      </c>
      <c r="H17" s="43" t="s">
        <v>1110</v>
      </c>
      <c r="I17" s="27" t="s">
        <v>54</v>
      </c>
      <c r="J17" s="27" t="s">
        <v>175</v>
      </c>
      <c r="K17" s="31">
        <v>43723</v>
      </c>
      <c r="L17" s="32">
        <v>43724</v>
      </c>
      <c r="M17" s="30">
        <v>43768</v>
      </c>
      <c r="N17" s="33">
        <v>43903</v>
      </c>
      <c r="O17" s="72">
        <v>43907</v>
      </c>
      <c r="P17" s="37" t="s">
        <v>1677</v>
      </c>
      <c r="Q17" s="18">
        <v>43230</v>
      </c>
      <c r="R17" s="28" t="s">
        <v>1486</v>
      </c>
      <c r="S17" s="52" t="s">
        <v>1485</v>
      </c>
      <c r="T17" s="47">
        <v>43301</v>
      </c>
      <c r="U17" s="25" t="s">
        <v>31</v>
      </c>
      <c r="V17" s="22" t="s">
        <v>234</v>
      </c>
      <c r="W17" s="22">
        <v>160</v>
      </c>
      <c r="X17" s="31">
        <v>43154</v>
      </c>
      <c r="Y17" s="22"/>
      <c r="Z17" s="36"/>
    </row>
    <row r="18" spans="1:26" x14ac:dyDescent="0.35">
      <c r="A18" s="21">
        <v>318</v>
      </c>
      <c r="B18" s="22" t="s">
        <v>40</v>
      </c>
      <c r="C18" s="23" t="s">
        <v>974</v>
      </c>
      <c r="D18" s="23" t="s">
        <v>975</v>
      </c>
      <c r="E18" s="27" t="s">
        <v>428</v>
      </c>
      <c r="F18" s="22" t="s">
        <v>430</v>
      </c>
      <c r="G18" s="50">
        <v>32.4</v>
      </c>
      <c r="H18" s="43" t="s">
        <v>1104</v>
      </c>
      <c r="I18" s="27" t="s">
        <v>53</v>
      </c>
      <c r="J18" s="27" t="s">
        <v>1410</v>
      </c>
      <c r="K18" s="31">
        <v>43768</v>
      </c>
      <c r="L18" s="32">
        <v>43766</v>
      </c>
      <c r="M18" s="30">
        <v>43829</v>
      </c>
      <c r="N18" s="33">
        <v>43998</v>
      </c>
      <c r="O18" s="72">
        <v>43999</v>
      </c>
      <c r="P18" s="37" t="s">
        <v>1873</v>
      </c>
      <c r="Q18" s="18">
        <v>43553</v>
      </c>
      <c r="R18" s="28" t="s">
        <v>1480</v>
      </c>
      <c r="S18" s="52" t="s">
        <v>1479</v>
      </c>
      <c r="T18" s="47">
        <v>43581</v>
      </c>
      <c r="U18" s="25" t="s">
        <v>27</v>
      </c>
      <c r="V18" s="22" t="s">
        <v>234</v>
      </c>
      <c r="W18" s="22">
        <v>220</v>
      </c>
      <c r="X18" s="31">
        <v>43179</v>
      </c>
      <c r="Y18" s="22"/>
      <c r="Z18" s="36"/>
    </row>
    <row r="19" spans="1:26" x14ac:dyDescent="0.35">
      <c r="A19" s="21">
        <v>327</v>
      </c>
      <c r="B19" s="22" t="s">
        <v>40</v>
      </c>
      <c r="C19" s="23" t="s">
        <v>841</v>
      </c>
      <c r="D19" s="23" t="s">
        <v>2177</v>
      </c>
      <c r="E19" s="27" t="s">
        <v>428</v>
      </c>
      <c r="F19" s="22" t="s">
        <v>430</v>
      </c>
      <c r="G19" s="50">
        <v>204</v>
      </c>
      <c r="H19" s="43" t="s">
        <v>1026</v>
      </c>
      <c r="I19" s="27" t="s">
        <v>46</v>
      </c>
      <c r="J19" s="27" t="s">
        <v>72</v>
      </c>
      <c r="K19" s="31">
        <v>44091</v>
      </c>
      <c r="L19" s="32">
        <v>44096</v>
      </c>
      <c r="M19" s="30">
        <v>44196</v>
      </c>
      <c r="N19" s="33">
        <v>44250</v>
      </c>
      <c r="O19" s="72">
        <v>44250</v>
      </c>
      <c r="P19" s="37" t="s">
        <v>2448</v>
      </c>
      <c r="Q19" s="18">
        <v>43717</v>
      </c>
      <c r="R19" s="28" t="s">
        <v>1446</v>
      </c>
      <c r="S19" s="47" t="s">
        <v>1445</v>
      </c>
      <c r="T19" s="47">
        <v>43746</v>
      </c>
      <c r="U19" s="25" t="s">
        <v>32</v>
      </c>
      <c r="V19" s="22" t="s">
        <v>234</v>
      </c>
      <c r="W19" s="22">
        <v>767</v>
      </c>
      <c r="X19" s="31">
        <v>43427</v>
      </c>
      <c r="Y19" s="22">
        <v>407</v>
      </c>
      <c r="Z19" s="36">
        <v>44133</v>
      </c>
    </row>
    <row r="20" spans="1:26" x14ac:dyDescent="0.35">
      <c r="A20" s="21">
        <v>327</v>
      </c>
      <c r="B20" s="22" t="s">
        <v>40</v>
      </c>
      <c r="C20" s="23" t="s">
        <v>841</v>
      </c>
      <c r="D20" s="23" t="s">
        <v>2178</v>
      </c>
      <c r="E20" s="27" t="s">
        <v>428</v>
      </c>
      <c r="F20" s="22" t="s">
        <v>430</v>
      </c>
      <c r="G20" s="50">
        <v>204</v>
      </c>
      <c r="H20" s="43" t="s">
        <v>1026</v>
      </c>
      <c r="I20" s="27" t="s">
        <v>46</v>
      </c>
      <c r="J20" s="27" t="s">
        <v>72</v>
      </c>
      <c r="K20" s="31">
        <v>44091</v>
      </c>
      <c r="L20" s="32">
        <v>44096</v>
      </c>
      <c r="M20" s="30">
        <v>44196</v>
      </c>
      <c r="N20" s="33">
        <v>44252</v>
      </c>
      <c r="O20" s="72">
        <v>44256</v>
      </c>
      <c r="P20" s="37" t="s">
        <v>2447</v>
      </c>
      <c r="Q20" s="18">
        <v>44123</v>
      </c>
      <c r="R20" s="28" t="s">
        <v>1446</v>
      </c>
      <c r="S20" s="47" t="s">
        <v>2310</v>
      </c>
      <c r="T20" s="47">
        <v>44158</v>
      </c>
      <c r="U20" s="25" t="s">
        <v>32</v>
      </c>
      <c r="V20" s="22" t="s">
        <v>234</v>
      </c>
      <c r="W20" s="22">
        <v>767</v>
      </c>
      <c r="X20" s="31">
        <v>43427</v>
      </c>
      <c r="Y20" s="22">
        <v>498</v>
      </c>
      <c r="Z20" s="36">
        <v>44195</v>
      </c>
    </row>
    <row r="21" spans="1:26" x14ac:dyDescent="0.35">
      <c r="A21" s="21">
        <v>338</v>
      </c>
      <c r="B21" s="22" t="s">
        <v>40</v>
      </c>
      <c r="C21" s="23" t="s">
        <v>894</v>
      </c>
      <c r="D21" s="23" t="s">
        <v>895</v>
      </c>
      <c r="E21" s="27" t="s">
        <v>428</v>
      </c>
      <c r="F21" s="22" t="s">
        <v>430</v>
      </c>
      <c r="G21" s="50">
        <v>50</v>
      </c>
      <c r="H21" s="43" t="s">
        <v>1059</v>
      </c>
      <c r="I21" s="22" t="s">
        <v>50</v>
      </c>
      <c r="J21" s="27" t="s">
        <v>1516</v>
      </c>
      <c r="K21" s="31">
        <v>44255</v>
      </c>
      <c r="L21" s="32">
        <v>44242</v>
      </c>
      <c r="M21" s="30">
        <v>44347</v>
      </c>
      <c r="N21" s="33">
        <v>44371</v>
      </c>
      <c r="O21" s="72">
        <v>44372</v>
      </c>
      <c r="P21" s="37" t="s">
        <v>2605</v>
      </c>
      <c r="Q21" s="18">
        <v>43822</v>
      </c>
      <c r="R21" s="28" t="s">
        <v>1617</v>
      </c>
      <c r="S21" s="47" t="s">
        <v>1618</v>
      </c>
      <c r="T21" s="47">
        <v>43850</v>
      </c>
      <c r="U21" s="25" t="s">
        <v>32</v>
      </c>
      <c r="V21" s="22" t="s">
        <v>234</v>
      </c>
      <c r="W21" s="48">
        <v>606</v>
      </c>
      <c r="X21" s="31">
        <v>43731</v>
      </c>
      <c r="Y21" s="22">
        <v>89</v>
      </c>
      <c r="Z21" s="36">
        <v>44286</v>
      </c>
    </row>
    <row r="22" spans="1:26" s="15" customFormat="1" x14ac:dyDescent="0.35">
      <c r="A22" s="21">
        <v>340</v>
      </c>
      <c r="B22" s="22" t="s">
        <v>40</v>
      </c>
      <c r="C22" s="23" t="s">
        <v>306</v>
      </c>
      <c r="D22" s="23" t="s">
        <v>911</v>
      </c>
      <c r="E22" s="27" t="s">
        <v>428</v>
      </c>
      <c r="F22" s="22" t="s">
        <v>430</v>
      </c>
      <c r="G22" s="50">
        <v>150</v>
      </c>
      <c r="H22" s="43" t="s">
        <v>1115</v>
      </c>
      <c r="I22" s="27" t="s">
        <v>45</v>
      </c>
      <c r="J22" s="27" t="s">
        <v>62</v>
      </c>
      <c r="K22" s="85">
        <v>44347</v>
      </c>
      <c r="L22" s="32">
        <v>44330</v>
      </c>
      <c r="M22" s="71">
        <v>44530</v>
      </c>
      <c r="N22" s="33">
        <v>44498</v>
      </c>
      <c r="O22" s="72">
        <v>44515</v>
      </c>
      <c r="P22" s="37" t="s">
        <v>2735</v>
      </c>
      <c r="Q22" s="18">
        <v>43829</v>
      </c>
      <c r="R22" s="28" t="s">
        <v>1625</v>
      </c>
      <c r="S22" s="52" t="s">
        <v>1626</v>
      </c>
      <c r="T22" s="47">
        <v>43857</v>
      </c>
      <c r="U22" s="25" t="s">
        <v>28</v>
      </c>
      <c r="V22" s="22" t="s">
        <v>234</v>
      </c>
      <c r="W22" s="48">
        <v>717</v>
      </c>
      <c r="X22" s="31">
        <v>43789</v>
      </c>
      <c r="Y22" s="22">
        <v>521</v>
      </c>
      <c r="Z22" s="36">
        <v>44530</v>
      </c>
    </row>
    <row r="23" spans="1:26" x14ac:dyDescent="0.35">
      <c r="A23" s="21">
        <v>369</v>
      </c>
      <c r="B23" s="22" t="s">
        <v>40</v>
      </c>
      <c r="C23" s="23" t="s">
        <v>995</v>
      </c>
      <c r="D23" s="23" t="s">
        <v>1954</v>
      </c>
      <c r="E23" s="27" t="s">
        <v>428</v>
      </c>
      <c r="F23" s="22" t="s">
        <v>429</v>
      </c>
      <c r="G23" s="50">
        <v>144</v>
      </c>
      <c r="H23" s="43" t="s">
        <v>1114</v>
      </c>
      <c r="I23" s="27" t="s">
        <v>44</v>
      </c>
      <c r="J23" s="27" t="s">
        <v>59</v>
      </c>
      <c r="K23" s="70">
        <v>44227</v>
      </c>
      <c r="L23" s="32">
        <v>44226</v>
      </c>
      <c r="M23" s="71">
        <v>44377</v>
      </c>
      <c r="N23" s="33">
        <v>44315</v>
      </c>
      <c r="O23" s="72">
        <v>44319</v>
      </c>
      <c r="P23" s="37" t="s">
        <v>2536</v>
      </c>
      <c r="Q23" s="18">
        <v>43794</v>
      </c>
      <c r="R23" s="28" t="s">
        <v>1964</v>
      </c>
      <c r="S23" s="52" t="s">
        <v>1965</v>
      </c>
      <c r="T23" s="47">
        <v>43817</v>
      </c>
      <c r="U23" s="25" t="s">
        <v>28</v>
      </c>
      <c r="V23" s="22" t="s">
        <v>234</v>
      </c>
      <c r="W23" s="31"/>
      <c r="X23" s="31"/>
      <c r="Y23" s="22">
        <v>57</v>
      </c>
      <c r="Z23" s="36">
        <v>44253</v>
      </c>
    </row>
    <row r="24" spans="1:26" x14ac:dyDescent="0.35">
      <c r="A24" s="21">
        <v>383</v>
      </c>
      <c r="B24" s="22" t="s">
        <v>40</v>
      </c>
      <c r="C24" s="23" t="s">
        <v>835</v>
      </c>
      <c r="D24" s="23" t="s">
        <v>1952</v>
      </c>
      <c r="E24" s="27" t="s">
        <v>428</v>
      </c>
      <c r="F24" s="22" t="s">
        <v>671</v>
      </c>
      <c r="G24" s="50">
        <v>100</v>
      </c>
      <c r="H24" s="43" t="s">
        <v>1021</v>
      </c>
      <c r="I24" s="27" t="s">
        <v>46</v>
      </c>
      <c r="J24" s="27" t="s">
        <v>71</v>
      </c>
      <c r="K24" s="31">
        <v>44073</v>
      </c>
      <c r="L24" s="32">
        <v>44018</v>
      </c>
      <c r="M24" s="30">
        <v>44165</v>
      </c>
      <c r="N24" s="33">
        <v>44205</v>
      </c>
      <c r="O24" s="72">
        <v>44207</v>
      </c>
      <c r="P24" s="37" t="s">
        <v>2391</v>
      </c>
      <c r="Q24" s="18">
        <v>43356</v>
      </c>
      <c r="R24" s="28" t="s">
        <v>1436</v>
      </c>
      <c r="S24" s="47" t="s">
        <v>1435</v>
      </c>
      <c r="T24" s="47">
        <v>43396</v>
      </c>
      <c r="U24" s="25" t="s">
        <v>27</v>
      </c>
      <c r="V24" s="22" t="s">
        <v>234</v>
      </c>
      <c r="W24" s="22">
        <v>220</v>
      </c>
      <c r="X24" s="31">
        <v>43180</v>
      </c>
      <c r="Y24" s="22">
        <v>286</v>
      </c>
      <c r="Z24" s="36">
        <v>44043</v>
      </c>
    </row>
    <row r="25" spans="1:26" x14ac:dyDescent="0.35">
      <c r="A25" s="21">
        <v>412</v>
      </c>
      <c r="B25" s="22" t="s">
        <v>40</v>
      </c>
      <c r="C25" s="23" t="s">
        <v>836</v>
      </c>
      <c r="D25" s="23" t="s">
        <v>79</v>
      </c>
      <c r="E25" s="27" t="s">
        <v>428</v>
      </c>
      <c r="F25" s="22" t="s">
        <v>671</v>
      </c>
      <c r="G25" s="50">
        <v>75</v>
      </c>
      <c r="H25" s="43" t="s">
        <v>1022</v>
      </c>
      <c r="I25" s="27" t="s">
        <v>47</v>
      </c>
      <c r="J25" s="27" t="s">
        <v>79</v>
      </c>
      <c r="K25" s="70">
        <v>44316</v>
      </c>
      <c r="L25" s="32">
        <v>44320</v>
      </c>
      <c r="M25" s="71">
        <v>44560</v>
      </c>
      <c r="N25" s="33">
        <v>44454</v>
      </c>
      <c r="O25" s="72">
        <v>44455</v>
      </c>
      <c r="P25" s="37" t="s">
        <v>2831</v>
      </c>
      <c r="Q25" s="18">
        <v>43370</v>
      </c>
      <c r="R25" s="28" t="s">
        <v>1438</v>
      </c>
      <c r="S25" s="47" t="s">
        <v>1437</v>
      </c>
      <c r="T25" s="47">
        <v>43396</v>
      </c>
      <c r="U25" s="25" t="s">
        <v>27</v>
      </c>
      <c r="V25" s="22" t="s">
        <v>234</v>
      </c>
      <c r="W25" s="22">
        <v>220</v>
      </c>
      <c r="X25" s="31">
        <v>43180</v>
      </c>
      <c r="Y25" s="22">
        <v>171</v>
      </c>
      <c r="Z25" s="36">
        <v>44347</v>
      </c>
    </row>
    <row r="26" spans="1:26" x14ac:dyDescent="0.35">
      <c r="A26" s="21">
        <v>419</v>
      </c>
      <c r="B26" s="22" t="s">
        <v>40</v>
      </c>
      <c r="C26" s="23" t="s">
        <v>835</v>
      </c>
      <c r="D26" s="23" t="s">
        <v>2684</v>
      </c>
      <c r="E26" s="27" t="s">
        <v>428</v>
      </c>
      <c r="F26" s="22" t="s">
        <v>671</v>
      </c>
      <c r="G26" s="50">
        <v>100</v>
      </c>
      <c r="H26" s="43" t="s">
        <v>1023</v>
      </c>
      <c r="I26" s="27" t="s">
        <v>47</v>
      </c>
      <c r="J26" s="27" t="s">
        <v>1440</v>
      </c>
      <c r="K26" s="31">
        <v>44154</v>
      </c>
      <c r="L26" s="32">
        <v>44165</v>
      </c>
      <c r="M26" s="30">
        <v>44469</v>
      </c>
      <c r="N26" s="33">
        <v>44435</v>
      </c>
      <c r="O26" s="72">
        <v>44439</v>
      </c>
      <c r="P26" s="37" t="s">
        <v>2674</v>
      </c>
      <c r="Q26" s="18">
        <v>43356</v>
      </c>
      <c r="R26" s="28" t="s">
        <v>1441</v>
      </c>
      <c r="S26" s="47" t="s">
        <v>1439</v>
      </c>
      <c r="T26" s="47">
        <v>43396</v>
      </c>
      <c r="U26" s="25" t="s">
        <v>27</v>
      </c>
      <c r="V26" s="22" t="s">
        <v>234</v>
      </c>
      <c r="W26" s="22">
        <v>160</v>
      </c>
      <c r="X26" s="31">
        <v>43154</v>
      </c>
      <c r="Y26" s="22">
        <v>498</v>
      </c>
      <c r="Z26" s="36">
        <v>44195</v>
      </c>
    </row>
    <row r="27" spans="1:26" x14ac:dyDescent="0.35">
      <c r="A27" s="21">
        <v>458</v>
      </c>
      <c r="B27" s="22" t="s">
        <v>40</v>
      </c>
      <c r="C27" s="23" t="s">
        <v>932</v>
      </c>
      <c r="D27" s="23" t="s">
        <v>933</v>
      </c>
      <c r="E27" s="27" t="s">
        <v>428</v>
      </c>
      <c r="F27" s="22" t="s">
        <v>430</v>
      </c>
      <c r="G27" s="50">
        <v>135.1</v>
      </c>
      <c r="H27" s="43" t="s">
        <v>1082</v>
      </c>
      <c r="I27" s="27" t="s">
        <v>54</v>
      </c>
      <c r="J27" s="27" t="s">
        <v>173</v>
      </c>
      <c r="K27" s="86">
        <v>44196</v>
      </c>
      <c r="L27" s="32">
        <v>44305</v>
      </c>
      <c r="M27" s="78">
        <v>44499</v>
      </c>
      <c r="N27" s="33">
        <v>44467</v>
      </c>
      <c r="O27" s="72">
        <v>44482</v>
      </c>
      <c r="P27" s="37" t="s">
        <v>2719</v>
      </c>
      <c r="Q27" s="18">
        <v>43866</v>
      </c>
      <c r="R27" s="28" t="s">
        <v>1697</v>
      </c>
      <c r="S27" s="52" t="s">
        <v>1696</v>
      </c>
      <c r="T27" s="47">
        <v>43913</v>
      </c>
      <c r="U27" s="25" t="s">
        <v>2093</v>
      </c>
      <c r="V27" s="22" t="s">
        <v>234</v>
      </c>
      <c r="W27" s="48">
        <v>783</v>
      </c>
      <c r="X27" s="31">
        <v>43817</v>
      </c>
      <c r="Y27" s="22">
        <v>171</v>
      </c>
      <c r="Z27" s="36">
        <v>44347</v>
      </c>
    </row>
    <row r="28" spans="1:26" x14ac:dyDescent="0.35">
      <c r="A28" s="21">
        <v>477</v>
      </c>
      <c r="B28" s="22" t="s">
        <v>40</v>
      </c>
      <c r="C28" s="23" t="s">
        <v>896</v>
      </c>
      <c r="D28" s="23" t="s">
        <v>897</v>
      </c>
      <c r="E28" s="27" t="s">
        <v>428</v>
      </c>
      <c r="F28" s="22" t="s">
        <v>429</v>
      </c>
      <c r="G28" s="50">
        <v>87</v>
      </c>
      <c r="H28" s="43" t="s">
        <v>1060</v>
      </c>
      <c r="I28" s="27" t="s">
        <v>47</v>
      </c>
      <c r="J28" s="27" t="s">
        <v>73</v>
      </c>
      <c r="K28" s="70">
        <v>44255</v>
      </c>
      <c r="L28" s="32">
        <v>44259</v>
      </c>
      <c r="M28" s="71">
        <v>44438</v>
      </c>
      <c r="N28" s="33">
        <v>44399</v>
      </c>
      <c r="O28" s="72">
        <v>44425</v>
      </c>
      <c r="P28" s="37" t="s">
        <v>2669</v>
      </c>
      <c r="Q28" s="18">
        <v>43815</v>
      </c>
      <c r="R28" s="28" t="s">
        <v>1633</v>
      </c>
      <c r="S28" s="47" t="s">
        <v>1632</v>
      </c>
      <c r="T28" s="47">
        <v>43867</v>
      </c>
      <c r="U28" s="25" t="s">
        <v>29</v>
      </c>
      <c r="V28" s="22" t="s">
        <v>234</v>
      </c>
      <c r="W28" s="48">
        <v>674</v>
      </c>
      <c r="X28" s="31">
        <v>43760</v>
      </c>
      <c r="Y28" s="22">
        <v>89</v>
      </c>
      <c r="Z28" s="36">
        <v>44286</v>
      </c>
    </row>
    <row r="29" spans="1:26" x14ac:dyDescent="0.35">
      <c r="A29" s="21">
        <v>487</v>
      </c>
      <c r="B29" s="22" t="s">
        <v>40</v>
      </c>
      <c r="C29" s="23" t="s">
        <v>912</v>
      </c>
      <c r="D29" s="23" t="s">
        <v>913</v>
      </c>
      <c r="E29" s="27" t="s">
        <v>428</v>
      </c>
      <c r="F29" s="22" t="s">
        <v>429</v>
      </c>
      <c r="G29" s="50">
        <v>145</v>
      </c>
      <c r="H29" s="43" t="s">
        <v>1069</v>
      </c>
      <c r="I29" s="27" t="s">
        <v>46</v>
      </c>
      <c r="J29" s="27" t="s">
        <v>1691</v>
      </c>
      <c r="K29" s="84">
        <v>44316</v>
      </c>
      <c r="L29" s="32">
        <v>44210</v>
      </c>
      <c r="M29" s="71">
        <v>44592</v>
      </c>
      <c r="N29" s="33">
        <v>44531</v>
      </c>
      <c r="O29" s="72">
        <v>44587</v>
      </c>
      <c r="P29" s="37" t="s">
        <v>2853</v>
      </c>
      <c r="Q29" s="18">
        <v>43853</v>
      </c>
      <c r="R29" s="54" t="s">
        <v>1690</v>
      </c>
      <c r="S29" s="52" t="s">
        <v>1689</v>
      </c>
      <c r="T29" s="47">
        <v>43902</v>
      </c>
      <c r="U29" s="25" t="s">
        <v>29</v>
      </c>
      <c r="V29" s="22" t="s">
        <v>234</v>
      </c>
      <c r="W29" s="48">
        <v>717</v>
      </c>
      <c r="X29" s="31">
        <v>43789</v>
      </c>
      <c r="Y29" s="22">
        <v>137</v>
      </c>
      <c r="Z29" s="36">
        <v>44316</v>
      </c>
    </row>
    <row r="30" spans="1:26" x14ac:dyDescent="0.35">
      <c r="A30" s="21">
        <v>500</v>
      </c>
      <c r="B30" s="22" t="s">
        <v>40</v>
      </c>
      <c r="C30" s="23" t="s">
        <v>988</v>
      </c>
      <c r="D30" s="23" t="s">
        <v>989</v>
      </c>
      <c r="E30" s="27" t="s">
        <v>1432</v>
      </c>
      <c r="F30" s="22" t="s">
        <v>432</v>
      </c>
      <c r="G30" s="50">
        <v>6</v>
      </c>
      <c r="H30" s="43" t="s">
        <v>1112</v>
      </c>
      <c r="I30" s="27" t="s">
        <v>56</v>
      </c>
      <c r="J30" s="27" t="s">
        <v>188</v>
      </c>
      <c r="K30" s="31">
        <v>43646</v>
      </c>
      <c r="L30" s="32">
        <v>43637</v>
      </c>
      <c r="M30" s="30">
        <v>43799</v>
      </c>
      <c r="N30" s="33">
        <v>43998</v>
      </c>
      <c r="O30" s="72">
        <v>43999</v>
      </c>
      <c r="P30" s="37" t="s">
        <v>1878</v>
      </c>
      <c r="Q30" s="18">
        <v>43353</v>
      </c>
      <c r="R30" s="28" t="s">
        <v>1488</v>
      </c>
      <c r="S30" s="52" t="s">
        <v>1487</v>
      </c>
      <c r="T30" s="47">
        <v>43447</v>
      </c>
      <c r="U30" s="25" t="s">
        <v>28</v>
      </c>
      <c r="V30" s="22" t="s">
        <v>234</v>
      </c>
      <c r="W30" s="22">
        <v>601</v>
      </c>
      <c r="X30" s="31">
        <v>43332</v>
      </c>
      <c r="Y30" s="22"/>
      <c r="Z30" s="36"/>
    </row>
    <row r="31" spans="1:26" x14ac:dyDescent="0.35">
      <c r="A31" s="21">
        <v>501</v>
      </c>
      <c r="B31" s="22" t="s">
        <v>40</v>
      </c>
      <c r="C31" s="23" t="s">
        <v>988</v>
      </c>
      <c r="D31" s="23" t="s">
        <v>990</v>
      </c>
      <c r="E31" s="27" t="s">
        <v>1432</v>
      </c>
      <c r="F31" s="22" t="s">
        <v>432</v>
      </c>
      <c r="G31" s="50">
        <v>7</v>
      </c>
      <c r="H31" s="43" t="s">
        <v>1112</v>
      </c>
      <c r="I31" s="27" t="s">
        <v>56</v>
      </c>
      <c r="J31" s="27" t="s">
        <v>188</v>
      </c>
      <c r="K31" s="31">
        <v>43646</v>
      </c>
      <c r="L31" s="32">
        <v>43637</v>
      </c>
      <c r="M31" s="30">
        <v>43799</v>
      </c>
      <c r="N31" s="33">
        <v>43998</v>
      </c>
      <c r="O31" s="72">
        <v>43999</v>
      </c>
      <c r="P31" s="37" t="s">
        <v>1879</v>
      </c>
      <c r="Q31" s="18">
        <v>43353</v>
      </c>
      <c r="R31" s="28" t="s">
        <v>1490</v>
      </c>
      <c r="S31" s="52" t="s">
        <v>1489</v>
      </c>
      <c r="T31" s="47">
        <v>43447</v>
      </c>
      <c r="U31" s="25" t="s">
        <v>28</v>
      </c>
      <c r="V31" s="22" t="s">
        <v>234</v>
      </c>
      <c r="W31" s="22">
        <v>601</v>
      </c>
      <c r="X31" s="31">
        <v>43332</v>
      </c>
      <c r="Y31" s="22"/>
      <c r="Z31" s="36"/>
    </row>
    <row r="32" spans="1:26" x14ac:dyDescent="0.35">
      <c r="A32" s="21">
        <v>502</v>
      </c>
      <c r="B32" s="22" t="s">
        <v>40</v>
      </c>
      <c r="C32" s="23" t="s">
        <v>653</v>
      </c>
      <c r="D32" s="23" t="s">
        <v>654</v>
      </c>
      <c r="E32" s="27" t="s">
        <v>428</v>
      </c>
      <c r="F32" s="22" t="s">
        <v>432</v>
      </c>
      <c r="G32" s="22">
        <v>14.9</v>
      </c>
      <c r="H32" s="27" t="s">
        <v>675</v>
      </c>
      <c r="I32" s="27" t="s">
        <v>55</v>
      </c>
      <c r="J32" s="22"/>
      <c r="K32" s="31">
        <v>43524</v>
      </c>
      <c r="L32" s="32">
        <v>43532</v>
      </c>
      <c r="M32" s="30">
        <v>43738</v>
      </c>
      <c r="N32" s="33">
        <v>43736</v>
      </c>
      <c r="O32" s="72">
        <v>43738</v>
      </c>
      <c r="P32" s="37" t="s">
        <v>2625</v>
      </c>
      <c r="Q32" s="18">
        <v>43161</v>
      </c>
      <c r="R32" s="24"/>
      <c r="S32" s="25"/>
      <c r="T32" s="30"/>
      <c r="U32" s="25" t="s">
        <v>25</v>
      </c>
      <c r="V32" s="22"/>
      <c r="W32" s="22"/>
      <c r="X32" s="31"/>
      <c r="Y32" s="22"/>
      <c r="Z32" s="36"/>
    </row>
    <row r="33" spans="1:26" x14ac:dyDescent="0.35">
      <c r="A33" s="21">
        <v>508</v>
      </c>
      <c r="B33" s="22" t="s">
        <v>24</v>
      </c>
      <c r="C33" s="23" t="s">
        <v>493</v>
      </c>
      <c r="D33" s="23" t="s">
        <v>541</v>
      </c>
      <c r="E33" s="27" t="s">
        <v>24</v>
      </c>
      <c r="F33" s="22" t="s">
        <v>429</v>
      </c>
      <c r="G33" s="22">
        <v>2.95</v>
      </c>
      <c r="H33" s="27" t="s">
        <v>583</v>
      </c>
      <c r="I33" s="22" t="s">
        <v>50</v>
      </c>
      <c r="J33" s="22" t="s">
        <v>123</v>
      </c>
      <c r="K33" s="31">
        <v>43464</v>
      </c>
      <c r="L33" s="32">
        <v>43489</v>
      </c>
      <c r="M33" s="30" t="s">
        <v>458</v>
      </c>
      <c r="N33" s="33">
        <v>43707</v>
      </c>
      <c r="O33" s="72">
        <f>N33+1</f>
        <v>43708</v>
      </c>
      <c r="P33" s="37" t="s">
        <v>644</v>
      </c>
      <c r="Q33" s="18">
        <v>42895.370740740742</v>
      </c>
      <c r="R33" s="28" t="s">
        <v>643</v>
      </c>
      <c r="S33" s="30" t="s">
        <v>42</v>
      </c>
      <c r="T33" s="30" t="s">
        <v>42</v>
      </c>
      <c r="U33" s="25" t="s">
        <v>26</v>
      </c>
      <c r="V33" s="22" t="s">
        <v>234</v>
      </c>
      <c r="W33" s="22"/>
      <c r="X33" s="31"/>
      <c r="Y33" s="22">
        <v>187</v>
      </c>
      <c r="Z33" s="36">
        <v>43516</v>
      </c>
    </row>
    <row r="34" spans="1:26" x14ac:dyDescent="0.35">
      <c r="A34" s="21">
        <v>509</v>
      </c>
      <c r="B34" s="22" t="s">
        <v>24</v>
      </c>
      <c r="C34" s="23" t="s">
        <v>494</v>
      </c>
      <c r="D34" s="23" t="s">
        <v>495</v>
      </c>
      <c r="E34" s="27" t="s">
        <v>24</v>
      </c>
      <c r="F34" s="22" t="s">
        <v>429</v>
      </c>
      <c r="G34" s="22">
        <v>2.95</v>
      </c>
      <c r="H34" s="27" t="s">
        <v>584</v>
      </c>
      <c r="I34" s="22" t="s">
        <v>50</v>
      </c>
      <c r="J34" s="22" t="s">
        <v>641</v>
      </c>
      <c r="K34" s="31">
        <v>43464</v>
      </c>
      <c r="L34" s="92">
        <v>43474</v>
      </c>
      <c r="M34" s="30" t="s">
        <v>458</v>
      </c>
      <c r="N34" s="33">
        <v>43691</v>
      </c>
      <c r="O34" s="72">
        <f>N34+1</f>
        <v>43692</v>
      </c>
      <c r="P34" s="37" t="s">
        <v>646</v>
      </c>
      <c r="Q34" s="18">
        <v>42902.475775462961</v>
      </c>
      <c r="R34" s="28" t="s">
        <v>645</v>
      </c>
      <c r="S34" s="30" t="s">
        <v>42</v>
      </c>
      <c r="T34" s="30" t="s">
        <v>42</v>
      </c>
      <c r="U34" s="25" t="s">
        <v>26</v>
      </c>
      <c r="V34" s="22" t="s">
        <v>234</v>
      </c>
      <c r="W34" s="22"/>
      <c r="X34" s="31"/>
      <c r="Y34" s="22">
        <v>187</v>
      </c>
      <c r="Z34" s="36">
        <v>43516</v>
      </c>
    </row>
    <row r="35" spans="1:26" x14ac:dyDescent="0.35">
      <c r="A35" s="21">
        <v>510</v>
      </c>
      <c r="B35" s="22" t="s">
        <v>24</v>
      </c>
      <c r="C35" s="23" t="s">
        <v>564</v>
      </c>
      <c r="D35" s="23" t="s">
        <v>496</v>
      </c>
      <c r="E35" s="27" t="s">
        <v>24</v>
      </c>
      <c r="F35" s="22" t="s">
        <v>429</v>
      </c>
      <c r="G35" s="22">
        <v>2.95</v>
      </c>
      <c r="H35" s="27" t="s">
        <v>585</v>
      </c>
      <c r="I35" s="22" t="s">
        <v>50</v>
      </c>
      <c r="J35" s="22" t="s">
        <v>123</v>
      </c>
      <c r="K35" s="31">
        <v>43502</v>
      </c>
      <c r="L35" s="32">
        <v>43502</v>
      </c>
      <c r="M35" s="30" t="s">
        <v>458</v>
      </c>
      <c r="N35" s="33">
        <v>43678</v>
      </c>
      <c r="O35" s="72">
        <f>N35+1</f>
        <v>43679</v>
      </c>
      <c r="P35" s="37" t="s">
        <v>648</v>
      </c>
      <c r="Q35" s="18">
        <v>42993.469560185185</v>
      </c>
      <c r="R35" s="28" t="s">
        <v>647</v>
      </c>
      <c r="S35" s="30" t="s">
        <v>42</v>
      </c>
      <c r="T35" s="30" t="s">
        <v>42</v>
      </c>
      <c r="U35" s="25" t="s">
        <v>26</v>
      </c>
      <c r="V35" s="22" t="s">
        <v>234</v>
      </c>
      <c r="W35" s="22">
        <v>647</v>
      </c>
      <c r="X35" s="31">
        <v>43364</v>
      </c>
      <c r="Y35" s="22">
        <v>227</v>
      </c>
      <c r="Z35" s="36">
        <v>43546</v>
      </c>
    </row>
    <row r="36" spans="1:26" x14ac:dyDescent="0.35">
      <c r="A36" s="21">
        <v>511</v>
      </c>
      <c r="B36" s="22" t="s">
        <v>22</v>
      </c>
      <c r="C36" s="23" t="s">
        <v>306</v>
      </c>
      <c r="D36" s="23" t="s">
        <v>661</v>
      </c>
      <c r="E36" s="27" t="s">
        <v>428</v>
      </c>
      <c r="F36" s="22"/>
      <c r="G36" s="22">
        <v>296</v>
      </c>
      <c r="H36" s="27" t="s">
        <v>679</v>
      </c>
      <c r="I36" s="22" t="s">
        <v>45</v>
      </c>
      <c r="J36" s="22" t="s">
        <v>61</v>
      </c>
      <c r="K36" s="31">
        <v>43442</v>
      </c>
      <c r="L36" s="32">
        <v>43442</v>
      </c>
      <c r="M36" s="30" t="s">
        <v>458</v>
      </c>
      <c r="N36" s="33" t="s">
        <v>42</v>
      </c>
      <c r="O36" s="72">
        <v>0</v>
      </c>
      <c r="P36" s="35" t="s">
        <v>42</v>
      </c>
      <c r="Q36" s="18">
        <v>42906</v>
      </c>
      <c r="R36" s="24"/>
      <c r="S36" s="25"/>
      <c r="T36" s="30"/>
      <c r="U36" s="25" t="s">
        <v>27</v>
      </c>
      <c r="V36" s="22"/>
      <c r="W36" s="22"/>
      <c r="X36" s="31"/>
      <c r="Y36" s="22"/>
      <c r="Z36" s="36"/>
    </row>
    <row r="37" spans="1:26" x14ac:dyDescent="0.35">
      <c r="A37" s="21">
        <v>512</v>
      </c>
      <c r="B37" s="22" t="s">
        <v>24</v>
      </c>
      <c r="C37" s="23" t="s">
        <v>687</v>
      </c>
      <c r="D37" s="23" t="s">
        <v>690</v>
      </c>
      <c r="E37" s="22" t="s">
        <v>24</v>
      </c>
      <c r="F37" s="22" t="s">
        <v>691</v>
      </c>
      <c r="G37" s="22">
        <v>2.9</v>
      </c>
      <c r="H37" s="27" t="s">
        <v>697</v>
      </c>
      <c r="I37" s="22" t="s">
        <v>48</v>
      </c>
      <c r="J37" s="22" t="s">
        <v>95</v>
      </c>
      <c r="K37" s="31">
        <v>43830</v>
      </c>
      <c r="L37" s="32">
        <v>43623</v>
      </c>
      <c r="M37" s="30">
        <v>43830</v>
      </c>
      <c r="N37" s="33">
        <v>43797</v>
      </c>
      <c r="O37" s="72">
        <v>43843</v>
      </c>
      <c r="P37" s="37" t="s">
        <v>1735</v>
      </c>
      <c r="Q37" s="18"/>
      <c r="R37" s="24"/>
      <c r="S37" s="25" t="s">
        <v>42</v>
      </c>
      <c r="T37" s="30" t="s">
        <v>42</v>
      </c>
      <c r="U37" s="25" t="s">
        <v>26</v>
      </c>
      <c r="V37" s="22"/>
      <c r="W37" s="22"/>
      <c r="X37" s="31"/>
      <c r="Y37" s="22"/>
      <c r="Z37" s="36"/>
    </row>
    <row r="38" spans="1:26" x14ac:dyDescent="0.35">
      <c r="A38" s="21">
        <v>530</v>
      </c>
      <c r="B38" s="22" t="s">
        <v>24</v>
      </c>
      <c r="C38" s="23" t="s">
        <v>1885</v>
      </c>
      <c r="D38" s="23" t="s">
        <v>2103</v>
      </c>
      <c r="E38" s="27" t="s">
        <v>24</v>
      </c>
      <c r="F38" s="22" t="s">
        <v>431</v>
      </c>
      <c r="G38" s="50">
        <v>2.9</v>
      </c>
      <c r="H38" s="27" t="s">
        <v>1886</v>
      </c>
      <c r="I38" s="27" t="s">
        <v>54</v>
      </c>
      <c r="J38" s="22" t="s">
        <v>172</v>
      </c>
      <c r="K38" s="31">
        <v>44104</v>
      </c>
      <c r="L38" s="32">
        <v>44061</v>
      </c>
      <c r="M38" s="30">
        <v>44105</v>
      </c>
      <c r="N38" s="33">
        <v>44062</v>
      </c>
      <c r="O38" s="72">
        <v>44083</v>
      </c>
      <c r="P38" s="37" t="s">
        <v>2089</v>
      </c>
      <c r="Q38" s="18">
        <v>43976</v>
      </c>
      <c r="R38" s="28" t="s">
        <v>1887</v>
      </c>
      <c r="S38" s="30" t="s">
        <v>42</v>
      </c>
      <c r="T38" s="30" t="s">
        <v>42</v>
      </c>
      <c r="U38" s="25" t="s">
        <v>31</v>
      </c>
      <c r="V38" s="22" t="s">
        <v>234</v>
      </c>
      <c r="W38" s="22">
        <v>226</v>
      </c>
      <c r="X38" s="31">
        <v>44008</v>
      </c>
      <c r="Y38" s="22">
        <v>330</v>
      </c>
      <c r="Z38" s="36">
        <v>44071</v>
      </c>
    </row>
    <row r="39" spans="1:26" x14ac:dyDescent="0.35">
      <c r="A39" s="21">
        <v>546</v>
      </c>
      <c r="B39" s="22" t="s">
        <v>40</v>
      </c>
      <c r="C39" s="23" t="s">
        <v>667</v>
      </c>
      <c r="D39" s="23" t="s">
        <v>668</v>
      </c>
      <c r="E39" s="27" t="s">
        <v>1432</v>
      </c>
      <c r="F39" s="22" t="s">
        <v>431</v>
      </c>
      <c r="G39" s="22">
        <v>8</v>
      </c>
      <c r="H39" s="27" t="s">
        <v>682</v>
      </c>
      <c r="I39" s="27" t="s">
        <v>55</v>
      </c>
      <c r="J39" s="22"/>
      <c r="K39" s="31">
        <v>43495</v>
      </c>
      <c r="L39" s="32">
        <v>43501</v>
      </c>
      <c r="M39" s="30" t="s">
        <v>458</v>
      </c>
      <c r="N39" s="33">
        <v>43606</v>
      </c>
      <c r="O39" s="72">
        <v>43607</v>
      </c>
      <c r="P39" s="37" t="s">
        <v>2621</v>
      </c>
      <c r="Q39" s="18">
        <v>43234</v>
      </c>
      <c r="R39" s="24"/>
      <c r="S39" s="25"/>
      <c r="T39" s="30"/>
      <c r="U39" s="25" t="s">
        <v>31</v>
      </c>
      <c r="V39" s="22"/>
      <c r="W39" s="22"/>
      <c r="X39" s="31"/>
      <c r="Y39" s="22"/>
      <c r="Z39" s="36"/>
    </row>
    <row r="40" spans="1:26" x14ac:dyDescent="0.35">
      <c r="A40" s="21">
        <v>563</v>
      </c>
      <c r="B40" s="22" t="s">
        <v>24</v>
      </c>
      <c r="C40" s="23" t="s">
        <v>692</v>
      </c>
      <c r="D40" s="23" t="s">
        <v>538</v>
      </c>
      <c r="E40" s="22" t="s">
        <v>24</v>
      </c>
      <c r="F40" s="22" t="s">
        <v>429</v>
      </c>
      <c r="G40" s="22">
        <v>3</v>
      </c>
      <c r="H40" s="27" t="s">
        <v>586</v>
      </c>
      <c r="I40" s="22" t="s">
        <v>48</v>
      </c>
      <c r="J40" s="13" t="s">
        <v>89</v>
      </c>
      <c r="K40" s="31">
        <v>43341</v>
      </c>
      <c r="L40" s="32">
        <v>43341</v>
      </c>
      <c r="M40" s="30">
        <v>43484</v>
      </c>
      <c r="N40" s="33">
        <v>43484</v>
      </c>
      <c r="O40" s="72">
        <v>43488</v>
      </c>
      <c r="P40" s="37" t="s">
        <v>650</v>
      </c>
      <c r="Q40" s="18"/>
      <c r="R40" s="28" t="s">
        <v>649</v>
      </c>
      <c r="S40" s="30" t="s">
        <v>42</v>
      </c>
      <c r="T40" s="30" t="s">
        <v>42</v>
      </c>
      <c r="U40" s="25" t="s">
        <v>26</v>
      </c>
      <c r="V40" s="22" t="s">
        <v>234</v>
      </c>
      <c r="W40" s="22">
        <v>389</v>
      </c>
      <c r="X40" s="31">
        <v>43243</v>
      </c>
      <c r="Y40" s="22">
        <v>647</v>
      </c>
      <c r="Z40" s="36">
        <v>43364</v>
      </c>
    </row>
    <row r="41" spans="1:26" x14ac:dyDescent="0.35">
      <c r="A41" s="21">
        <v>566</v>
      </c>
      <c r="B41" s="22" t="s">
        <v>24</v>
      </c>
      <c r="C41" s="23" t="s">
        <v>535</v>
      </c>
      <c r="D41" s="23" t="s">
        <v>536</v>
      </c>
      <c r="E41" s="22" t="s">
        <v>24</v>
      </c>
      <c r="F41" s="22" t="s">
        <v>431</v>
      </c>
      <c r="G41" s="22">
        <v>3</v>
      </c>
      <c r="H41" s="27" t="s">
        <v>587</v>
      </c>
      <c r="I41" s="22" t="s">
        <v>50</v>
      </c>
      <c r="J41" s="22" t="s">
        <v>120</v>
      </c>
      <c r="K41" s="31">
        <v>43454</v>
      </c>
      <c r="L41" s="32">
        <v>43454</v>
      </c>
      <c r="M41" s="30" t="s">
        <v>458</v>
      </c>
      <c r="N41" s="33">
        <v>43511</v>
      </c>
      <c r="O41" s="72">
        <v>43524</v>
      </c>
      <c r="P41" s="37" t="s">
        <v>2509</v>
      </c>
      <c r="Q41" s="18"/>
      <c r="R41" s="28"/>
      <c r="S41" s="30" t="s">
        <v>42</v>
      </c>
      <c r="T41" s="30" t="s">
        <v>42</v>
      </c>
      <c r="U41" s="25" t="s">
        <v>26</v>
      </c>
      <c r="V41" s="22"/>
      <c r="W41" s="22"/>
      <c r="X41" s="31"/>
      <c r="Y41" s="22"/>
      <c r="Z41" s="36"/>
    </row>
    <row r="42" spans="1:26" x14ac:dyDescent="0.35">
      <c r="A42" s="21">
        <v>568</v>
      </c>
      <c r="B42" s="22" t="s">
        <v>24</v>
      </c>
      <c r="C42" s="23" t="s">
        <v>876</v>
      </c>
      <c r="D42" s="23" t="s">
        <v>877</v>
      </c>
      <c r="E42" s="27" t="s">
        <v>24</v>
      </c>
      <c r="F42" s="22" t="s">
        <v>429</v>
      </c>
      <c r="G42" s="50">
        <v>9</v>
      </c>
      <c r="H42" s="43" t="s">
        <v>1048</v>
      </c>
      <c r="I42" s="27" t="s">
        <v>49</v>
      </c>
      <c r="J42" s="27" t="s">
        <v>202</v>
      </c>
      <c r="K42" s="31">
        <v>44001</v>
      </c>
      <c r="L42" s="32">
        <v>44001</v>
      </c>
      <c r="M42" s="30">
        <v>44002</v>
      </c>
      <c r="N42" s="33">
        <v>44002</v>
      </c>
      <c r="O42" s="72">
        <v>44036</v>
      </c>
      <c r="P42" s="37" t="s">
        <v>2038</v>
      </c>
      <c r="Q42" s="18">
        <v>43753</v>
      </c>
      <c r="R42" s="28" t="s">
        <v>1508</v>
      </c>
      <c r="S42" s="30" t="s">
        <v>42</v>
      </c>
      <c r="T42" s="30" t="s">
        <v>42</v>
      </c>
      <c r="U42" s="25" t="s">
        <v>26</v>
      </c>
      <c r="V42" s="22" t="s">
        <v>234</v>
      </c>
      <c r="W42" s="48">
        <v>490</v>
      </c>
      <c r="X42" s="31">
        <v>43697</v>
      </c>
      <c r="Y42" s="22">
        <v>286</v>
      </c>
      <c r="Z42" s="36">
        <v>44043</v>
      </c>
    </row>
    <row r="43" spans="1:26" x14ac:dyDescent="0.35">
      <c r="A43" s="21">
        <v>571</v>
      </c>
      <c r="B43" s="22" t="s">
        <v>24</v>
      </c>
      <c r="C43" s="23" t="s">
        <v>565</v>
      </c>
      <c r="D43" s="23" t="s">
        <v>91</v>
      </c>
      <c r="E43" s="22" t="s">
        <v>24</v>
      </c>
      <c r="F43" s="22" t="s">
        <v>431</v>
      </c>
      <c r="G43" s="22">
        <v>3</v>
      </c>
      <c r="H43" s="27" t="s">
        <v>588</v>
      </c>
      <c r="I43" s="22" t="s">
        <v>51</v>
      </c>
      <c r="J43" s="22" t="s">
        <v>133</v>
      </c>
      <c r="K43" s="31">
        <v>43462</v>
      </c>
      <c r="L43" s="32">
        <v>43462</v>
      </c>
      <c r="M43" s="30" t="s">
        <v>458</v>
      </c>
      <c r="N43" s="33">
        <v>43511</v>
      </c>
      <c r="O43" s="72">
        <v>43515</v>
      </c>
      <c r="P43" s="37" t="s">
        <v>2779</v>
      </c>
      <c r="Q43" s="18"/>
      <c r="R43" s="28"/>
      <c r="S43" s="30" t="s">
        <v>42</v>
      </c>
      <c r="T43" s="30" t="s">
        <v>42</v>
      </c>
      <c r="U43" s="25" t="s">
        <v>26</v>
      </c>
      <c r="V43" s="22"/>
      <c r="W43" s="22"/>
      <c r="X43" s="31"/>
      <c r="Y43" s="22"/>
      <c r="Z43" s="36"/>
    </row>
    <row r="44" spans="1:26" x14ac:dyDescent="0.35">
      <c r="A44" s="21">
        <v>575</v>
      </c>
      <c r="B44" s="22" t="s">
        <v>40</v>
      </c>
      <c r="C44" s="23" t="s">
        <v>939</v>
      </c>
      <c r="D44" s="23" t="s">
        <v>969</v>
      </c>
      <c r="E44" s="27" t="s">
        <v>1018</v>
      </c>
      <c r="F44" s="22" t="s">
        <v>429</v>
      </c>
      <c r="G44" s="50">
        <v>52</v>
      </c>
      <c r="H44" s="43" t="s">
        <v>1100</v>
      </c>
      <c r="I44" s="27" t="s">
        <v>46</v>
      </c>
      <c r="J44" s="27" t="s">
        <v>70</v>
      </c>
      <c r="K44" s="31">
        <v>43799</v>
      </c>
      <c r="L44" s="32">
        <v>43811</v>
      </c>
      <c r="M44" s="30">
        <v>43841</v>
      </c>
      <c r="N44" s="33">
        <v>43956</v>
      </c>
      <c r="O44" s="72">
        <v>43955</v>
      </c>
      <c r="P44" s="37" t="s">
        <v>1727</v>
      </c>
      <c r="Q44" s="18">
        <v>43535</v>
      </c>
      <c r="R44" s="28" t="s">
        <v>1478</v>
      </c>
      <c r="S44" s="52" t="s">
        <v>1477</v>
      </c>
      <c r="T44" s="47">
        <v>43559</v>
      </c>
      <c r="U44" s="25" t="s">
        <v>31</v>
      </c>
      <c r="V44" s="22" t="s">
        <v>234</v>
      </c>
      <c r="W44" s="22">
        <v>187</v>
      </c>
      <c r="X44" s="31">
        <v>43516</v>
      </c>
      <c r="Y44" s="22"/>
      <c r="Z44" s="36"/>
    </row>
    <row r="45" spans="1:26" x14ac:dyDescent="0.35">
      <c r="A45" s="109">
        <v>579</v>
      </c>
      <c r="B45" s="22" t="s">
        <v>24</v>
      </c>
      <c r="C45" s="23" t="s">
        <v>2462</v>
      </c>
      <c r="D45" s="23" t="s">
        <v>2461</v>
      </c>
      <c r="E45" s="27" t="s">
        <v>24</v>
      </c>
      <c r="F45" s="22" t="s">
        <v>431</v>
      </c>
      <c r="G45" s="50">
        <v>2.5</v>
      </c>
      <c r="H45" s="43" t="s">
        <v>2463</v>
      </c>
      <c r="I45" s="27" t="s">
        <v>56</v>
      </c>
      <c r="J45" s="27" t="s">
        <v>183</v>
      </c>
      <c r="K45" s="86">
        <v>44685</v>
      </c>
      <c r="L45" s="32">
        <v>44690</v>
      </c>
      <c r="M45" s="97">
        <v>44685</v>
      </c>
      <c r="N45" s="33">
        <v>44690</v>
      </c>
      <c r="O45" s="72">
        <v>44722</v>
      </c>
      <c r="P45" s="37" t="s">
        <v>2963</v>
      </c>
      <c r="Q45" s="18">
        <v>44467</v>
      </c>
      <c r="R45" s="28" t="s">
        <v>2464</v>
      </c>
      <c r="S45" s="30" t="s">
        <v>42</v>
      </c>
      <c r="T45" s="30" t="s">
        <v>42</v>
      </c>
      <c r="U45" s="25" t="s">
        <v>2756</v>
      </c>
      <c r="V45" s="22" t="s">
        <v>234</v>
      </c>
      <c r="W45" s="48">
        <v>89</v>
      </c>
      <c r="X45" s="31">
        <v>44286</v>
      </c>
      <c r="Y45" s="22">
        <v>227</v>
      </c>
      <c r="Z45" s="36">
        <v>44651</v>
      </c>
    </row>
    <row r="46" spans="1:26" x14ac:dyDescent="0.35">
      <c r="A46" s="21">
        <v>580</v>
      </c>
      <c r="B46" s="22" t="s">
        <v>24</v>
      </c>
      <c r="C46" s="23" t="s">
        <v>1754</v>
      </c>
      <c r="D46" s="23" t="s">
        <v>1951</v>
      </c>
      <c r="E46" s="27" t="s">
        <v>24</v>
      </c>
      <c r="F46" s="22" t="s">
        <v>429</v>
      </c>
      <c r="G46" s="50">
        <v>9</v>
      </c>
      <c r="H46" s="43" t="s">
        <v>1552</v>
      </c>
      <c r="I46" s="27" t="s">
        <v>45</v>
      </c>
      <c r="J46" s="27" t="s">
        <v>62</v>
      </c>
      <c r="K46" s="31">
        <v>43992</v>
      </c>
      <c r="L46" s="32">
        <v>43992</v>
      </c>
      <c r="M46" s="30">
        <v>43993</v>
      </c>
      <c r="N46" s="33">
        <v>43993</v>
      </c>
      <c r="O46" s="72">
        <v>44043</v>
      </c>
      <c r="P46" s="37" t="s">
        <v>2036</v>
      </c>
      <c r="Q46" s="18">
        <v>43846</v>
      </c>
      <c r="R46" s="28" t="s">
        <v>1549</v>
      </c>
      <c r="S46" s="30" t="s">
        <v>42</v>
      </c>
      <c r="T46" s="30" t="s">
        <v>42</v>
      </c>
      <c r="U46" s="25" t="s">
        <v>26</v>
      </c>
      <c r="V46" s="22" t="s">
        <v>234</v>
      </c>
      <c r="W46" s="48">
        <v>38</v>
      </c>
      <c r="X46" s="31">
        <v>43861</v>
      </c>
      <c r="Y46" s="22">
        <v>286</v>
      </c>
      <c r="Z46" s="36">
        <v>44043</v>
      </c>
    </row>
    <row r="47" spans="1:26" x14ac:dyDescent="0.35">
      <c r="A47" s="21">
        <v>583</v>
      </c>
      <c r="B47" s="22" t="s">
        <v>24</v>
      </c>
      <c r="C47" s="23" t="s">
        <v>1005</v>
      </c>
      <c r="D47" s="23" t="s">
        <v>1006</v>
      </c>
      <c r="E47" s="27" t="s">
        <v>24</v>
      </c>
      <c r="F47" s="22" t="s">
        <v>429</v>
      </c>
      <c r="G47" s="50">
        <v>9</v>
      </c>
      <c r="H47" s="43" t="s">
        <v>1551</v>
      </c>
      <c r="I47" s="27" t="s">
        <v>49</v>
      </c>
      <c r="J47" s="27" t="s">
        <v>212</v>
      </c>
      <c r="K47" s="31">
        <v>43920</v>
      </c>
      <c r="L47" s="32">
        <v>43917</v>
      </c>
      <c r="M47" s="30">
        <v>43920</v>
      </c>
      <c r="N47" s="33">
        <v>43918</v>
      </c>
      <c r="O47" s="72">
        <v>43929</v>
      </c>
      <c r="P47" s="37" t="s">
        <v>1674</v>
      </c>
      <c r="Q47" s="18">
        <v>43810</v>
      </c>
      <c r="R47" s="28" t="s">
        <v>1550</v>
      </c>
      <c r="S47" s="30" t="s">
        <v>42</v>
      </c>
      <c r="T47" s="30" t="s">
        <v>42</v>
      </c>
      <c r="U47" s="25" t="s">
        <v>26</v>
      </c>
      <c r="V47" s="22" t="s">
        <v>328</v>
      </c>
      <c r="W47" s="48">
        <v>323</v>
      </c>
      <c r="X47" s="31">
        <v>43974</v>
      </c>
      <c r="Y47" s="22"/>
      <c r="Z47" s="36"/>
    </row>
    <row r="48" spans="1:26" x14ac:dyDescent="0.35">
      <c r="A48" s="21">
        <v>584</v>
      </c>
      <c r="B48" s="22" t="s">
        <v>24</v>
      </c>
      <c r="C48" s="23" t="s">
        <v>503</v>
      </c>
      <c r="D48" s="23" t="s">
        <v>504</v>
      </c>
      <c r="E48" s="27" t="s">
        <v>24</v>
      </c>
      <c r="F48" s="22" t="s">
        <v>429</v>
      </c>
      <c r="G48" s="22">
        <v>3</v>
      </c>
      <c r="H48" s="27" t="s">
        <v>589</v>
      </c>
      <c r="I48" s="22" t="s">
        <v>47</v>
      </c>
      <c r="J48" s="22" t="s">
        <v>77</v>
      </c>
      <c r="K48" s="31">
        <v>43555</v>
      </c>
      <c r="L48" s="32">
        <v>43622</v>
      </c>
      <c r="M48" s="30" t="s">
        <v>458</v>
      </c>
      <c r="N48" s="33">
        <v>43665</v>
      </c>
      <c r="O48" s="72">
        <v>43676</v>
      </c>
      <c r="P48" s="37" t="s">
        <v>2806</v>
      </c>
      <c r="Q48" s="18"/>
      <c r="R48" s="28"/>
      <c r="S48" s="30" t="s">
        <v>42</v>
      </c>
      <c r="T48" s="30" t="s">
        <v>42</v>
      </c>
      <c r="U48" s="25" t="s">
        <v>26</v>
      </c>
      <c r="V48" s="22"/>
      <c r="W48" s="22"/>
      <c r="X48" s="31"/>
      <c r="Y48" s="22"/>
      <c r="Z48" s="36"/>
    </row>
    <row r="49" spans="1:26" x14ac:dyDescent="0.35">
      <c r="A49" s="21">
        <v>592</v>
      </c>
      <c r="B49" s="22" t="s">
        <v>24</v>
      </c>
      <c r="C49" s="23" t="s">
        <v>1007</v>
      </c>
      <c r="D49" s="23" t="s">
        <v>1008</v>
      </c>
      <c r="E49" s="27" t="s">
        <v>24</v>
      </c>
      <c r="F49" s="22" t="s">
        <v>430</v>
      </c>
      <c r="G49" s="50">
        <v>9</v>
      </c>
      <c r="H49" s="43" t="s">
        <v>1121</v>
      </c>
      <c r="I49" s="27" t="s">
        <v>53</v>
      </c>
      <c r="J49" s="27" t="s">
        <v>1124</v>
      </c>
      <c r="K49" s="31">
        <v>43466</v>
      </c>
      <c r="L49" s="32">
        <v>43496</v>
      </c>
      <c r="M49" s="30">
        <v>43738</v>
      </c>
      <c r="N49" s="33">
        <v>44006</v>
      </c>
      <c r="O49" s="72">
        <v>44022</v>
      </c>
      <c r="P49" s="37" t="s">
        <v>1966</v>
      </c>
      <c r="Q49" s="18"/>
      <c r="R49" s="28" t="s">
        <v>1553</v>
      </c>
      <c r="S49" s="30" t="s">
        <v>42</v>
      </c>
      <c r="T49" s="30" t="s">
        <v>42</v>
      </c>
      <c r="U49" s="25" t="s">
        <v>26</v>
      </c>
      <c r="V49" s="22" t="s">
        <v>234</v>
      </c>
      <c r="W49" s="48">
        <v>601</v>
      </c>
      <c r="X49" s="31">
        <v>43332</v>
      </c>
      <c r="Y49" s="22"/>
      <c r="Z49" s="36"/>
    </row>
    <row r="50" spans="1:26" x14ac:dyDescent="0.35">
      <c r="A50" s="21">
        <v>597</v>
      </c>
      <c r="B50" s="22" t="s">
        <v>24</v>
      </c>
      <c r="C50" s="23" t="s">
        <v>506</v>
      </c>
      <c r="D50" s="23" t="s">
        <v>507</v>
      </c>
      <c r="E50" s="27" t="s">
        <v>24</v>
      </c>
      <c r="F50" s="22" t="s">
        <v>431</v>
      </c>
      <c r="G50" s="22">
        <v>3</v>
      </c>
      <c r="H50" s="27" t="s">
        <v>590</v>
      </c>
      <c r="I50" s="22" t="s">
        <v>56</v>
      </c>
      <c r="J50" s="22" t="s">
        <v>185</v>
      </c>
      <c r="K50" s="31">
        <v>43373</v>
      </c>
      <c r="L50" s="32">
        <v>43392</v>
      </c>
      <c r="M50" s="30">
        <v>43373</v>
      </c>
      <c r="N50" s="33">
        <v>43627</v>
      </c>
      <c r="O50" s="72">
        <v>43664</v>
      </c>
      <c r="P50" s="37" t="s">
        <v>2794</v>
      </c>
      <c r="Q50" s="18">
        <v>42914</v>
      </c>
      <c r="R50" s="28"/>
      <c r="S50" s="30" t="s">
        <v>42</v>
      </c>
      <c r="T50" s="30" t="s">
        <v>42</v>
      </c>
      <c r="U50" s="25" t="s">
        <v>26</v>
      </c>
      <c r="V50" s="22"/>
      <c r="W50" s="22"/>
      <c r="X50" s="31"/>
      <c r="Y50" s="22"/>
      <c r="Z50" s="36"/>
    </row>
    <row r="51" spans="1:26" x14ac:dyDescent="0.35">
      <c r="A51" s="26">
        <v>599</v>
      </c>
      <c r="B51" s="27" t="s">
        <v>24</v>
      </c>
      <c r="C51" s="23" t="s">
        <v>436</v>
      </c>
      <c r="D51" s="23" t="s">
        <v>443</v>
      </c>
      <c r="E51" s="27" t="s">
        <v>24</v>
      </c>
      <c r="F51" s="27" t="s">
        <v>431</v>
      </c>
      <c r="G51" s="27">
        <v>3</v>
      </c>
      <c r="H51" s="27" t="s">
        <v>450</v>
      </c>
      <c r="I51" s="27" t="s">
        <v>56</v>
      </c>
      <c r="J51" s="27" t="s">
        <v>184</v>
      </c>
      <c r="K51" s="57">
        <v>43789</v>
      </c>
      <c r="L51" s="59">
        <v>43783</v>
      </c>
      <c r="M51" s="60">
        <v>43789</v>
      </c>
      <c r="N51" s="61">
        <v>43784</v>
      </c>
      <c r="O51" s="72">
        <f>N51+1</f>
        <v>43785</v>
      </c>
      <c r="P51" s="46" t="s">
        <v>459</v>
      </c>
      <c r="Q51" s="63">
        <v>43386</v>
      </c>
      <c r="R51" s="28" t="s">
        <v>466</v>
      </c>
      <c r="S51" s="60" t="s">
        <v>42</v>
      </c>
      <c r="T51" s="60" t="s">
        <v>42</v>
      </c>
      <c r="U51" s="29" t="s">
        <v>26</v>
      </c>
      <c r="V51" s="27" t="s">
        <v>234</v>
      </c>
      <c r="W51" s="27">
        <v>262</v>
      </c>
      <c r="X51" s="57">
        <v>43579</v>
      </c>
      <c r="Y51" s="27">
        <v>783</v>
      </c>
      <c r="Z51" s="66">
        <v>43817</v>
      </c>
    </row>
    <row r="52" spans="1:26" x14ac:dyDescent="0.35">
      <c r="A52" s="21">
        <v>621</v>
      </c>
      <c r="B52" s="22" t="s">
        <v>24</v>
      </c>
      <c r="C52" s="23" t="s">
        <v>885</v>
      </c>
      <c r="D52" s="23" t="s">
        <v>886</v>
      </c>
      <c r="E52" s="27" t="s">
        <v>24</v>
      </c>
      <c r="F52" s="22" t="s">
        <v>429</v>
      </c>
      <c r="G52" s="50">
        <v>5</v>
      </c>
      <c r="H52" s="43" t="s">
        <v>1053</v>
      </c>
      <c r="I52" s="27" t="s">
        <v>51</v>
      </c>
      <c r="J52" s="27" t="s">
        <v>1301</v>
      </c>
      <c r="K52" s="31">
        <v>44012</v>
      </c>
      <c r="L52" s="32">
        <v>43951</v>
      </c>
      <c r="M52" s="30">
        <v>44012</v>
      </c>
      <c r="N52" s="33">
        <v>43952</v>
      </c>
      <c r="O52" s="72">
        <v>43980</v>
      </c>
      <c r="P52" s="37" t="s">
        <v>1819</v>
      </c>
      <c r="Q52" s="18">
        <v>43734</v>
      </c>
      <c r="R52" s="28" t="s">
        <v>1510</v>
      </c>
      <c r="S52" s="30" t="s">
        <v>42</v>
      </c>
      <c r="T52" s="30" t="s">
        <v>42</v>
      </c>
      <c r="U52" s="25" t="s">
        <v>26</v>
      </c>
      <c r="V52" s="22" t="s">
        <v>234</v>
      </c>
      <c r="W52" s="48">
        <v>606</v>
      </c>
      <c r="X52" s="31">
        <v>43731</v>
      </c>
      <c r="Y52" s="22">
        <v>171</v>
      </c>
      <c r="Z52" s="36">
        <v>43969</v>
      </c>
    </row>
    <row r="53" spans="1:26" x14ac:dyDescent="0.35">
      <c r="A53" s="21">
        <v>641</v>
      </c>
      <c r="B53" s="22" t="s">
        <v>24</v>
      </c>
      <c r="C53" s="23" t="s">
        <v>970</v>
      </c>
      <c r="D53" s="23" t="s">
        <v>87</v>
      </c>
      <c r="E53" s="27" t="s">
        <v>24</v>
      </c>
      <c r="F53" s="22" t="s">
        <v>429</v>
      </c>
      <c r="G53" s="22">
        <v>8</v>
      </c>
      <c r="H53" s="43" t="s">
        <v>1101</v>
      </c>
      <c r="I53" s="22" t="s">
        <v>50</v>
      </c>
      <c r="J53" s="27" t="s">
        <v>113</v>
      </c>
      <c r="K53" s="31">
        <v>43817</v>
      </c>
      <c r="L53" s="32">
        <v>43817</v>
      </c>
      <c r="M53" s="30">
        <v>43818</v>
      </c>
      <c r="N53" s="33">
        <v>43818</v>
      </c>
      <c r="O53" s="72">
        <v>43854</v>
      </c>
      <c r="P53" s="37" t="s">
        <v>1560</v>
      </c>
      <c r="Q53" s="18">
        <v>43724</v>
      </c>
      <c r="R53" s="28" t="s">
        <v>1538</v>
      </c>
      <c r="S53" s="30" t="s">
        <v>42</v>
      </c>
      <c r="T53" s="30" t="s">
        <v>42</v>
      </c>
      <c r="U53" s="25" t="s">
        <v>26</v>
      </c>
      <c r="V53" s="22" t="s">
        <v>328</v>
      </c>
      <c r="W53" s="48">
        <v>262</v>
      </c>
      <c r="X53" s="31">
        <v>43579</v>
      </c>
      <c r="Y53" s="22"/>
      <c r="Z53" s="36"/>
    </row>
    <row r="54" spans="1:26" x14ac:dyDescent="0.35">
      <c r="A54" s="21">
        <v>653</v>
      </c>
      <c r="B54" s="22" t="s">
        <v>24</v>
      </c>
      <c r="C54" s="23" t="s">
        <v>531</v>
      </c>
      <c r="D54" s="23" t="s">
        <v>532</v>
      </c>
      <c r="E54" s="27" t="s">
        <v>24</v>
      </c>
      <c r="F54" s="22" t="s">
        <v>429</v>
      </c>
      <c r="G54" s="22">
        <v>9</v>
      </c>
      <c r="H54" s="27"/>
      <c r="I54" s="22" t="s">
        <v>46</v>
      </c>
      <c r="J54" s="22" t="s">
        <v>68</v>
      </c>
      <c r="K54" s="31">
        <v>43398</v>
      </c>
      <c r="L54" s="32">
        <v>43392</v>
      </c>
      <c r="M54" s="30" t="s">
        <v>458</v>
      </c>
      <c r="N54" s="33">
        <v>43627</v>
      </c>
      <c r="O54" s="72">
        <v>43537</v>
      </c>
      <c r="P54" s="37" t="s">
        <v>2795</v>
      </c>
      <c r="Q54" s="18">
        <v>42914</v>
      </c>
      <c r="R54" s="28"/>
      <c r="S54" s="30" t="s">
        <v>42</v>
      </c>
      <c r="T54" s="30" t="s">
        <v>42</v>
      </c>
      <c r="U54" s="25" t="s">
        <v>26</v>
      </c>
      <c r="V54" s="22"/>
      <c r="W54" s="22"/>
      <c r="X54" s="31"/>
      <c r="Y54" s="22"/>
      <c r="Z54" s="36"/>
    </row>
    <row r="55" spans="1:26" x14ac:dyDescent="0.35">
      <c r="A55" s="21">
        <v>654</v>
      </c>
      <c r="B55" s="22" t="s">
        <v>24</v>
      </c>
      <c r="C55" s="23" t="s">
        <v>533</v>
      </c>
      <c r="D55" s="23" t="s">
        <v>534</v>
      </c>
      <c r="E55" s="22" t="s">
        <v>24</v>
      </c>
      <c r="F55" s="22" t="s">
        <v>429</v>
      </c>
      <c r="G55" s="22">
        <v>9</v>
      </c>
      <c r="H55" s="27" t="s">
        <v>591</v>
      </c>
      <c r="I55" s="22" t="s">
        <v>46</v>
      </c>
      <c r="J55" s="22" t="s">
        <v>68</v>
      </c>
      <c r="K55" s="31">
        <v>43427</v>
      </c>
      <c r="L55" s="32">
        <v>43427</v>
      </c>
      <c r="M55" s="30" t="s">
        <v>458</v>
      </c>
      <c r="N55" s="33">
        <v>43537</v>
      </c>
      <c r="O55" s="72">
        <v>43537</v>
      </c>
      <c r="P55" s="37" t="s">
        <v>2785</v>
      </c>
      <c r="Q55" s="18"/>
      <c r="R55" s="28"/>
      <c r="S55" s="30" t="s">
        <v>42</v>
      </c>
      <c r="T55" s="30" t="s">
        <v>42</v>
      </c>
      <c r="U55" s="25" t="s">
        <v>26</v>
      </c>
      <c r="V55" s="22"/>
      <c r="W55" s="22"/>
      <c r="X55" s="31"/>
      <c r="Y55" s="22"/>
      <c r="Z55" s="36"/>
    </row>
    <row r="56" spans="1:26" x14ac:dyDescent="0.35">
      <c r="A56" s="21">
        <v>662</v>
      </c>
      <c r="B56" s="22" t="s">
        <v>24</v>
      </c>
      <c r="C56" s="23" t="s">
        <v>524</v>
      </c>
      <c r="D56" s="23" t="s">
        <v>542</v>
      </c>
      <c r="E56" s="22" t="s">
        <v>24</v>
      </c>
      <c r="F56" s="22" t="s">
        <v>429</v>
      </c>
      <c r="G56" s="22">
        <v>8.64</v>
      </c>
      <c r="H56" s="27"/>
      <c r="I56" s="22" t="s">
        <v>48</v>
      </c>
      <c r="J56" s="22" t="s">
        <v>95</v>
      </c>
      <c r="K56" s="31">
        <v>43427</v>
      </c>
      <c r="L56" s="32">
        <v>43427</v>
      </c>
      <c r="M56" s="30" t="s">
        <v>458</v>
      </c>
      <c r="N56" s="33">
        <v>43511</v>
      </c>
      <c r="O56" s="72">
        <v>43580</v>
      </c>
      <c r="P56" s="37" t="s">
        <v>2780</v>
      </c>
      <c r="Q56" s="18"/>
      <c r="R56" s="28"/>
      <c r="S56" s="30" t="s">
        <v>42</v>
      </c>
      <c r="T56" s="30" t="s">
        <v>42</v>
      </c>
      <c r="U56" s="25" t="s">
        <v>26</v>
      </c>
      <c r="V56" s="22"/>
      <c r="W56" s="22"/>
      <c r="X56" s="31"/>
      <c r="Y56" s="22"/>
      <c r="Z56" s="36"/>
    </row>
    <row r="57" spans="1:26" x14ac:dyDescent="0.35">
      <c r="A57" s="21">
        <v>671</v>
      </c>
      <c r="B57" s="22" t="s">
        <v>24</v>
      </c>
      <c r="C57" s="23" t="s">
        <v>920</v>
      </c>
      <c r="D57" s="23" t="s">
        <v>921</v>
      </c>
      <c r="E57" s="27" t="s">
        <v>24</v>
      </c>
      <c r="F57" s="22" t="s">
        <v>429</v>
      </c>
      <c r="G57" s="50">
        <v>2.7</v>
      </c>
      <c r="H57" s="43" t="s">
        <v>1074</v>
      </c>
      <c r="I57" s="27" t="s">
        <v>51</v>
      </c>
      <c r="J57" s="27" t="s">
        <v>141</v>
      </c>
      <c r="K57" s="31">
        <v>44073</v>
      </c>
      <c r="L57" s="32">
        <v>43902</v>
      </c>
      <c r="M57" s="30">
        <v>44073</v>
      </c>
      <c r="N57" s="33">
        <v>44086</v>
      </c>
      <c r="O57" s="72">
        <v>44099</v>
      </c>
      <c r="P57" s="37" t="s">
        <v>2151</v>
      </c>
      <c r="Q57" s="18">
        <v>43843</v>
      </c>
      <c r="R57" s="28" t="s">
        <v>1522</v>
      </c>
      <c r="S57" s="30" t="s">
        <v>42</v>
      </c>
      <c r="T57" s="30" t="s">
        <v>42</v>
      </c>
      <c r="U57" s="25" t="s">
        <v>26</v>
      </c>
      <c r="V57" s="22" t="s">
        <v>234</v>
      </c>
      <c r="W57" s="48">
        <v>783</v>
      </c>
      <c r="X57" s="31">
        <v>43817</v>
      </c>
      <c r="Y57" s="22">
        <v>171</v>
      </c>
      <c r="Z57" s="36">
        <v>43969</v>
      </c>
    </row>
    <row r="58" spans="1:26" x14ac:dyDescent="0.35">
      <c r="A58" s="21">
        <v>672</v>
      </c>
      <c r="B58" s="22" t="s">
        <v>24</v>
      </c>
      <c r="C58" s="23" t="s">
        <v>479</v>
      </c>
      <c r="D58" s="23" t="s">
        <v>543</v>
      </c>
      <c r="E58" s="22" t="s">
        <v>24</v>
      </c>
      <c r="F58" s="22" t="s">
        <v>429</v>
      </c>
      <c r="G58" s="22">
        <v>3</v>
      </c>
      <c r="H58" s="27" t="s">
        <v>592</v>
      </c>
      <c r="I58" s="22" t="s">
        <v>52</v>
      </c>
      <c r="J58" s="22" t="s">
        <v>164</v>
      </c>
      <c r="K58" s="31">
        <v>43301</v>
      </c>
      <c r="L58" s="32">
        <v>43301</v>
      </c>
      <c r="M58" s="30" t="s">
        <v>458</v>
      </c>
      <c r="N58" s="33">
        <v>43578</v>
      </c>
      <c r="O58" s="72">
        <v>43732</v>
      </c>
      <c r="P58" s="37" t="s">
        <v>2788</v>
      </c>
      <c r="Q58" s="18"/>
      <c r="R58" s="28"/>
      <c r="S58" s="30" t="s">
        <v>42</v>
      </c>
      <c r="T58" s="30" t="s">
        <v>42</v>
      </c>
      <c r="U58" s="25" t="s">
        <v>26</v>
      </c>
      <c r="V58" s="22"/>
      <c r="W58" s="22"/>
      <c r="X58" s="31"/>
      <c r="Y58" s="22"/>
      <c r="Z58" s="36"/>
    </row>
    <row r="59" spans="1:26" x14ac:dyDescent="0.35">
      <c r="A59" s="21">
        <v>673</v>
      </c>
      <c r="B59" s="22" t="s">
        <v>24</v>
      </c>
      <c r="C59" s="23" t="s">
        <v>499</v>
      </c>
      <c r="D59" s="23" t="s">
        <v>500</v>
      </c>
      <c r="E59" s="27" t="s">
        <v>24</v>
      </c>
      <c r="F59" s="22" t="s">
        <v>429</v>
      </c>
      <c r="G59" s="22">
        <v>3</v>
      </c>
      <c r="H59" s="27" t="s">
        <v>593</v>
      </c>
      <c r="I59" s="22" t="s">
        <v>52</v>
      </c>
      <c r="J59" s="22" t="s">
        <v>164</v>
      </c>
      <c r="K59" s="31">
        <v>43646</v>
      </c>
      <c r="L59" s="32">
        <v>43689</v>
      </c>
      <c r="M59" s="30">
        <v>43723</v>
      </c>
      <c r="N59" s="33">
        <v>43714</v>
      </c>
      <c r="O59" s="72">
        <v>43679</v>
      </c>
      <c r="P59" s="37" t="s">
        <v>2824</v>
      </c>
      <c r="Q59" s="18">
        <v>42976.365428240744</v>
      </c>
      <c r="R59" s="28"/>
      <c r="S59" s="30" t="s">
        <v>42</v>
      </c>
      <c r="T59" s="30" t="s">
        <v>42</v>
      </c>
      <c r="U59" s="25" t="s">
        <v>26</v>
      </c>
      <c r="V59" s="22"/>
      <c r="W59" s="22"/>
      <c r="X59" s="31"/>
      <c r="Y59" s="22"/>
      <c r="Z59" s="36"/>
    </row>
    <row r="60" spans="1:26" x14ac:dyDescent="0.35">
      <c r="A60" s="26">
        <v>674</v>
      </c>
      <c r="B60" s="22" t="s">
        <v>24</v>
      </c>
      <c r="C60" s="23" t="s">
        <v>481</v>
      </c>
      <c r="D60" s="23" t="s">
        <v>482</v>
      </c>
      <c r="E60" s="27" t="s">
        <v>24</v>
      </c>
      <c r="F60" s="22" t="s">
        <v>429</v>
      </c>
      <c r="G60" s="27">
        <v>3</v>
      </c>
      <c r="H60" s="27" t="s">
        <v>594</v>
      </c>
      <c r="I60" s="27" t="s">
        <v>51</v>
      </c>
      <c r="J60" s="27" t="s">
        <v>126</v>
      </c>
      <c r="K60" s="31">
        <v>43555</v>
      </c>
      <c r="L60" s="32">
        <v>43577</v>
      </c>
      <c r="M60" s="30" t="s">
        <v>458</v>
      </c>
      <c r="N60" s="33">
        <v>43665</v>
      </c>
      <c r="O60" s="72">
        <v>43706</v>
      </c>
      <c r="P60" s="46" t="s">
        <v>2807</v>
      </c>
      <c r="Q60" s="18">
        <v>43262</v>
      </c>
      <c r="R60" s="28"/>
      <c r="S60" s="30" t="s">
        <v>42</v>
      </c>
      <c r="T60" s="30" t="s">
        <v>42</v>
      </c>
      <c r="U60" s="25" t="s">
        <v>26</v>
      </c>
      <c r="V60" s="27"/>
      <c r="W60" s="27"/>
      <c r="X60" s="31"/>
      <c r="Y60" s="27"/>
      <c r="Z60" s="36"/>
    </row>
    <row r="61" spans="1:26" x14ac:dyDescent="0.35">
      <c r="A61" s="26">
        <v>681</v>
      </c>
      <c r="B61" s="22" t="s">
        <v>24</v>
      </c>
      <c r="C61" s="23" t="s">
        <v>566</v>
      </c>
      <c r="D61" s="23" t="s">
        <v>492</v>
      </c>
      <c r="E61" s="27" t="s">
        <v>24</v>
      </c>
      <c r="F61" s="22" t="s">
        <v>429</v>
      </c>
      <c r="G61" s="22">
        <v>2.7</v>
      </c>
      <c r="H61" s="27" t="s">
        <v>595</v>
      </c>
      <c r="I61" s="22" t="s">
        <v>48</v>
      </c>
      <c r="J61" s="22" t="s">
        <v>88</v>
      </c>
      <c r="K61" s="31">
        <v>43524</v>
      </c>
      <c r="L61" s="32">
        <v>43665</v>
      </c>
      <c r="M61" s="30" t="s">
        <v>458</v>
      </c>
      <c r="N61" s="33">
        <v>43698</v>
      </c>
      <c r="O61" s="72">
        <v>43706</v>
      </c>
      <c r="P61" s="37" t="s">
        <v>2818</v>
      </c>
      <c r="Q61" s="18">
        <v>42993.567476851851</v>
      </c>
      <c r="R61" s="28"/>
      <c r="S61" s="30" t="s">
        <v>42</v>
      </c>
      <c r="T61" s="30" t="s">
        <v>42</v>
      </c>
      <c r="U61" s="25" t="s">
        <v>26</v>
      </c>
      <c r="V61" s="22"/>
      <c r="W61" s="22"/>
      <c r="X61" s="31"/>
      <c r="Y61" s="22"/>
      <c r="Z61" s="36"/>
    </row>
    <row r="62" spans="1:26" x14ac:dyDescent="0.35">
      <c r="A62" s="21">
        <v>685</v>
      </c>
      <c r="B62" s="22" t="s">
        <v>24</v>
      </c>
      <c r="C62" s="23" t="s">
        <v>442</v>
      </c>
      <c r="D62" s="23" t="s">
        <v>448</v>
      </c>
      <c r="E62" s="27" t="s">
        <v>24</v>
      </c>
      <c r="F62" s="22" t="s">
        <v>431</v>
      </c>
      <c r="G62" s="22">
        <v>3</v>
      </c>
      <c r="H62" s="27" t="s">
        <v>456</v>
      </c>
      <c r="I62" s="27" t="s">
        <v>55</v>
      </c>
      <c r="J62" s="22" t="s">
        <v>201</v>
      </c>
      <c r="K62" s="31">
        <v>43434</v>
      </c>
      <c r="L62" s="32">
        <v>43396</v>
      </c>
      <c r="M62" s="30">
        <v>43799</v>
      </c>
      <c r="N62" s="33">
        <v>43720</v>
      </c>
      <c r="O62" s="72">
        <f>N62+1</f>
        <v>43721</v>
      </c>
      <c r="P62" s="37" t="s">
        <v>465</v>
      </c>
      <c r="Q62" s="18">
        <v>42907.50744212963</v>
      </c>
      <c r="R62" s="28" t="s">
        <v>472</v>
      </c>
      <c r="S62" s="30" t="s">
        <v>42</v>
      </c>
      <c r="T62" s="30" t="s">
        <v>42</v>
      </c>
      <c r="U62" s="25" t="s">
        <v>26</v>
      </c>
      <c r="V62" s="22" t="s">
        <v>234</v>
      </c>
      <c r="W62" s="22">
        <v>449</v>
      </c>
      <c r="X62" s="31">
        <v>43273</v>
      </c>
      <c r="Y62" s="22">
        <v>812</v>
      </c>
      <c r="Z62" s="36">
        <v>43455</v>
      </c>
    </row>
    <row r="63" spans="1:26" x14ac:dyDescent="0.35">
      <c r="A63" s="26">
        <v>686</v>
      </c>
      <c r="B63" s="22" t="s">
        <v>24</v>
      </c>
      <c r="C63" s="23" t="s">
        <v>487</v>
      </c>
      <c r="D63" s="23" t="s">
        <v>105</v>
      </c>
      <c r="E63" s="27" t="s">
        <v>24</v>
      </c>
      <c r="F63" s="22" t="s">
        <v>429</v>
      </c>
      <c r="G63" s="22">
        <v>7.5</v>
      </c>
      <c r="H63" s="27" t="s">
        <v>596</v>
      </c>
      <c r="I63" s="22" t="s">
        <v>50</v>
      </c>
      <c r="J63" s="22" t="s">
        <v>103</v>
      </c>
      <c r="K63" s="31">
        <v>43464</v>
      </c>
      <c r="L63" s="32">
        <v>43454</v>
      </c>
      <c r="M63" s="30" t="s">
        <v>458</v>
      </c>
      <c r="N63" s="33">
        <v>43697</v>
      </c>
      <c r="O63" s="72">
        <v>43718</v>
      </c>
      <c r="P63" s="37" t="s">
        <v>2817</v>
      </c>
      <c r="Q63" s="18">
        <v>42948</v>
      </c>
      <c r="R63" s="28"/>
      <c r="S63" s="30" t="s">
        <v>42</v>
      </c>
      <c r="T63" s="30" t="s">
        <v>42</v>
      </c>
      <c r="U63" s="25" t="s">
        <v>26</v>
      </c>
      <c r="V63" s="22"/>
      <c r="W63" s="22"/>
      <c r="X63" s="31"/>
      <c r="Y63" s="22"/>
      <c r="Z63" s="36"/>
    </row>
    <row r="64" spans="1:26" x14ac:dyDescent="0.35">
      <c r="A64" s="26">
        <v>692</v>
      </c>
      <c r="B64" s="22" t="s">
        <v>24</v>
      </c>
      <c r="C64" s="23" t="s">
        <v>522</v>
      </c>
      <c r="D64" s="23" t="s">
        <v>544</v>
      </c>
      <c r="E64" s="27" t="s">
        <v>24</v>
      </c>
      <c r="F64" s="22" t="s">
        <v>429</v>
      </c>
      <c r="G64" s="22">
        <v>7.5</v>
      </c>
      <c r="H64" s="27" t="s">
        <v>597</v>
      </c>
      <c r="I64" s="22" t="s">
        <v>49</v>
      </c>
      <c r="J64" s="22" t="s">
        <v>211</v>
      </c>
      <c r="K64" s="31">
        <v>43646</v>
      </c>
      <c r="L64" s="32">
        <v>43664</v>
      </c>
      <c r="M64" s="30" t="s">
        <v>458</v>
      </c>
      <c r="N64" s="33">
        <v>43704</v>
      </c>
      <c r="O64" s="72">
        <v>43620</v>
      </c>
      <c r="P64" s="37" t="s">
        <v>2821</v>
      </c>
      <c r="Q64" s="18">
        <v>43672</v>
      </c>
      <c r="R64" s="28"/>
      <c r="S64" s="30" t="s">
        <v>42</v>
      </c>
      <c r="T64" s="30" t="s">
        <v>42</v>
      </c>
      <c r="U64" s="25" t="s">
        <v>26</v>
      </c>
      <c r="V64" s="22"/>
      <c r="W64" s="22"/>
      <c r="X64" s="31"/>
      <c r="Y64" s="22"/>
      <c r="Z64" s="36"/>
    </row>
    <row r="65" spans="1:26" x14ac:dyDescent="0.35">
      <c r="A65" s="21">
        <v>696</v>
      </c>
      <c r="B65" s="22" t="s">
        <v>24</v>
      </c>
      <c r="C65" s="23" t="s">
        <v>528</v>
      </c>
      <c r="D65" s="23" t="s">
        <v>537</v>
      </c>
      <c r="E65" s="27" t="s">
        <v>24</v>
      </c>
      <c r="F65" s="22" t="s">
        <v>429</v>
      </c>
      <c r="G65" s="22">
        <v>3</v>
      </c>
      <c r="H65" s="27" t="s">
        <v>598</v>
      </c>
      <c r="I65" s="22" t="s">
        <v>48</v>
      </c>
      <c r="J65" s="22" t="s">
        <v>95</v>
      </c>
      <c r="K65" s="31">
        <v>43434</v>
      </c>
      <c r="L65" s="32">
        <v>43440</v>
      </c>
      <c r="M65" s="30" t="s">
        <v>458</v>
      </c>
      <c r="N65" s="33">
        <v>43614</v>
      </c>
      <c r="O65" s="72">
        <v>43524</v>
      </c>
      <c r="P65" s="37" t="s">
        <v>2791</v>
      </c>
      <c r="Q65" s="18">
        <v>42898.658182870371</v>
      </c>
      <c r="R65" s="28"/>
      <c r="S65" s="30" t="s">
        <v>42</v>
      </c>
      <c r="T65" s="30" t="s">
        <v>42</v>
      </c>
      <c r="U65" s="25" t="s">
        <v>26</v>
      </c>
      <c r="V65" s="22"/>
      <c r="W65" s="22"/>
      <c r="X65" s="31"/>
      <c r="Y65" s="22"/>
      <c r="Z65" s="36"/>
    </row>
    <row r="66" spans="1:26" x14ac:dyDescent="0.35">
      <c r="A66" s="21">
        <v>698</v>
      </c>
      <c r="B66" s="22" t="s">
        <v>24</v>
      </c>
      <c r="C66" s="23" t="s">
        <v>567</v>
      </c>
      <c r="D66" s="23" t="s">
        <v>517</v>
      </c>
      <c r="E66" s="22" t="s">
        <v>24</v>
      </c>
      <c r="F66" s="22" t="s">
        <v>429</v>
      </c>
      <c r="G66" s="22">
        <v>1.95</v>
      </c>
      <c r="H66" s="27" t="s">
        <v>599</v>
      </c>
      <c r="I66" s="22" t="s">
        <v>47</v>
      </c>
      <c r="J66" s="22" t="s">
        <v>76</v>
      </c>
      <c r="K66" s="31">
        <v>43296</v>
      </c>
      <c r="L66" s="32">
        <v>43482</v>
      </c>
      <c r="M66" s="30" t="s">
        <v>458</v>
      </c>
      <c r="N66" s="33">
        <v>43523</v>
      </c>
      <c r="O66" s="102">
        <v>43654</v>
      </c>
      <c r="P66" s="37" t="s">
        <v>2783</v>
      </c>
      <c r="Q66" s="18"/>
      <c r="R66" s="28"/>
      <c r="S66" s="30" t="s">
        <v>42</v>
      </c>
      <c r="T66" s="30" t="s">
        <v>42</v>
      </c>
      <c r="U66" s="25" t="s">
        <v>26</v>
      </c>
      <c r="V66" s="22"/>
      <c r="W66" s="22"/>
      <c r="X66" s="31"/>
      <c r="Y66" s="22"/>
      <c r="Z66" s="36"/>
    </row>
    <row r="67" spans="1:26" x14ac:dyDescent="0.35">
      <c r="A67" s="21">
        <v>702</v>
      </c>
      <c r="B67" s="22" t="s">
        <v>24</v>
      </c>
      <c r="C67" s="23" t="s">
        <v>855</v>
      </c>
      <c r="D67" s="23" t="s">
        <v>2104</v>
      </c>
      <c r="E67" s="27" t="s">
        <v>24</v>
      </c>
      <c r="F67" s="22" t="s">
        <v>429</v>
      </c>
      <c r="G67" s="50">
        <v>9</v>
      </c>
      <c r="H67" s="43" t="s">
        <v>1035</v>
      </c>
      <c r="I67" s="27" t="s">
        <v>49</v>
      </c>
      <c r="J67" s="27" t="s">
        <v>212</v>
      </c>
      <c r="K67" s="31">
        <v>44042</v>
      </c>
      <c r="L67" s="32">
        <v>44054</v>
      </c>
      <c r="M67" s="30">
        <v>44042</v>
      </c>
      <c r="N67" s="33">
        <v>44055</v>
      </c>
      <c r="O67" s="72">
        <v>44083</v>
      </c>
      <c r="P67" s="67" t="s">
        <v>2088</v>
      </c>
      <c r="Q67" s="18">
        <v>43815</v>
      </c>
      <c r="R67" s="28" t="s">
        <v>1500</v>
      </c>
      <c r="S67" s="30" t="s">
        <v>42</v>
      </c>
      <c r="T67" s="30" t="s">
        <v>42</v>
      </c>
      <c r="U67" s="25" t="s">
        <v>26</v>
      </c>
      <c r="V67" s="22" t="s">
        <v>234</v>
      </c>
      <c r="W67" s="48">
        <v>262</v>
      </c>
      <c r="X67" s="31">
        <v>43579</v>
      </c>
      <c r="Y67" s="22">
        <v>330</v>
      </c>
      <c r="Z67" s="36">
        <v>44071</v>
      </c>
    </row>
    <row r="68" spans="1:26" x14ac:dyDescent="0.35">
      <c r="A68" s="21">
        <v>706</v>
      </c>
      <c r="B68" s="22" t="s">
        <v>24</v>
      </c>
      <c r="C68" s="23" t="s">
        <v>568</v>
      </c>
      <c r="D68" s="23" t="s">
        <v>529</v>
      </c>
      <c r="E68" s="22" t="s">
        <v>24</v>
      </c>
      <c r="F68" s="22" t="s">
        <v>429</v>
      </c>
      <c r="G68" s="22">
        <v>9</v>
      </c>
      <c r="H68" s="27" t="s">
        <v>600</v>
      </c>
      <c r="I68" s="22" t="s">
        <v>46</v>
      </c>
      <c r="J68" s="22" t="s">
        <v>66</v>
      </c>
      <c r="K68" s="31">
        <v>43524</v>
      </c>
      <c r="L68" s="32">
        <v>43482</v>
      </c>
      <c r="M68" s="30">
        <v>43159</v>
      </c>
      <c r="N68" s="33">
        <v>43523</v>
      </c>
      <c r="O68" s="72">
        <v>43516</v>
      </c>
      <c r="P68" s="37" t="s">
        <v>2784</v>
      </c>
      <c r="Q68" s="18"/>
      <c r="R68" s="28"/>
      <c r="S68" s="30" t="s">
        <v>42</v>
      </c>
      <c r="T68" s="30" t="s">
        <v>42</v>
      </c>
      <c r="U68" s="25" t="s">
        <v>26</v>
      </c>
      <c r="V68" s="22"/>
      <c r="W68" s="22"/>
      <c r="X68" s="31"/>
      <c r="Y68" s="22"/>
      <c r="Z68" s="36"/>
    </row>
    <row r="69" spans="1:26" x14ac:dyDescent="0.35">
      <c r="A69" s="21">
        <v>707</v>
      </c>
      <c r="B69" s="22" t="s">
        <v>24</v>
      </c>
      <c r="C69" s="23" t="s">
        <v>569</v>
      </c>
      <c r="D69" s="23" t="s">
        <v>530</v>
      </c>
      <c r="E69" s="27" t="s">
        <v>24</v>
      </c>
      <c r="F69" s="22" t="s">
        <v>429</v>
      </c>
      <c r="G69" s="22">
        <v>9</v>
      </c>
      <c r="H69" s="27" t="s">
        <v>601</v>
      </c>
      <c r="I69" s="22" t="s">
        <v>46</v>
      </c>
      <c r="J69" s="22" t="s">
        <v>66</v>
      </c>
      <c r="K69" s="31">
        <v>43555</v>
      </c>
      <c r="L69" s="32">
        <v>43619</v>
      </c>
      <c r="M69" s="30">
        <v>43555</v>
      </c>
      <c r="N69" s="33">
        <v>43645</v>
      </c>
      <c r="O69" s="72">
        <v>43516</v>
      </c>
      <c r="P69" s="37" t="s">
        <v>2803</v>
      </c>
      <c r="Q69" s="18">
        <v>42958</v>
      </c>
      <c r="R69" s="28"/>
      <c r="S69" s="30" t="s">
        <v>42</v>
      </c>
      <c r="T69" s="30" t="s">
        <v>42</v>
      </c>
      <c r="U69" s="25" t="s">
        <v>26</v>
      </c>
      <c r="V69" s="22"/>
      <c r="W69" s="22"/>
      <c r="X69" s="31"/>
      <c r="Y69" s="22"/>
      <c r="Z69" s="36"/>
    </row>
    <row r="70" spans="1:26" x14ac:dyDescent="0.35">
      <c r="A70" s="21">
        <v>711</v>
      </c>
      <c r="B70" s="22" t="s">
        <v>24</v>
      </c>
      <c r="C70" s="23" t="s">
        <v>968</v>
      </c>
      <c r="D70" s="23" t="s">
        <v>1536</v>
      </c>
      <c r="E70" s="27" t="s">
        <v>24</v>
      </c>
      <c r="F70" s="22" t="s">
        <v>429</v>
      </c>
      <c r="G70" s="22">
        <v>3</v>
      </c>
      <c r="H70" s="43" t="s">
        <v>1099</v>
      </c>
      <c r="I70" s="27" t="s">
        <v>48</v>
      </c>
      <c r="J70" s="27" t="s">
        <v>1415</v>
      </c>
      <c r="K70" s="31">
        <v>43859</v>
      </c>
      <c r="L70" s="32">
        <v>43833</v>
      </c>
      <c r="M70" s="30">
        <v>43860</v>
      </c>
      <c r="N70" s="33">
        <v>43834</v>
      </c>
      <c r="O70" s="72">
        <v>43857</v>
      </c>
      <c r="P70" s="37" t="s">
        <v>1559</v>
      </c>
      <c r="Q70" s="18">
        <v>43704</v>
      </c>
      <c r="R70" s="28" t="s">
        <v>1537</v>
      </c>
      <c r="S70" s="30" t="s">
        <v>42</v>
      </c>
      <c r="T70" s="30" t="s">
        <v>42</v>
      </c>
      <c r="U70" s="25" t="s">
        <v>26</v>
      </c>
      <c r="V70" s="22" t="s">
        <v>328</v>
      </c>
      <c r="W70" s="48">
        <v>490</v>
      </c>
      <c r="X70" s="31">
        <v>43697</v>
      </c>
      <c r="Y70" s="22"/>
      <c r="Z70" s="36"/>
    </row>
    <row r="71" spans="1:26" x14ac:dyDescent="0.35">
      <c r="A71" s="21">
        <v>715</v>
      </c>
      <c r="B71" s="22" t="s">
        <v>24</v>
      </c>
      <c r="C71" s="23" t="s">
        <v>438</v>
      </c>
      <c r="D71" s="23" t="s">
        <v>445</v>
      </c>
      <c r="E71" s="22" t="s">
        <v>24</v>
      </c>
      <c r="F71" s="22" t="s">
        <v>429</v>
      </c>
      <c r="G71" s="22">
        <v>2.7</v>
      </c>
      <c r="H71" s="27" t="s">
        <v>452</v>
      </c>
      <c r="I71" s="22" t="s">
        <v>50</v>
      </c>
      <c r="J71" s="22" t="s">
        <v>117</v>
      </c>
      <c r="K71" s="31">
        <v>43799</v>
      </c>
      <c r="L71" s="32">
        <v>43801</v>
      </c>
      <c r="M71" s="30">
        <v>43799</v>
      </c>
      <c r="N71" s="33">
        <v>43802</v>
      </c>
      <c r="O71" s="72">
        <f>N71+1</f>
        <v>43803</v>
      </c>
      <c r="P71" s="37" t="s">
        <v>461</v>
      </c>
      <c r="Q71" s="18">
        <v>43700</v>
      </c>
      <c r="R71" s="28" t="s">
        <v>468</v>
      </c>
      <c r="S71" s="31" t="s">
        <v>42</v>
      </c>
      <c r="T71" s="31" t="s">
        <v>42</v>
      </c>
      <c r="U71" s="25" t="s">
        <v>26</v>
      </c>
      <c r="V71" s="22" t="s">
        <v>234</v>
      </c>
      <c r="W71" s="22">
        <v>490</v>
      </c>
      <c r="X71" s="31">
        <v>43697</v>
      </c>
      <c r="Y71" s="22">
        <v>783</v>
      </c>
      <c r="Z71" s="36">
        <v>43817</v>
      </c>
    </row>
    <row r="72" spans="1:26" x14ac:dyDescent="0.35">
      <c r="A72" s="21">
        <v>716</v>
      </c>
      <c r="B72" s="22" t="s">
        <v>24</v>
      </c>
      <c r="C72" s="23" t="s">
        <v>570</v>
      </c>
      <c r="D72" s="23" t="s">
        <v>486</v>
      </c>
      <c r="E72" s="22" t="s">
        <v>24</v>
      </c>
      <c r="F72" s="22" t="s">
        <v>429</v>
      </c>
      <c r="G72" s="22">
        <v>3</v>
      </c>
      <c r="H72" s="27" t="s">
        <v>602</v>
      </c>
      <c r="I72" s="22" t="s">
        <v>47</v>
      </c>
      <c r="J72" s="22" t="s">
        <v>75</v>
      </c>
      <c r="K72" s="31">
        <v>43354</v>
      </c>
      <c r="L72" s="32">
        <v>43354</v>
      </c>
      <c r="M72" s="30" t="s">
        <v>458</v>
      </c>
      <c r="N72" s="33">
        <v>43509</v>
      </c>
      <c r="O72" s="72">
        <v>43698</v>
      </c>
      <c r="P72" s="37" t="s">
        <v>2507</v>
      </c>
      <c r="Q72" s="18"/>
      <c r="R72" s="28"/>
      <c r="S72" s="31" t="s">
        <v>42</v>
      </c>
      <c r="T72" s="31" t="s">
        <v>42</v>
      </c>
      <c r="U72" s="25" t="s">
        <v>26</v>
      </c>
      <c r="V72" s="22"/>
      <c r="W72" s="22"/>
      <c r="X72" s="31"/>
      <c r="Y72" s="22"/>
      <c r="Z72" s="36"/>
    </row>
    <row r="73" spans="1:26" x14ac:dyDescent="0.35">
      <c r="A73" s="21">
        <v>720</v>
      </c>
      <c r="B73" s="22" t="s">
        <v>24</v>
      </c>
      <c r="C73" s="23" t="s">
        <v>571</v>
      </c>
      <c r="D73" s="23" t="s">
        <v>545</v>
      </c>
      <c r="E73" s="22" t="s">
        <v>24</v>
      </c>
      <c r="F73" s="22" t="s">
        <v>429</v>
      </c>
      <c r="G73" s="22">
        <v>3</v>
      </c>
      <c r="H73" s="27" t="s">
        <v>603</v>
      </c>
      <c r="I73" s="22" t="s">
        <v>47</v>
      </c>
      <c r="J73" s="22" t="s">
        <v>75</v>
      </c>
      <c r="K73" s="31">
        <v>43354</v>
      </c>
      <c r="L73" s="32">
        <v>43354</v>
      </c>
      <c r="M73" s="30" t="s">
        <v>458</v>
      </c>
      <c r="N73" s="33">
        <v>43509</v>
      </c>
      <c r="O73" s="72">
        <v>43676</v>
      </c>
      <c r="P73" s="37" t="s">
        <v>2508</v>
      </c>
      <c r="Q73" s="18"/>
      <c r="R73" s="28"/>
      <c r="S73" s="31" t="s">
        <v>42</v>
      </c>
      <c r="T73" s="31" t="s">
        <v>42</v>
      </c>
      <c r="U73" s="25" t="s">
        <v>26</v>
      </c>
      <c r="V73" s="22"/>
      <c r="W73" s="22"/>
      <c r="X73" s="31"/>
      <c r="Y73" s="22"/>
      <c r="Z73" s="36"/>
    </row>
    <row r="74" spans="1:26" x14ac:dyDescent="0.35">
      <c r="A74" s="21">
        <v>728</v>
      </c>
      <c r="B74" s="22" t="s">
        <v>40</v>
      </c>
      <c r="C74" s="23" t="s">
        <v>983</v>
      </c>
      <c r="D74" s="23" t="s">
        <v>984</v>
      </c>
      <c r="E74" s="27" t="s">
        <v>428</v>
      </c>
      <c r="F74" s="22" t="s">
        <v>671</v>
      </c>
      <c r="G74" s="27">
        <v>93</v>
      </c>
      <c r="H74" s="43" t="s">
        <v>1109</v>
      </c>
      <c r="I74" s="27" t="s">
        <v>51</v>
      </c>
      <c r="J74" s="27" t="s">
        <v>137</v>
      </c>
      <c r="K74" s="31">
        <v>43692</v>
      </c>
      <c r="L74" s="32">
        <v>43678</v>
      </c>
      <c r="M74" s="30">
        <v>43769</v>
      </c>
      <c r="N74" s="33">
        <v>43874</v>
      </c>
      <c r="O74" s="72">
        <v>43875</v>
      </c>
      <c r="P74" s="37" t="s">
        <v>1564</v>
      </c>
      <c r="Q74" s="18">
        <v>43285</v>
      </c>
      <c r="R74" s="28" t="s">
        <v>1484</v>
      </c>
      <c r="S74" s="17" t="s">
        <v>1483</v>
      </c>
      <c r="T74" s="45">
        <v>43332</v>
      </c>
      <c r="U74" s="25" t="s">
        <v>27</v>
      </c>
      <c r="V74" s="22" t="s">
        <v>234</v>
      </c>
      <c r="W74" s="22">
        <v>449</v>
      </c>
      <c r="X74" s="31">
        <v>43273</v>
      </c>
      <c r="Y74" s="22"/>
      <c r="Z74" s="36"/>
    </row>
    <row r="75" spans="1:26" x14ac:dyDescent="0.35">
      <c r="A75" s="21">
        <v>732</v>
      </c>
      <c r="B75" s="22" t="s">
        <v>24</v>
      </c>
      <c r="C75" s="23" t="s">
        <v>870</v>
      </c>
      <c r="D75" s="23" t="s">
        <v>871</v>
      </c>
      <c r="E75" s="27" t="s">
        <v>24</v>
      </c>
      <c r="F75" s="22" t="s">
        <v>429</v>
      </c>
      <c r="G75" s="50">
        <v>9</v>
      </c>
      <c r="H75" s="43" t="s">
        <v>1045</v>
      </c>
      <c r="I75" s="27" t="s">
        <v>51</v>
      </c>
      <c r="J75" s="27" t="s">
        <v>136</v>
      </c>
      <c r="K75" s="31">
        <v>43859</v>
      </c>
      <c r="L75" s="32">
        <v>43861</v>
      </c>
      <c r="M75" s="30">
        <v>43860</v>
      </c>
      <c r="N75" s="33">
        <v>43862</v>
      </c>
      <c r="O75" s="72">
        <v>43889</v>
      </c>
      <c r="P75" s="37" t="s">
        <v>1608</v>
      </c>
      <c r="Q75" s="18">
        <v>43787</v>
      </c>
      <c r="R75" s="28" t="s">
        <v>1506</v>
      </c>
      <c r="S75" s="31" t="s">
        <v>42</v>
      </c>
      <c r="T75" s="31" t="s">
        <v>42</v>
      </c>
      <c r="U75" s="25" t="s">
        <v>26</v>
      </c>
      <c r="V75" s="22" t="s">
        <v>234</v>
      </c>
      <c r="W75" s="48">
        <v>439</v>
      </c>
      <c r="X75" s="31">
        <v>43668</v>
      </c>
      <c r="Y75" s="22">
        <v>64</v>
      </c>
      <c r="Z75" s="36">
        <v>43889</v>
      </c>
    </row>
    <row r="76" spans="1:26" x14ac:dyDescent="0.35">
      <c r="A76" s="21">
        <v>734</v>
      </c>
      <c r="B76" s="22" t="s">
        <v>24</v>
      </c>
      <c r="C76" s="23" t="s">
        <v>2650</v>
      </c>
      <c r="D76" s="23" t="s">
        <v>2651</v>
      </c>
      <c r="E76" s="27" t="s">
        <v>24</v>
      </c>
      <c r="F76" s="22" t="s">
        <v>429</v>
      </c>
      <c r="G76" s="50">
        <v>8</v>
      </c>
      <c r="H76" s="43" t="s">
        <v>2562</v>
      </c>
      <c r="I76" s="22" t="s">
        <v>50</v>
      </c>
      <c r="J76" s="27"/>
      <c r="K76" s="85">
        <v>44469</v>
      </c>
      <c r="L76" s="32">
        <v>44436</v>
      </c>
      <c r="M76" s="71">
        <v>44469</v>
      </c>
      <c r="N76" s="33">
        <v>44468</v>
      </c>
      <c r="O76" s="72">
        <v>44539</v>
      </c>
      <c r="P76" s="37" t="s">
        <v>2758</v>
      </c>
      <c r="Q76" s="18">
        <v>44305</v>
      </c>
      <c r="R76" s="54" t="s">
        <v>2569</v>
      </c>
      <c r="S76" s="31" t="s">
        <v>42</v>
      </c>
      <c r="T76" s="31" t="s">
        <v>42</v>
      </c>
      <c r="U76" s="25" t="s">
        <v>26</v>
      </c>
      <c r="V76" s="22" t="s">
        <v>234</v>
      </c>
      <c r="W76" s="48">
        <v>171</v>
      </c>
      <c r="X76" s="31">
        <v>44347</v>
      </c>
      <c r="Y76" s="22">
        <v>384</v>
      </c>
      <c r="Z76" s="36">
        <v>44469</v>
      </c>
    </row>
    <row r="77" spans="1:26" x14ac:dyDescent="0.35">
      <c r="A77" s="21">
        <v>738</v>
      </c>
      <c r="B77" s="22" t="s">
        <v>24</v>
      </c>
      <c r="C77" s="23" t="s">
        <v>1012</v>
      </c>
      <c r="D77" s="23" t="s">
        <v>1013</v>
      </c>
      <c r="E77" s="27" t="s">
        <v>24</v>
      </c>
      <c r="F77" s="22" t="s">
        <v>1019</v>
      </c>
      <c r="G77" s="50">
        <v>3</v>
      </c>
      <c r="H77" s="22"/>
      <c r="I77" s="27" t="s">
        <v>53</v>
      </c>
      <c r="J77" s="27" t="s">
        <v>146</v>
      </c>
      <c r="K77" s="84">
        <v>43741</v>
      </c>
      <c r="L77" s="32">
        <v>43011</v>
      </c>
      <c r="M77" s="30" t="s">
        <v>458</v>
      </c>
      <c r="N77" s="33">
        <v>44456</v>
      </c>
      <c r="O77" s="72">
        <v>44467</v>
      </c>
      <c r="P77" s="37" t="s">
        <v>2706</v>
      </c>
      <c r="Q77" s="18"/>
      <c r="R77" s="24"/>
      <c r="S77" s="31" t="s">
        <v>42</v>
      </c>
      <c r="T77" s="31" t="s">
        <v>42</v>
      </c>
      <c r="U77" s="25"/>
      <c r="V77" s="22" t="s">
        <v>234</v>
      </c>
      <c r="W77" s="48"/>
      <c r="X77" s="31"/>
      <c r="Y77" s="22"/>
      <c r="Z77" s="36"/>
    </row>
    <row r="78" spans="1:26" x14ac:dyDescent="0.35">
      <c r="A78" s="21">
        <v>739</v>
      </c>
      <c r="B78" s="22" t="s">
        <v>24</v>
      </c>
      <c r="C78" s="23" t="s">
        <v>441</v>
      </c>
      <c r="D78" s="23" t="s">
        <v>449</v>
      </c>
      <c r="E78" s="22" t="s">
        <v>24</v>
      </c>
      <c r="F78" s="22" t="s">
        <v>429</v>
      </c>
      <c r="G78" s="22">
        <v>2.9</v>
      </c>
      <c r="H78" s="27" t="s">
        <v>455</v>
      </c>
      <c r="I78" s="22" t="s">
        <v>49</v>
      </c>
      <c r="J78" s="22" t="s">
        <v>457</v>
      </c>
      <c r="K78" s="31">
        <v>43646</v>
      </c>
      <c r="L78" s="32">
        <v>43672</v>
      </c>
      <c r="M78" s="30" t="s">
        <v>458</v>
      </c>
      <c r="N78" s="33">
        <v>43776</v>
      </c>
      <c r="O78" s="72">
        <f>N78+1</f>
        <v>43777</v>
      </c>
      <c r="P78" s="37" t="s">
        <v>464</v>
      </c>
      <c r="Q78" s="18">
        <v>43724</v>
      </c>
      <c r="R78" s="28" t="s">
        <v>471</v>
      </c>
      <c r="S78" s="31" t="s">
        <v>42</v>
      </c>
      <c r="T78" s="31" t="s">
        <v>42</v>
      </c>
      <c r="U78" s="25" t="s">
        <v>26</v>
      </c>
      <c r="V78" s="22" t="s">
        <v>234</v>
      </c>
      <c r="W78" s="22">
        <v>262</v>
      </c>
      <c r="X78" s="31">
        <v>43579</v>
      </c>
      <c r="Y78" s="22">
        <v>490</v>
      </c>
      <c r="Z78" s="36">
        <v>43697</v>
      </c>
    </row>
    <row r="79" spans="1:26" x14ac:dyDescent="0.35">
      <c r="A79" s="21">
        <v>741</v>
      </c>
      <c r="B79" s="22" t="s">
        <v>24</v>
      </c>
      <c r="C79" s="23" t="s">
        <v>1597</v>
      </c>
      <c r="D79" s="23" t="s">
        <v>2455</v>
      </c>
      <c r="E79" s="22" t="s">
        <v>24</v>
      </c>
      <c r="F79" s="22" t="s">
        <v>429</v>
      </c>
      <c r="G79" s="50">
        <v>9</v>
      </c>
      <c r="H79" s="27" t="s">
        <v>1075</v>
      </c>
      <c r="I79" s="22" t="s">
        <v>45</v>
      </c>
      <c r="J79" s="22"/>
      <c r="K79" s="70">
        <v>44227</v>
      </c>
      <c r="L79" s="32">
        <v>44225</v>
      </c>
      <c r="M79" s="71">
        <v>44227</v>
      </c>
      <c r="N79" s="33">
        <v>44372</v>
      </c>
      <c r="O79" s="72">
        <v>44404</v>
      </c>
      <c r="P79" s="37" t="s">
        <v>2633</v>
      </c>
      <c r="Q79" s="18">
        <v>44123</v>
      </c>
      <c r="R79" s="28" t="s">
        <v>2260</v>
      </c>
      <c r="S79" s="31" t="s">
        <v>42</v>
      </c>
      <c r="T79" s="31" t="s">
        <v>42</v>
      </c>
      <c r="U79" s="25" t="s">
        <v>26</v>
      </c>
      <c r="V79" s="22" t="s">
        <v>234</v>
      </c>
      <c r="W79" s="22">
        <v>64</v>
      </c>
      <c r="X79" s="31">
        <v>43889</v>
      </c>
      <c r="Y79" s="22">
        <v>57</v>
      </c>
      <c r="Z79" s="36">
        <v>44253</v>
      </c>
    </row>
    <row r="80" spans="1:26" x14ac:dyDescent="0.35">
      <c r="A80" s="21">
        <v>750</v>
      </c>
      <c r="B80" s="22" t="s">
        <v>24</v>
      </c>
      <c r="C80" s="23" t="s">
        <v>2009</v>
      </c>
      <c r="D80" s="23" t="s">
        <v>2158</v>
      </c>
      <c r="E80" s="27" t="s">
        <v>24</v>
      </c>
      <c r="F80" s="22" t="s">
        <v>429</v>
      </c>
      <c r="G80" s="50">
        <v>9</v>
      </c>
      <c r="H80" s="43" t="s">
        <v>2010</v>
      </c>
      <c r="I80" s="27" t="s">
        <v>51</v>
      </c>
      <c r="J80" s="27" t="s">
        <v>135</v>
      </c>
      <c r="K80" s="70">
        <v>44195</v>
      </c>
      <c r="L80" s="32">
        <v>44195</v>
      </c>
      <c r="M80" s="71">
        <v>44197</v>
      </c>
      <c r="N80" s="33">
        <v>44196</v>
      </c>
      <c r="O80" s="72">
        <v>44215</v>
      </c>
      <c r="P80" s="37" t="s">
        <v>2417</v>
      </c>
      <c r="Q80" s="18">
        <v>43984</v>
      </c>
      <c r="R80" s="28" t="s">
        <v>2029</v>
      </c>
      <c r="S80" s="31" t="s">
        <v>42</v>
      </c>
      <c r="T80" s="31" t="s">
        <v>42</v>
      </c>
      <c r="U80" s="25" t="s">
        <v>26</v>
      </c>
      <c r="V80" s="22" t="s">
        <v>234</v>
      </c>
      <c r="W80" s="48">
        <v>286</v>
      </c>
      <c r="X80" s="31">
        <v>44043</v>
      </c>
      <c r="Y80" s="22">
        <v>34</v>
      </c>
      <c r="Z80" s="36">
        <v>44225</v>
      </c>
    </row>
    <row r="81" spans="1:26" x14ac:dyDescent="0.35">
      <c r="A81" s="21">
        <v>761</v>
      </c>
      <c r="B81" s="22" t="s">
        <v>24</v>
      </c>
      <c r="C81" s="23" t="s">
        <v>572</v>
      </c>
      <c r="D81" s="23" t="s">
        <v>523</v>
      </c>
      <c r="E81" s="27" t="s">
        <v>24</v>
      </c>
      <c r="F81" s="22" t="s">
        <v>429</v>
      </c>
      <c r="G81" s="22">
        <v>1.3</v>
      </c>
      <c r="H81" s="27" t="s">
        <v>604</v>
      </c>
      <c r="I81" s="22" t="s">
        <v>49</v>
      </c>
      <c r="J81" s="22" t="s">
        <v>205</v>
      </c>
      <c r="K81" s="31">
        <v>43524</v>
      </c>
      <c r="L81" s="32">
        <v>43668</v>
      </c>
      <c r="M81" s="30" t="s">
        <v>458</v>
      </c>
      <c r="N81" s="33">
        <v>43690</v>
      </c>
      <c r="O81" s="72">
        <v>43581</v>
      </c>
      <c r="P81" s="37" t="s">
        <v>2814</v>
      </c>
      <c r="Q81" s="18">
        <v>42909</v>
      </c>
      <c r="R81" s="28"/>
      <c r="S81" s="31" t="s">
        <v>42</v>
      </c>
      <c r="T81" s="31" t="s">
        <v>42</v>
      </c>
      <c r="U81" s="25" t="s">
        <v>26</v>
      </c>
      <c r="V81" s="22"/>
      <c r="W81" s="22"/>
      <c r="X81" s="31"/>
      <c r="Y81" s="22"/>
      <c r="Z81" s="36"/>
    </row>
    <row r="82" spans="1:26" x14ac:dyDescent="0.35">
      <c r="A82" s="21">
        <v>762</v>
      </c>
      <c r="B82" s="22" t="s">
        <v>24</v>
      </c>
      <c r="C82" s="23" t="s">
        <v>527</v>
      </c>
      <c r="D82" s="23" t="s">
        <v>546</v>
      </c>
      <c r="E82" s="27" t="s">
        <v>24</v>
      </c>
      <c r="F82" s="22" t="s">
        <v>429</v>
      </c>
      <c r="G82" s="22">
        <v>9</v>
      </c>
      <c r="H82" s="27" t="s">
        <v>605</v>
      </c>
      <c r="I82" s="22" t="s">
        <v>50</v>
      </c>
      <c r="J82" s="22" t="s">
        <v>102</v>
      </c>
      <c r="K82" s="31">
        <v>43524</v>
      </c>
      <c r="L82" s="32">
        <v>43609</v>
      </c>
      <c r="M82" s="30" t="s">
        <v>458</v>
      </c>
      <c r="N82" s="33">
        <v>43666</v>
      </c>
      <c r="O82" s="72">
        <v>43516</v>
      </c>
      <c r="P82" s="37" t="s">
        <v>2811</v>
      </c>
      <c r="Q82" s="18">
        <v>43047.705787037034</v>
      </c>
      <c r="R82" s="28"/>
      <c r="S82" s="31" t="s">
        <v>42</v>
      </c>
      <c r="T82" s="31" t="s">
        <v>42</v>
      </c>
      <c r="U82" s="25" t="s">
        <v>26</v>
      </c>
      <c r="V82" s="22"/>
      <c r="W82" s="22"/>
      <c r="X82" s="31"/>
      <c r="Y82" s="22"/>
      <c r="Z82" s="36"/>
    </row>
    <row r="83" spans="1:26" x14ac:dyDescent="0.35">
      <c r="A83" s="21">
        <v>763</v>
      </c>
      <c r="B83" s="22" t="s">
        <v>24</v>
      </c>
      <c r="C83" s="23" t="s">
        <v>513</v>
      </c>
      <c r="D83" s="23" t="s">
        <v>514</v>
      </c>
      <c r="E83" s="22" t="s">
        <v>24</v>
      </c>
      <c r="F83" s="22" t="s">
        <v>429</v>
      </c>
      <c r="G83" s="22">
        <v>3</v>
      </c>
      <c r="H83" s="27" t="s">
        <v>606</v>
      </c>
      <c r="I83" s="22" t="s">
        <v>49</v>
      </c>
      <c r="J83" s="22" t="s">
        <v>642</v>
      </c>
      <c r="K83" s="31">
        <v>43382</v>
      </c>
      <c r="L83" s="32">
        <v>43382</v>
      </c>
      <c r="M83" s="30" t="s">
        <v>458</v>
      </c>
      <c r="N83" s="33">
        <v>43578</v>
      </c>
      <c r="O83" s="72">
        <v>43640</v>
      </c>
      <c r="P83" s="37" t="s">
        <v>2789</v>
      </c>
      <c r="Q83" s="18"/>
      <c r="R83" s="28"/>
      <c r="S83" s="31" t="s">
        <v>42</v>
      </c>
      <c r="T83" s="31" t="s">
        <v>42</v>
      </c>
      <c r="U83" s="25" t="s">
        <v>26</v>
      </c>
      <c r="V83" s="22"/>
      <c r="W83" s="22"/>
      <c r="X83" s="31"/>
      <c r="Y83" s="22"/>
      <c r="Z83" s="36"/>
    </row>
    <row r="84" spans="1:26" x14ac:dyDescent="0.35">
      <c r="A84" s="21">
        <v>766</v>
      </c>
      <c r="B84" s="22" t="s">
        <v>24</v>
      </c>
      <c r="C84" s="23" t="s">
        <v>868</v>
      </c>
      <c r="D84" s="23" t="s">
        <v>869</v>
      </c>
      <c r="E84" s="27" t="s">
        <v>24</v>
      </c>
      <c r="F84" s="22" t="s">
        <v>429</v>
      </c>
      <c r="G84" s="50">
        <v>3</v>
      </c>
      <c r="H84" s="43" t="s">
        <v>1044</v>
      </c>
      <c r="I84" s="27" t="s">
        <v>49</v>
      </c>
      <c r="J84" s="27" t="s">
        <v>207</v>
      </c>
      <c r="K84" s="31">
        <v>43861</v>
      </c>
      <c r="L84" s="32">
        <v>43874</v>
      </c>
      <c r="M84" s="30">
        <v>43861</v>
      </c>
      <c r="N84" s="33">
        <v>43875</v>
      </c>
      <c r="O84" s="72">
        <v>43889</v>
      </c>
      <c r="P84" s="37" t="s">
        <v>1607</v>
      </c>
      <c r="Q84" s="18">
        <v>43735</v>
      </c>
      <c r="R84" s="28" t="s">
        <v>1505</v>
      </c>
      <c r="S84" s="31" t="s">
        <v>42</v>
      </c>
      <c r="T84" s="31" t="s">
        <v>42</v>
      </c>
      <c r="U84" s="25" t="s">
        <v>26</v>
      </c>
      <c r="V84" s="22" t="s">
        <v>234</v>
      </c>
      <c r="W84" s="48">
        <v>439</v>
      </c>
      <c r="X84" s="31">
        <v>43668</v>
      </c>
      <c r="Y84" s="22">
        <v>64</v>
      </c>
      <c r="Z84" s="36">
        <v>43889</v>
      </c>
    </row>
    <row r="85" spans="1:26" x14ac:dyDescent="0.35">
      <c r="A85" s="21">
        <v>772</v>
      </c>
      <c r="B85" s="22" t="s">
        <v>24</v>
      </c>
      <c r="C85" s="23" t="s">
        <v>833</v>
      </c>
      <c r="D85" s="23" t="s">
        <v>848</v>
      </c>
      <c r="E85" s="27" t="s">
        <v>24</v>
      </c>
      <c r="F85" s="22" t="s">
        <v>429</v>
      </c>
      <c r="G85" s="50">
        <v>0.1</v>
      </c>
      <c r="H85" s="43" t="s">
        <v>1032</v>
      </c>
      <c r="I85" s="27" t="s">
        <v>48</v>
      </c>
      <c r="J85" s="27" t="s">
        <v>48</v>
      </c>
      <c r="K85" s="31">
        <v>43920</v>
      </c>
      <c r="L85" s="32">
        <v>43920</v>
      </c>
      <c r="M85" s="30">
        <v>43920</v>
      </c>
      <c r="N85" s="33">
        <v>43921</v>
      </c>
      <c r="O85" s="72">
        <v>43935</v>
      </c>
      <c r="P85" s="37" t="s">
        <v>1707</v>
      </c>
      <c r="Q85" s="18">
        <v>43794</v>
      </c>
      <c r="R85" s="28" t="s">
        <v>1497</v>
      </c>
      <c r="S85" s="31" t="s">
        <v>42</v>
      </c>
      <c r="T85" s="31" t="s">
        <v>42</v>
      </c>
      <c r="U85" s="25" t="s">
        <v>26</v>
      </c>
      <c r="V85" s="22" t="s">
        <v>234</v>
      </c>
      <c r="W85" s="48">
        <v>262</v>
      </c>
      <c r="X85" s="31">
        <v>43579</v>
      </c>
      <c r="Y85" s="22">
        <v>139</v>
      </c>
      <c r="Z85" s="36">
        <v>43950</v>
      </c>
    </row>
    <row r="86" spans="1:26" x14ac:dyDescent="0.35">
      <c r="A86" s="21">
        <v>774</v>
      </c>
      <c r="B86" s="22" t="s">
        <v>24</v>
      </c>
      <c r="C86" s="23" t="s">
        <v>833</v>
      </c>
      <c r="D86" s="23" t="s">
        <v>847</v>
      </c>
      <c r="E86" s="27" t="s">
        <v>24</v>
      </c>
      <c r="F86" s="22" t="s">
        <v>429</v>
      </c>
      <c r="G86" s="50">
        <v>0.5</v>
      </c>
      <c r="H86" s="43" t="s">
        <v>1031</v>
      </c>
      <c r="I86" s="27" t="s">
        <v>48</v>
      </c>
      <c r="J86" s="27" t="s">
        <v>1495</v>
      </c>
      <c r="K86" s="31">
        <v>43920</v>
      </c>
      <c r="L86" s="32">
        <v>43920</v>
      </c>
      <c r="M86" s="30">
        <v>43920</v>
      </c>
      <c r="N86" s="33">
        <v>43921</v>
      </c>
      <c r="O86" s="72">
        <v>43935</v>
      </c>
      <c r="P86" s="37" t="s">
        <v>1708</v>
      </c>
      <c r="Q86" s="18">
        <v>43794</v>
      </c>
      <c r="R86" s="28" t="s">
        <v>1496</v>
      </c>
      <c r="S86" s="30" t="s">
        <v>42</v>
      </c>
      <c r="T86" s="30" t="s">
        <v>42</v>
      </c>
      <c r="U86" s="25" t="s">
        <v>26</v>
      </c>
      <c r="V86" s="22" t="s">
        <v>234</v>
      </c>
      <c r="W86" s="48">
        <v>262</v>
      </c>
      <c r="X86" s="31">
        <v>43579</v>
      </c>
      <c r="Y86" s="22">
        <v>139</v>
      </c>
      <c r="Z86" s="36">
        <v>43950</v>
      </c>
    </row>
    <row r="87" spans="1:26" x14ac:dyDescent="0.35">
      <c r="A87" s="21">
        <v>795</v>
      </c>
      <c r="B87" s="22" t="s">
        <v>24</v>
      </c>
      <c r="C87" s="23" t="s">
        <v>437</v>
      </c>
      <c r="D87" s="23" t="s">
        <v>444</v>
      </c>
      <c r="E87" s="22" t="s">
        <v>24</v>
      </c>
      <c r="F87" s="22" t="s">
        <v>429</v>
      </c>
      <c r="G87" s="22">
        <v>2.8</v>
      </c>
      <c r="H87" s="27" t="s">
        <v>451</v>
      </c>
      <c r="I87" s="22" t="s">
        <v>49</v>
      </c>
      <c r="J87" s="22" t="s">
        <v>213</v>
      </c>
      <c r="K87" s="31">
        <v>43799</v>
      </c>
      <c r="L87" s="32">
        <v>43801</v>
      </c>
      <c r="M87" s="30">
        <v>43799</v>
      </c>
      <c r="N87" s="33">
        <v>43802</v>
      </c>
      <c r="O87" s="72">
        <f>N87+1</f>
        <v>43803</v>
      </c>
      <c r="P87" s="37" t="s">
        <v>460</v>
      </c>
      <c r="Q87" s="18">
        <v>43700</v>
      </c>
      <c r="R87" s="28" t="s">
        <v>467</v>
      </c>
      <c r="S87" s="30" t="s">
        <v>42</v>
      </c>
      <c r="T87" s="30" t="s">
        <v>42</v>
      </c>
      <c r="U87" s="25" t="s">
        <v>26</v>
      </c>
      <c r="V87" s="22" t="s">
        <v>234</v>
      </c>
      <c r="W87" s="22">
        <v>377</v>
      </c>
      <c r="X87" s="31">
        <v>43646</v>
      </c>
      <c r="Y87" s="22">
        <v>783</v>
      </c>
      <c r="Z87" s="36">
        <v>43817</v>
      </c>
    </row>
    <row r="88" spans="1:26" x14ac:dyDescent="0.35">
      <c r="A88" s="21">
        <v>796</v>
      </c>
      <c r="B88" s="22" t="s">
        <v>24</v>
      </c>
      <c r="C88" s="23" t="s">
        <v>979</v>
      </c>
      <c r="D88" s="23" t="s">
        <v>980</v>
      </c>
      <c r="E88" s="27" t="s">
        <v>24</v>
      </c>
      <c r="F88" s="22" t="s">
        <v>429</v>
      </c>
      <c r="G88" s="50">
        <v>9</v>
      </c>
      <c r="H88" s="43" t="s">
        <v>1107</v>
      </c>
      <c r="I88" s="27" t="s">
        <v>49</v>
      </c>
      <c r="J88" s="27" t="s">
        <v>457</v>
      </c>
      <c r="K88" s="31">
        <v>43830</v>
      </c>
      <c r="L88" s="32">
        <v>43746</v>
      </c>
      <c r="M88" s="30">
        <v>43830</v>
      </c>
      <c r="N88" s="33">
        <v>43840</v>
      </c>
      <c r="O88" s="72">
        <v>43875</v>
      </c>
      <c r="P88" s="37" t="s">
        <v>1611</v>
      </c>
      <c r="Q88" s="18">
        <v>43780</v>
      </c>
      <c r="R88" s="28" t="s">
        <v>1541</v>
      </c>
      <c r="S88" s="30" t="s">
        <v>42</v>
      </c>
      <c r="T88" s="30" t="s">
        <v>42</v>
      </c>
      <c r="U88" s="25" t="s">
        <v>26</v>
      </c>
      <c r="V88" s="22" t="s">
        <v>234</v>
      </c>
      <c r="W88" s="48">
        <v>674</v>
      </c>
      <c r="X88" s="31">
        <v>43760</v>
      </c>
      <c r="Y88" s="22"/>
      <c r="Z88" s="36"/>
    </row>
    <row r="89" spans="1:26" x14ac:dyDescent="0.35">
      <c r="A89" s="21">
        <v>797</v>
      </c>
      <c r="B89" s="22" t="s">
        <v>24</v>
      </c>
      <c r="C89" s="23" t="s">
        <v>480</v>
      </c>
      <c r="D89" s="23" t="s">
        <v>547</v>
      </c>
      <c r="E89" s="22" t="s">
        <v>24</v>
      </c>
      <c r="F89" s="22" t="s">
        <v>429</v>
      </c>
      <c r="G89" s="22">
        <v>2.7</v>
      </c>
      <c r="H89" s="27" t="s">
        <v>607</v>
      </c>
      <c r="I89" s="22" t="s">
        <v>49</v>
      </c>
      <c r="J89" s="22" t="s">
        <v>209</v>
      </c>
      <c r="K89" s="31">
        <v>43496</v>
      </c>
      <c r="L89" s="32">
        <v>43455</v>
      </c>
      <c r="M89" s="30" t="s">
        <v>458</v>
      </c>
      <c r="N89" s="33">
        <v>43511</v>
      </c>
      <c r="O89" s="72">
        <v>43753</v>
      </c>
      <c r="P89" s="37" t="s">
        <v>2781</v>
      </c>
      <c r="Q89" s="18"/>
      <c r="R89" s="28"/>
      <c r="S89" s="30" t="s">
        <v>42</v>
      </c>
      <c r="T89" s="30" t="s">
        <v>42</v>
      </c>
      <c r="U89" s="25" t="s">
        <v>26</v>
      </c>
      <c r="V89" s="22"/>
      <c r="W89" s="22"/>
      <c r="X89" s="31"/>
      <c r="Y89" s="22"/>
      <c r="Z89" s="36"/>
    </row>
    <row r="90" spans="1:26" x14ac:dyDescent="0.35">
      <c r="A90" s="21">
        <v>798</v>
      </c>
      <c r="B90" s="22" t="s">
        <v>24</v>
      </c>
      <c r="C90" s="23" t="s">
        <v>2067</v>
      </c>
      <c r="D90" s="23" t="s">
        <v>2585</v>
      </c>
      <c r="E90" s="27" t="s">
        <v>24</v>
      </c>
      <c r="F90" s="22" t="s">
        <v>429</v>
      </c>
      <c r="G90" s="50">
        <v>2.8</v>
      </c>
      <c r="H90" s="43" t="s">
        <v>2066</v>
      </c>
      <c r="I90" s="22" t="s">
        <v>50</v>
      </c>
      <c r="J90" s="27" t="s">
        <v>111</v>
      </c>
      <c r="K90" s="70">
        <v>44316</v>
      </c>
      <c r="L90" s="32">
        <v>44358</v>
      </c>
      <c r="M90" s="71">
        <v>44197</v>
      </c>
      <c r="N90" s="33">
        <v>44359</v>
      </c>
      <c r="O90" s="72">
        <v>44386</v>
      </c>
      <c r="P90" s="37" t="s">
        <v>2619</v>
      </c>
      <c r="Q90" s="18">
        <v>43985</v>
      </c>
      <c r="R90" s="28" t="s">
        <v>2160</v>
      </c>
      <c r="S90" s="30" t="s">
        <v>42</v>
      </c>
      <c r="T90" s="30" t="s">
        <v>42</v>
      </c>
      <c r="U90" s="25" t="s">
        <v>26</v>
      </c>
      <c r="V90" s="22" t="s">
        <v>234</v>
      </c>
      <c r="W90" s="48">
        <v>330</v>
      </c>
      <c r="X90" s="31">
        <v>44071</v>
      </c>
      <c r="Y90" s="22">
        <v>209</v>
      </c>
      <c r="Z90" s="36">
        <v>44377</v>
      </c>
    </row>
    <row r="91" spans="1:26" x14ac:dyDescent="0.35">
      <c r="A91" s="21">
        <v>802</v>
      </c>
      <c r="B91" s="22" t="s">
        <v>24</v>
      </c>
      <c r="C91" s="23" t="s">
        <v>511</v>
      </c>
      <c r="D91" s="23" t="s">
        <v>174</v>
      </c>
      <c r="E91" s="27" t="s">
        <v>24</v>
      </c>
      <c r="F91" s="22" t="s">
        <v>431</v>
      </c>
      <c r="G91" s="22">
        <v>3</v>
      </c>
      <c r="H91" s="27" t="s">
        <v>608</v>
      </c>
      <c r="I91" s="27" t="s">
        <v>54</v>
      </c>
      <c r="J91" s="22" t="s">
        <v>174</v>
      </c>
      <c r="K91" s="31">
        <v>43495</v>
      </c>
      <c r="L91" s="32">
        <v>43539</v>
      </c>
      <c r="M91" s="30" t="s">
        <v>458</v>
      </c>
      <c r="N91" s="33">
        <v>43640</v>
      </c>
      <c r="O91" s="72">
        <v>43647</v>
      </c>
      <c r="P91" s="37" t="s">
        <v>2799</v>
      </c>
      <c r="Q91" s="18">
        <v>42955.416921296295</v>
      </c>
      <c r="R91" s="28"/>
      <c r="S91" s="30" t="s">
        <v>42</v>
      </c>
      <c r="T91" s="30" t="s">
        <v>42</v>
      </c>
      <c r="U91" s="25" t="s">
        <v>26</v>
      </c>
      <c r="V91" s="22"/>
      <c r="W91" s="22"/>
      <c r="X91" s="31"/>
      <c r="Y91" s="22"/>
      <c r="Z91" s="36"/>
    </row>
    <row r="92" spans="1:26" x14ac:dyDescent="0.35">
      <c r="A92" s="21">
        <v>803</v>
      </c>
      <c r="B92" s="22" t="s">
        <v>24</v>
      </c>
      <c r="C92" s="23" t="s">
        <v>540</v>
      </c>
      <c r="D92" s="23" t="s">
        <v>548</v>
      </c>
      <c r="E92" s="27" t="s">
        <v>24</v>
      </c>
      <c r="F92" s="22" t="s">
        <v>429</v>
      </c>
      <c r="G92" s="22">
        <v>2</v>
      </c>
      <c r="H92" s="27" t="s">
        <v>609</v>
      </c>
      <c r="I92" s="22" t="s">
        <v>47</v>
      </c>
      <c r="J92" s="22" t="s">
        <v>73</v>
      </c>
      <c r="K92" s="31">
        <v>43585</v>
      </c>
      <c r="L92" s="32">
        <v>43637</v>
      </c>
      <c r="M92" s="30">
        <v>43738</v>
      </c>
      <c r="N92" s="33">
        <v>43722</v>
      </c>
      <c r="O92" s="72">
        <v>43488</v>
      </c>
      <c r="P92" s="37" t="s">
        <v>2826</v>
      </c>
      <c r="Q92" s="18">
        <v>43643</v>
      </c>
      <c r="R92" s="28"/>
      <c r="S92" s="30" t="s">
        <v>42</v>
      </c>
      <c r="T92" s="30" t="s">
        <v>42</v>
      </c>
      <c r="U92" s="25" t="s">
        <v>26</v>
      </c>
      <c r="V92" s="22"/>
      <c r="W92" s="22"/>
      <c r="X92" s="31"/>
      <c r="Y92" s="22"/>
      <c r="Z92" s="36"/>
    </row>
    <row r="93" spans="1:26" x14ac:dyDescent="0.35">
      <c r="A93" s="21">
        <v>808</v>
      </c>
      <c r="B93" s="22" t="s">
        <v>24</v>
      </c>
      <c r="C93" s="23" t="s">
        <v>1595</v>
      </c>
      <c r="D93" s="23" t="s">
        <v>1594</v>
      </c>
      <c r="E93" s="22" t="s">
        <v>24</v>
      </c>
      <c r="F93" s="22" t="s">
        <v>429</v>
      </c>
      <c r="G93" s="50">
        <v>9</v>
      </c>
      <c r="H93" s="27" t="s">
        <v>1596</v>
      </c>
      <c r="I93" s="22" t="s">
        <v>49</v>
      </c>
      <c r="J93" s="22" t="s">
        <v>201</v>
      </c>
      <c r="K93" s="31">
        <v>44073</v>
      </c>
      <c r="L93" s="32">
        <v>44008</v>
      </c>
      <c r="M93" s="30">
        <v>44074</v>
      </c>
      <c r="N93" s="33">
        <v>44022</v>
      </c>
      <c r="O93" s="72">
        <v>44036</v>
      </c>
      <c r="P93" s="37" t="s">
        <v>2050</v>
      </c>
      <c r="Q93" s="18">
        <v>43901</v>
      </c>
      <c r="R93" s="28" t="s">
        <v>1666</v>
      </c>
      <c r="S93" s="31" t="s">
        <v>42</v>
      </c>
      <c r="T93" s="31" t="s">
        <v>42</v>
      </c>
      <c r="U93" s="25" t="s">
        <v>31</v>
      </c>
      <c r="V93" s="22" t="s">
        <v>234</v>
      </c>
      <c r="W93" s="22">
        <v>64</v>
      </c>
      <c r="X93" s="31">
        <v>43889</v>
      </c>
      <c r="Y93" s="22">
        <v>286</v>
      </c>
      <c r="Z93" s="36">
        <v>44043</v>
      </c>
    </row>
    <row r="94" spans="1:26" x14ac:dyDescent="0.35">
      <c r="A94" s="21">
        <v>810</v>
      </c>
      <c r="B94" s="22" t="s">
        <v>24</v>
      </c>
      <c r="C94" s="23" t="s">
        <v>525</v>
      </c>
      <c r="D94" s="23" t="s">
        <v>526</v>
      </c>
      <c r="E94" s="27" t="s">
        <v>24</v>
      </c>
      <c r="F94" s="22" t="s">
        <v>429</v>
      </c>
      <c r="G94" s="22">
        <v>9</v>
      </c>
      <c r="H94" s="27" t="s">
        <v>610</v>
      </c>
      <c r="I94" s="22" t="s">
        <v>49</v>
      </c>
      <c r="J94" s="22" t="s">
        <v>209</v>
      </c>
      <c r="K94" s="31">
        <v>43555</v>
      </c>
      <c r="L94" s="32">
        <v>43577</v>
      </c>
      <c r="M94" s="30">
        <v>43643</v>
      </c>
      <c r="N94" s="33">
        <v>43643</v>
      </c>
      <c r="O94" s="72">
        <v>43571</v>
      </c>
      <c r="P94" s="37" t="s">
        <v>2801</v>
      </c>
      <c r="Q94" s="18"/>
      <c r="R94" s="28"/>
      <c r="S94" s="30" t="s">
        <v>42</v>
      </c>
      <c r="T94" s="30" t="s">
        <v>42</v>
      </c>
      <c r="U94" s="25" t="s">
        <v>26</v>
      </c>
      <c r="V94" s="22"/>
      <c r="W94" s="22"/>
      <c r="X94" s="31"/>
      <c r="Y94" s="22"/>
      <c r="Z94" s="36"/>
    </row>
    <row r="95" spans="1:26" x14ac:dyDescent="0.35">
      <c r="A95" s="21">
        <v>811</v>
      </c>
      <c r="B95" s="22" t="s">
        <v>24</v>
      </c>
      <c r="C95" s="23" t="s">
        <v>944</v>
      </c>
      <c r="D95" s="23" t="s">
        <v>945</v>
      </c>
      <c r="E95" s="27" t="s">
        <v>24</v>
      </c>
      <c r="F95" s="22" t="s">
        <v>431</v>
      </c>
      <c r="G95" s="50">
        <v>3</v>
      </c>
      <c r="H95" s="43" t="s">
        <v>1088</v>
      </c>
      <c r="I95" s="27" t="s">
        <v>54</v>
      </c>
      <c r="J95" s="27" t="s">
        <v>1528</v>
      </c>
      <c r="K95" s="31">
        <v>43970</v>
      </c>
      <c r="L95" s="32">
        <v>43970</v>
      </c>
      <c r="M95" s="30">
        <v>43971</v>
      </c>
      <c r="N95" s="33">
        <v>43971</v>
      </c>
      <c r="O95" s="72">
        <v>44021</v>
      </c>
      <c r="P95" s="37" t="s">
        <v>1944</v>
      </c>
      <c r="Q95" s="18">
        <v>43859</v>
      </c>
      <c r="R95" s="28" t="s">
        <v>1529</v>
      </c>
      <c r="S95" s="30" t="s">
        <v>42</v>
      </c>
      <c r="T95" s="30" t="s">
        <v>42</v>
      </c>
      <c r="U95" s="25" t="s">
        <v>26</v>
      </c>
      <c r="V95" s="22" t="s">
        <v>234</v>
      </c>
      <c r="W95" s="48">
        <v>38</v>
      </c>
      <c r="X95" s="31">
        <v>43861</v>
      </c>
      <c r="Y95" s="22">
        <v>171</v>
      </c>
      <c r="Z95" s="36">
        <v>43969</v>
      </c>
    </row>
    <row r="96" spans="1:26" x14ac:dyDescent="0.35">
      <c r="A96" s="109">
        <v>811</v>
      </c>
      <c r="B96" s="22" t="s">
        <v>24</v>
      </c>
      <c r="C96" s="23" t="s">
        <v>2922</v>
      </c>
      <c r="D96" s="23" t="s">
        <v>2923</v>
      </c>
      <c r="E96" s="27" t="s">
        <v>24</v>
      </c>
      <c r="F96" s="22" t="s">
        <v>429</v>
      </c>
      <c r="G96" s="50">
        <v>3</v>
      </c>
      <c r="H96" s="43" t="s">
        <v>2924</v>
      </c>
      <c r="I96" s="22" t="s">
        <v>50</v>
      </c>
      <c r="J96" s="27"/>
      <c r="K96" s="108">
        <v>44772</v>
      </c>
      <c r="L96" s="32"/>
      <c r="M96" s="30">
        <v>44701</v>
      </c>
      <c r="N96" s="33">
        <v>44701</v>
      </c>
      <c r="O96" s="72">
        <v>44020</v>
      </c>
      <c r="P96" s="37" t="s">
        <v>1944</v>
      </c>
      <c r="Q96" s="18"/>
      <c r="R96" s="54"/>
      <c r="S96" s="31"/>
      <c r="T96" s="31"/>
      <c r="U96" s="25"/>
      <c r="V96" s="22"/>
      <c r="W96" s="48"/>
      <c r="X96" s="31"/>
      <c r="Y96" s="22"/>
      <c r="Z96" s="36"/>
    </row>
    <row r="97" spans="1:26" x14ac:dyDescent="0.35">
      <c r="A97" s="26">
        <v>812</v>
      </c>
      <c r="B97" s="22" t="s">
        <v>24</v>
      </c>
      <c r="C97" s="23" t="s">
        <v>488</v>
      </c>
      <c r="D97" s="23" t="s">
        <v>489</v>
      </c>
      <c r="E97" s="22" t="s">
        <v>24</v>
      </c>
      <c r="F97" s="22" t="s">
        <v>429</v>
      </c>
      <c r="G97" s="22">
        <v>2.95</v>
      </c>
      <c r="H97" s="27" t="s">
        <v>611</v>
      </c>
      <c r="I97" s="22" t="s">
        <v>50</v>
      </c>
      <c r="J97" s="27" t="s">
        <v>641</v>
      </c>
      <c r="K97" s="31">
        <v>43418</v>
      </c>
      <c r="L97" s="32">
        <v>43418</v>
      </c>
      <c r="M97" s="30">
        <v>43483</v>
      </c>
      <c r="N97" s="33">
        <v>43483</v>
      </c>
      <c r="O97" s="72">
        <v>43706</v>
      </c>
      <c r="P97" s="37" t="s">
        <v>2505</v>
      </c>
      <c r="Q97" s="18"/>
      <c r="R97" s="28"/>
      <c r="S97" s="31" t="s">
        <v>42</v>
      </c>
      <c r="T97" s="31" t="s">
        <v>42</v>
      </c>
      <c r="U97" s="25" t="s">
        <v>26</v>
      </c>
      <c r="V97" s="22"/>
      <c r="W97" s="22"/>
      <c r="X97" s="31"/>
      <c r="Y97" s="22"/>
      <c r="Z97" s="36"/>
    </row>
    <row r="98" spans="1:26" x14ac:dyDescent="0.35">
      <c r="A98" s="21">
        <v>841</v>
      </c>
      <c r="B98" s="22" t="s">
        <v>40</v>
      </c>
      <c r="C98" s="23" t="s">
        <v>976</v>
      </c>
      <c r="D98" s="23" t="s">
        <v>977</v>
      </c>
      <c r="E98" s="27" t="s">
        <v>1432</v>
      </c>
      <c r="F98" s="22" t="s">
        <v>430</v>
      </c>
      <c r="G98" s="50">
        <v>9</v>
      </c>
      <c r="H98" s="43" t="s">
        <v>1105</v>
      </c>
      <c r="I98" s="27" t="s">
        <v>53</v>
      </c>
      <c r="J98" s="27" t="s">
        <v>156</v>
      </c>
      <c r="K98" s="31">
        <v>43769</v>
      </c>
      <c r="L98" s="32">
        <v>43756</v>
      </c>
      <c r="M98" s="30">
        <v>44012</v>
      </c>
      <c r="N98" s="33">
        <v>44008</v>
      </c>
      <c r="O98" s="72">
        <v>44008</v>
      </c>
      <c r="P98" s="37" t="s">
        <v>1880</v>
      </c>
      <c r="Q98" s="18">
        <v>43722</v>
      </c>
      <c r="R98" s="28" t="s">
        <v>1482</v>
      </c>
      <c r="S98" s="17" t="s">
        <v>1481</v>
      </c>
      <c r="T98" s="45">
        <v>43514</v>
      </c>
      <c r="U98" s="25" t="s">
        <v>29</v>
      </c>
      <c r="V98" s="22" t="s">
        <v>234</v>
      </c>
      <c r="W98" s="22">
        <v>601</v>
      </c>
      <c r="X98" s="31">
        <v>43332</v>
      </c>
      <c r="Y98" s="22"/>
      <c r="Z98" s="36"/>
    </row>
    <row r="99" spans="1:26" x14ac:dyDescent="0.35">
      <c r="A99" s="21">
        <v>849</v>
      </c>
      <c r="B99" s="22" t="s">
        <v>40</v>
      </c>
      <c r="C99" s="23" t="s">
        <v>1840</v>
      </c>
      <c r="D99" s="23" t="s">
        <v>1839</v>
      </c>
      <c r="E99" s="27" t="s">
        <v>428</v>
      </c>
      <c r="F99" s="22" t="s">
        <v>429</v>
      </c>
      <c r="G99" s="50">
        <v>89.4</v>
      </c>
      <c r="H99" s="27" t="s">
        <v>1841</v>
      </c>
      <c r="I99" s="27" t="s">
        <v>46</v>
      </c>
      <c r="J99" s="22" t="s">
        <v>70</v>
      </c>
      <c r="K99" s="86">
        <v>44516</v>
      </c>
      <c r="L99" s="32">
        <v>44526</v>
      </c>
      <c r="M99" s="71">
        <v>44620</v>
      </c>
      <c r="N99" s="33">
        <v>44592</v>
      </c>
      <c r="O99" s="72">
        <v>44601</v>
      </c>
      <c r="P99" s="37" t="s">
        <v>2859</v>
      </c>
      <c r="Q99" s="18">
        <v>44012</v>
      </c>
      <c r="R99" s="28" t="s">
        <v>1852</v>
      </c>
      <c r="S99" s="52" t="s">
        <v>1928</v>
      </c>
      <c r="T99" s="47">
        <v>44083</v>
      </c>
      <c r="U99" s="25" t="s">
        <v>30</v>
      </c>
      <c r="V99" s="22" t="s">
        <v>234</v>
      </c>
      <c r="W99" s="22">
        <v>171</v>
      </c>
      <c r="X99" s="31">
        <v>43969</v>
      </c>
      <c r="Y99" s="22">
        <v>587</v>
      </c>
      <c r="Z99" s="36">
        <v>44560</v>
      </c>
    </row>
    <row r="100" spans="1:26" x14ac:dyDescent="0.35">
      <c r="A100" s="21">
        <v>859</v>
      </c>
      <c r="B100" s="22" t="s">
        <v>24</v>
      </c>
      <c r="C100" s="23" t="s">
        <v>952</v>
      </c>
      <c r="D100" s="23" t="s">
        <v>953</v>
      </c>
      <c r="E100" s="27" t="s">
        <v>24</v>
      </c>
      <c r="F100" s="22" t="s">
        <v>429</v>
      </c>
      <c r="G100" s="50">
        <v>2.8</v>
      </c>
      <c r="H100" s="43" t="s">
        <v>1092</v>
      </c>
      <c r="I100" s="27" t="s">
        <v>47</v>
      </c>
      <c r="J100" s="27" t="s">
        <v>78</v>
      </c>
      <c r="K100" s="31">
        <v>43981</v>
      </c>
      <c r="L100" s="32">
        <v>43958</v>
      </c>
      <c r="M100" s="30">
        <v>43982</v>
      </c>
      <c r="N100" s="33">
        <v>43966</v>
      </c>
      <c r="O100" s="72">
        <v>43993</v>
      </c>
      <c r="P100" s="37" t="s">
        <v>1863</v>
      </c>
      <c r="Q100" s="18">
        <v>43865</v>
      </c>
      <c r="R100" s="28" t="s">
        <v>1532</v>
      </c>
      <c r="S100" s="30" t="s">
        <v>42</v>
      </c>
      <c r="T100" s="30" t="s">
        <v>42</v>
      </c>
      <c r="U100" s="25" t="s">
        <v>26</v>
      </c>
      <c r="V100" s="22" t="s">
        <v>234</v>
      </c>
      <c r="W100" s="48">
        <v>38</v>
      </c>
      <c r="X100" s="31">
        <v>43861</v>
      </c>
      <c r="Y100" s="22">
        <v>171</v>
      </c>
      <c r="Z100" s="36">
        <v>43969</v>
      </c>
    </row>
    <row r="101" spans="1:26" x14ac:dyDescent="0.35">
      <c r="A101" s="21">
        <v>867</v>
      </c>
      <c r="B101" s="22" t="s">
        <v>24</v>
      </c>
      <c r="C101" s="23" t="s">
        <v>483</v>
      </c>
      <c r="D101" s="23" t="s">
        <v>549</v>
      </c>
      <c r="E101" s="22" t="s">
        <v>24</v>
      </c>
      <c r="F101" s="22" t="s">
        <v>429</v>
      </c>
      <c r="G101" s="22">
        <v>2.73</v>
      </c>
      <c r="H101" s="27" t="s">
        <v>612</v>
      </c>
      <c r="I101" s="22" t="s">
        <v>48</v>
      </c>
      <c r="J101" s="51" t="s">
        <v>88</v>
      </c>
      <c r="K101" s="31">
        <v>43495</v>
      </c>
      <c r="L101" s="32">
        <v>43524</v>
      </c>
      <c r="M101" s="30" t="s">
        <v>458</v>
      </c>
      <c r="N101" s="33">
        <v>43567</v>
      </c>
      <c r="O101" s="72">
        <v>43718</v>
      </c>
      <c r="P101" s="37" t="s">
        <v>2787</v>
      </c>
      <c r="Q101" s="18"/>
      <c r="R101" s="28"/>
      <c r="S101" s="30" t="s">
        <v>42</v>
      </c>
      <c r="T101" s="30" t="s">
        <v>42</v>
      </c>
      <c r="U101" s="25" t="s">
        <v>26</v>
      </c>
      <c r="V101" s="22"/>
      <c r="W101" s="22"/>
      <c r="X101" s="31"/>
      <c r="Y101" s="22"/>
      <c r="Z101" s="36"/>
    </row>
    <row r="102" spans="1:26" x14ac:dyDescent="0.35">
      <c r="A102" s="21">
        <v>868</v>
      </c>
      <c r="B102" s="22" t="s">
        <v>24</v>
      </c>
      <c r="C102" s="23" t="s">
        <v>473</v>
      </c>
      <c r="D102" s="23" t="s">
        <v>474</v>
      </c>
      <c r="E102" s="27" t="s">
        <v>24</v>
      </c>
      <c r="F102" s="22" t="s">
        <v>429</v>
      </c>
      <c r="G102" s="22">
        <v>2.73</v>
      </c>
      <c r="H102" s="27" t="s">
        <v>613</v>
      </c>
      <c r="I102" s="22" t="s">
        <v>50</v>
      </c>
      <c r="J102" s="22" t="s">
        <v>114</v>
      </c>
      <c r="K102" s="31">
        <v>43556</v>
      </c>
      <c r="L102" s="32">
        <v>43613</v>
      </c>
      <c r="M102" s="30" t="s">
        <v>458</v>
      </c>
      <c r="N102" s="33">
        <v>43691</v>
      </c>
      <c r="O102" s="72">
        <v>43768</v>
      </c>
      <c r="P102" s="37" t="s">
        <v>2815</v>
      </c>
      <c r="Q102" s="18">
        <v>43671</v>
      </c>
      <c r="R102" s="28"/>
      <c r="S102" s="30" t="s">
        <v>42</v>
      </c>
      <c r="T102" s="30" t="s">
        <v>42</v>
      </c>
      <c r="U102" s="25" t="s">
        <v>26</v>
      </c>
      <c r="V102" s="22"/>
      <c r="W102" s="22"/>
      <c r="X102" s="31"/>
      <c r="Y102" s="22"/>
      <c r="Z102" s="36"/>
    </row>
    <row r="103" spans="1:26" x14ac:dyDescent="0.35">
      <c r="A103" s="21">
        <v>870</v>
      </c>
      <c r="B103" s="22" t="s">
        <v>24</v>
      </c>
      <c r="C103" s="23" t="s">
        <v>837</v>
      </c>
      <c r="D103" s="23" t="s">
        <v>993</v>
      </c>
      <c r="E103" s="27" t="s">
        <v>24</v>
      </c>
      <c r="F103" s="22" t="s">
        <v>429</v>
      </c>
      <c r="G103" s="50">
        <v>2</v>
      </c>
      <c r="H103" s="43" t="s">
        <v>1024</v>
      </c>
      <c r="I103" s="27" t="s">
        <v>48</v>
      </c>
      <c r="J103" s="27" t="s">
        <v>83</v>
      </c>
      <c r="K103" s="31">
        <v>43495</v>
      </c>
      <c r="L103" s="32">
        <v>43558</v>
      </c>
      <c r="M103" s="30">
        <v>43738</v>
      </c>
      <c r="N103" s="33">
        <v>44042</v>
      </c>
      <c r="O103" s="72">
        <v>44118</v>
      </c>
      <c r="P103" s="37" t="s">
        <v>2175</v>
      </c>
      <c r="Q103" s="18">
        <v>43384</v>
      </c>
      <c r="R103" s="28" t="s">
        <v>1545</v>
      </c>
      <c r="S103" s="30" t="s">
        <v>42</v>
      </c>
      <c r="T103" s="30" t="s">
        <v>42</v>
      </c>
      <c r="U103" s="25" t="s">
        <v>26</v>
      </c>
      <c r="V103" s="22" t="s">
        <v>234</v>
      </c>
      <c r="W103" s="48">
        <v>767</v>
      </c>
      <c r="X103" s="31">
        <v>43427</v>
      </c>
      <c r="Y103" s="22"/>
      <c r="Z103" s="36"/>
    </row>
    <row r="104" spans="1:26" x14ac:dyDescent="0.35">
      <c r="A104" s="21">
        <v>870</v>
      </c>
      <c r="B104" s="22" t="s">
        <v>24</v>
      </c>
      <c r="C104" s="23" t="s">
        <v>837</v>
      </c>
      <c r="D104" s="23" t="s">
        <v>838</v>
      </c>
      <c r="E104" s="27" t="s">
        <v>24</v>
      </c>
      <c r="F104" s="22" t="s">
        <v>429</v>
      </c>
      <c r="G104" s="50">
        <v>1</v>
      </c>
      <c r="H104" s="43" t="s">
        <v>1024</v>
      </c>
      <c r="I104" s="27" t="s">
        <v>48</v>
      </c>
      <c r="J104" s="27" t="s">
        <v>83</v>
      </c>
      <c r="K104" s="31">
        <v>44012</v>
      </c>
      <c r="L104" s="32">
        <v>44041</v>
      </c>
      <c r="M104" s="30">
        <v>44012</v>
      </c>
      <c r="N104" s="33">
        <v>44042</v>
      </c>
      <c r="O104" s="72">
        <v>44118</v>
      </c>
      <c r="P104" s="37" t="s">
        <v>2175</v>
      </c>
      <c r="Q104" s="18">
        <v>43384</v>
      </c>
      <c r="R104" s="28" t="s">
        <v>1545</v>
      </c>
      <c r="S104" s="30" t="s">
        <v>42</v>
      </c>
      <c r="T104" s="30" t="s">
        <v>42</v>
      </c>
      <c r="U104" s="25" t="s">
        <v>26</v>
      </c>
      <c r="V104" s="22" t="s">
        <v>234</v>
      </c>
      <c r="W104" s="22">
        <v>767</v>
      </c>
      <c r="X104" s="31">
        <v>43427</v>
      </c>
      <c r="Y104" s="22">
        <v>330</v>
      </c>
      <c r="Z104" s="36">
        <v>44071</v>
      </c>
    </row>
    <row r="105" spans="1:26" x14ac:dyDescent="0.35">
      <c r="A105" s="21">
        <v>916</v>
      </c>
      <c r="B105" s="22" t="s">
        <v>40</v>
      </c>
      <c r="C105" s="23" t="s">
        <v>779</v>
      </c>
      <c r="D105" s="23" t="s">
        <v>2870</v>
      </c>
      <c r="E105" s="27" t="s">
        <v>428</v>
      </c>
      <c r="F105" s="22" t="s">
        <v>432</v>
      </c>
      <c r="G105" s="50">
        <v>264</v>
      </c>
      <c r="H105" s="43" t="s">
        <v>2871</v>
      </c>
      <c r="I105" s="27" t="s">
        <v>49</v>
      </c>
      <c r="J105" s="27" t="s">
        <v>1448</v>
      </c>
      <c r="K105" s="84">
        <v>44561</v>
      </c>
      <c r="L105" s="32">
        <v>44561</v>
      </c>
      <c r="M105" s="30">
        <v>44742</v>
      </c>
      <c r="N105" s="33">
        <v>44646</v>
      </c>
      <c r="O105" s="72">
        <v>44648</v>
      </c>
      <c r="P105" s="37" t="s">
        <v>2872</v>
      </c>
      <c r="Q105" s="18"/>
      <c r="R105" s="24"/>
      <c r="S105" s="25"/>
      <c r="T105" s="30"/>
      <c r="U105" s="25"/>
      <c r="V105" s="22"/>
      <c r="W105" s="31"/>
      <c r="X105" s="31"/>
      <c r="Y105" s="22"/>
      <c r="Z105" s="36"/>
    </row>
    <row r="106" spans="1:26" x14ac:dyDescent="0.35">
      <c r="A106" s="109">
        <v>916</v>
      </c>
      <c r="B106" s="22" t="s">
        <v>40</v>
      </c>
      <c r="C106" s="23" t="s">
        <v>779</v>
      </c>
      <c r="D106" s="23" t="s">
        <v>2931</v>
      </c>
      <c r="E106" s="27" t="s">
        <v>428</v>
      </c>
      <c r="F106" s="22" t="s">
        <v>432</v>
      </c>
      <c r="G106" s="50">
        <v>264</v>
      </c>
      <c r="H106" s="43" t="s">
        <v>1028</v>
      </c>
      <c r="I106" s="27" t="s">
        <v>49</v>
      </c>
      <c r="J106" s="27" t="s">
        <v>1448</v>
      </c>
      <c r="K106" s="86">
        <v>44561</v>
      </c>
      <c r="L106" s="32">
        <v>44561</v>
      </c>
      <c r="M106" s="70">
        <v>44742</v>
      </c>
      <c r="N106" s="33">
        <v>44665</v>
      </c>
      <c r="O106" s="72">
        <v>44665</v>
      </c>
      <c r="P106" s="37" t="s">
        <v>2932</v>
      </c>
      <c r="Q106" s="18">
        <v>43578</v>
      </c>
      <c r="R106" s="28" t="s">
        <v>1449</v>
      </c>
      <c r="S106" s="47" t="s">
        <v>1450</v>
      </c>
      <c r="T106" s="47">
        <v>43620</v>
      </c>
      <c r="U106" s="25" t="s">
        <v>27</v>
      </c>
      <c r="V106" s="22" t="s">
        <v>234</v>
      </c>
      <c r="W106" s="22">
        <v>227</v>
      </c>
      <c r="X106" s="31">
        <v>43546</v>
      </c>
      <c r="Y106" s="22">
        <v>64</v>
      </c>
      <c r="Z106" s="36">
        <v>44592</v>
      </c>
    </row>
    <row r="107" spans="1:26" x14ac:dyDescent="0.35">
      <c r="A107" s="21">
        <v>917</v>
      </c>
      <c r="B107" s="22" t="s">
        <v>40</v>
      </c>
      <c r="C107" s="23" t="s">
        <v>779</v>
      </c>
      <c r="D107" s="23" t="s">
        <v>1956</v>
      </c>
      <c r="E107" s="27" t="s">
        <v>428</v>
      </c>
      <c r="F107" s="22" t="s">
        <v>432</v>
      </c>
      <c r="G107" s="50">
        <v>267</v>
      </c>
      <c r="H107" s="43" t="s">
        <v>2873</v>
      </c>
      <c r="I107" s="27" t="s">
        <v>49</v>
      </c>
      <c r="J107" s="53" t="s">
        <v>1448</v>
      </c>
      <c r="K107" s="84">
        <v>44568</v>
      </c>
      <c r="L107" s="32">
        <v>44568</v>
      </c>
      <c r="M107" s="30">
        <v>44719</v>
      </c>
      <c r="N107" s="33">
        <v>44646</v>
      </c>
      <c r="O107" s="72">
        <v>44648</v>
      </c>
      <c r="P107" s="37" t="s">
        <v>2874</v>
      </c>
      <c r="Q107" s="18"/>
      <c r="R107" s="24"/>
      <c r="S107" s="25"/>
      <c r="T107" s="30"/>
      <c r="U107" s="25"/>
      <c r="V107" s="22"/>
      <c r="W107" s="31"/>
      <c r="X107" s="31"/>
      <c r="Y107" s="22"/>
      <c r="Z107" s="36"/>
    </row>
    <row r="108" spans="1:26" x14ac:dyDescent="0.35">
      <c r="A108" s="21">
        <v>919</v>
      </c>
      <c r="B108" s="22" t="s">
        <v>24</v>
      </c>
      <c r="C108" s="23" t="s">
        <v>2136</v>
      </c>
      <c r="D108" s="23" t="s">
        <v>2135</v>
      </c>
      <c r="E108" s="27" t="s">
        <v>24</v>
      </c>
      <c r="F108" s="22" t="s">
        <v>429</v>
      </c>
      <c r="G108" s="50">
        <v>9</v>
      </c>
      <c r="H108" s="27" t="s">
        <v>2137</v>
      </c>
      <c r="I108" s="22" t="s">
        <v>49</v>
      </c>
      <c r="J108" s="22" t="s">
        <v>206</v>
      </c>
      <c r="K108" s="70">
        <v>44316</v>
      </c>
      <c r="L108" s="32">
        <v>44300</v>
      </c>
      <c r="M108" s="71">
        <v>44316</v>
      </c>
      <c r="N108" s="33">
        <v>44301</v>
      </c>
      <c r="O108" s="72">
        <v>44343</v>
      </c>
      <c r="P108" s="37" t="s">
        <v>2558</v>
      </c>
      <c r="Q108" s="18">
        <v>43927</v>
      </c>
      <c r="R108" s="28" t="s">
        <v>2138</v>
      </c>
      <c r="S108" s="30" t="s">
        <v>42</v>
      </c>
      <c r="T108" s="30" t="s">
        <v>42</v>
      </c>
      <c r="U108" s="25" t="s">
        <v>26</v>
      </c>
      <c r="V108" s="22" t="s">
        <v>234</v>
      </c>
      <c r="W108" s="48">
        <v>372</v>
      </c>
      <c r="X108" s="31">
        <v>44102</v>
      </c>
      <c r="Y108" s="22">
        <v>171</v>
      </c>
      <c r="Z108" s="36">
        <v>44347</v>
      </c>
    </row>
    <row r="109" spans="1:26" x14ac:dyDescent="0.35">
      <c r="A109" s="21">
        <v>924</v>
      </c>
      <c r="B109" s="22" t="s">
        <v>24</v>
      </c>
      <c r="C109" s="23" t="s">
        <v>2397</v>
      </c>
      <c r="D109" s="23" t="s">
        <v>2396</v>
      </c>
      <c r="E109" s="27" t="s">
        <v>24</v>
      </c>
      <c r="F109" s="22" t="s">
        <v>431</v>
      </c>
      <c r="G109" s="50">
        <v>9</v>
      </c>
      <c r="H109" s="43" t="s">
        <v>2398</v>
      </c>
      <c r="I109" s="27" t="s">
        <v>56</v>
      </c>
      <c r="J109" s="27" t="s">
        <v>187</v>
      </c>
      <c r="K109" s="31">
        <v>44346</v>
      </c>
      <c r="L109" s="32">
        <v>44351</v>
      </c>
      <c r="M109" s="30">
        <v>44346</v>
      </c>
      <c r="N109" s="33">
        <v>44352</v>
      </c>
      <c r="O109" s="72">
        <v>44377</v>
      </c>
      <c r="P109" s="37" t="s">
        <v>2616</v>
      </c>
      <c r="Q109" s="18">
        <v>44238</v>
      </c>
      <c r="R109" s="28" t="s">
        <v>2399</v>
      </c>
      <c r="S109" s="30" t="s">
        <v>42</v>
      </c>
      <c r="T109" s="30" t="s">
        <v>42</v>
      </c>
      <c r="U109" s="25" t="s">
        <v>31</v>
      </c>
      <c r="V109" s="22" t="s">
        <v>234</v>
      </c>
      <c r="W109" s="48">
        <v>34</v>
      </c>
      <c r="X109" s="31">
        <v>44225</v>
      </c>
      <c r="Y109" s="22">
        <v>209</v>
      </c>
      <c r="Z109" s="36">
        <v>44377</v>
      </c>
    </row>
    <row r="110" spans="1:26" x14ac:dyDescent="0.35">
      <c r="A110" s="26">
        <v>927</v>
      </c>
      <c r="B110" s="22" t="s">
        <v>40</v>
      </c>
      <c r="C110" s="23" t="s">
        <v>844</v>
      </c>
      <c r="D110" s="23" t="s">
        <v>845</v>
      </c>
      <c r="E110" s="27" t="s">
        <v>1018</v>
      </c>
      <c r="F110" s="22" t="s">
        <v>432</v>
      </c>
      <c r="G110" s="50">
        <v>15</v>
      </c>
      <c r="H110" s="43" t="s">
        <v>1030</v>
      </c>
      <c r="I110" s="27" t="s">
        <v>55</v>
      </c>
      <c r="J110" s="27" t="s">
        <v>335</v>
      </c>
      <c r="K110" s="31">
        <v>43997</v>
      </c>
      <c r="L110" s="32">
        <v>43978</v>
      </c>
      <c r="M110" s="30">
        <v>44131</v>
      </c>
      <c r="N110" s="33">
        <v>44202</v>
      </c>
      <c r="O110" s="72">
        <v>44207</v>
      </c>
      <c r="P110" s="37" t="s">
        <v>2412</v>
      </c>
      <c r="Q110" s="18">
        <v>43565</v>
      </c>
      <c r="R110" s="28" t="s">
        <v>1453</v>
      </c>
      <c r="S110" s="47" t="s">
        <v>1452</v>
      </c>
      <c r="T110" s="47">
        <v>43594</v>
      </c>
      <c r="U110" s="25" t="s">
        <v>28</v>
      </c>
      <c r="V110" s="22" t="s">
        <v>234</v>
      </c>
      <c r="W110" s="22">
        <v>187</v>
      </c>
      <c r="X110" s="31">
        <v>43516</v>
      </c>
      <c r="Y110" s="22">
        <v>226</v>
      </c>
      <c r="Z110" s="36">
        <v>44008</v>
      </c>
    </row>
    <row r="111" spans="1:26" x14ac:dyDescent="0.35">
      <c r="A111" s="21">
        <v>928</v>
      </c>
      <c r="B111" s="22" t="s">
        <v>40</v>
      </c>
      <c r="C111" s="23" t="s">
        <v>892</v>
      </c>
      <c r="D111" s="23" t="s">
        <v>893</v>
      </c>
      <c r="E111" s="27" t="s">
        <v>428</v>
      </c>
      <c r="F111" s="22" t="s">
        <v>429</v>
      </c>
      <c r="G111" s="50">
        <v>100</v>
      </c>
      <c r="H111" s="43" t="s">
        <v>1058</v>
      </c>
      <c r="I111" s="27" t="s">
        <v>44</v>
      </c>
      <c r="J111" s="27" t="s">
        <v>65</v>
      </c>
      <c r="K111" s="70">
        <v>44180</v>
      </c>
      <c r="L111" s="32">
        <v>44172</v>
      </c>
      <c r="M111" s="71">
        <v>44347</v>
      </c>
      <c r="N111" s="33">
        <v>44307</v>
      </c>
      <c r="O111" s="72">
        <v>44312</v>
      </c>
      <c r="P111" s="37" t="s">
        <v>2537</v>
      </c>
      <c r="Q111" s="18">
        <v>43747</v>
      </c>
      <c r="R111" s="28" t="s">
        <v>1471</v>
      </c>
      <c r="S111" s="45" t="s">
        <v>1470</v>
      </c>
      <c r="T111" s="45">
        <v>43775</v>
      </c>
      <c r="U111" s="25" t="s">
        <v>28</v>
      </c>
      <c r="V111" s="22" t="s">
        <v>234</v>
      </c>
      <c r="W111" s="22">
        <v>606</v>
      </c>
      <c r="X111" s="31">
        <v>43731</v>
      </c>
      <c r="Y111" s="22">
        <v>498</v>
      </c>
      <c r="Z111" s="36">
        <v>44195</v>
      </c>
    </row>
    <row r="112" spans="1:26" x14ac:dyDescent="0.35">
      <c r="A112" s="21">
        <v>930</v>
      </c>
      <c r="B112" s="22" t="s">
        <v>40</v>
      </c>
      <c r="C112" s="23" t="s">
        <v>863</v>
      </c>
      <c r="D112" s="23" t="s">
        <v>1957</v>
      </c>
      <c r="E112" s="27" t="s">
        <v>428</v>
      </c>
      <c r="F112" s="22" t="s">
        <v>429</v>
      </c>
      <c r="G112" s="50">
        <v>80</v>
      </c>
      <c r="H112" s="43" t="s">
        <v>1041</v>
      </c>
      <c r="I112" s="27" t="s">
        <v>45</v>
      </c>
      <c r="J112" s="51" t="s">
        <v>45</v>
      </c>
      <c r="K112" s="31">
        <v>43981</v>
      </c>
      <c r="L112" s="32">
        <v>43939</v>
      </c>
      <c r="M112" s="30">
        <v>44134</v>
      </c>
      <c r="N112" s="33">
        <v>44056</v>
      </c>
      <c r="O112" s="72">
        <v>44060</v>
      </c>
      <c r="P112" s="37" t="s">
        <v>2048</v>
      </c>
      <c r="Q112" s="18">
        <v>43665</v>
      </c>
      <c r="R112" s="28" t="s">
        <v>1958</v>
      </c>
      <c r="S112" s="45" t="s">
        <v>1465</v>
      </c>
      <c r="T112" s="45">
        <v>43697</v>
      </c>
      <c r="U112" s="25" t="s">
        <v>27</v>
      </c>
      <c r="V112" s="22" t="s">
        <v>234</v>
      </c>
      <c r="W112" s="22">
        <v>323</v>
      </c>
      <c r="X112" s="31">
        <v>43608</v>
      </c>
      <c r="Y112" s="22">
        <v>171</v>
      </c>
      <c r="Z112" s="36">
        <v>43969</v>
      </c>
    </row>
    <row r="113" spans="1:26" x14ac:dyDescent="0.35">
      <c r="A113" s="21">
        <v>930</v>
      </c>
      <c r="B113" s="22" t="s">
        <v>40</v>
      </c>
      <c r="C113" s="23" t="s">
        <v>863</v>
      </c>
      <c r="D113" s="23" t="s">
        <v>1916</v>
      </c>
      <c r="E113" s="27" t="s">
        <v>428</v>
      </c>
      <c r="F113" s="22" t="s">
        <v>429</v>
      </c>
      <c r="G113" s="50">
        <v>9.6999999999999993</v>
      </c>
      <c r="H113" s="27" t="s">
        <v>1063</v>
      </c>
      <c r="I113" s="22" t="s">
        <v>45</v>
      </c>
      <c r="J113" s="22" t="s">
        <v>45</v>
      </c>
      <c r="K113" s="84">
        <v>44134</v>
      </c>
      <c r="L113" s="32">
        <v>44110</v>
      </c>
      <c r="M113" s="30">
        <v>44499</v>
      </c>
      <c r="N113" s="33">
        <v>44468</v>
      </c>
      <c r="O113" s="72">
        <v>44468</v>
      </c>
      <c r="P113" s="37" t="s">
        <v>2710</v>
      </c>
      <c r="Q113" s="18">
        <v>44031</v>
      </c>
      <c r="R113" s="28" t="s">
        <v>1959</v>
      </c>
      <c r="S113" s="45" t="s">
        <v>1465</v>
      </c>
      <c r="T113" s="45">
        <v>44096</v>
      </c>
      <c r="U113" s="25" t="s">
        <v>27</v>
      </c>
      <c r="V113" s="22" t="s">
        <v>234</v>
      </c>
      <c r="W113" s="22">
        <v>226</v>
      </c>
      <c r="X113" s="31">
        <v>44008</v>
      </c>
      <c r="Y113" s="22">
        <v>407</v>
      </c>
      <c r="Z113" s="36">
        <v>44133</v>
      </c>
    </row>
    <row r="114" spans="1:26" x14ac:dyDescent="0.35">
      <c r="A114" s="21">
        <v>933</v>
      </c>
      <c r="B114" s="22" t="s">
        <v>24</v>
      </c>
      <c r="C114" s="23" t="s">
        <v>539</v>
      </c>
      <c r="D114" s="23" t="s">
        <v>550</v>
      </c>
      <c r="E114" s="27" t="s">
        <v>24</v>
      </c>
      <c r="F114" s="22" t="s">
        <v>429</v>
      </c>
      <c r="G114" s="22">
        <v>7</v>
      </c>
      <c r="H114" s="27" t="s">
        <v>614</v>
      </c>
      <c r="I114" s="22" t="s">
        <v>50</v>
      </c>
      <c r="J114" s="22" t="s">
        <v>107</v>
      </c>
      <c r="K114" s="31">
        <v>43585</v>
      </c>
      <c r="L114" s="32">
        <v>43681</v>
      </c>
      <c r="M114" s="30" t="s">
        <v>458</v>
      </c>
      <c r="N114" s="33">
        <v>43692</v>
      </c>
      <c r="O114" s="72">
        <v>43488</v>
      </c>
      <c r="P114" s="37" t="s">
        <v>2816</v>
      </c>
      <c r="Q114" s="18">
        <v>43018</v>
      </c>
      <c r="R114" s="24"/>
      <c r="S114" s="31" t="s">
        <v>42</v>
      </c>
      <c r="T114" s="31" t="s">
        <v>42</v>
      </c>
      <c r="U114" s="25" t="s">
        <v>26</v>
      </c>
      <c r="V114" s="22"/>
      <c r="W114" s="22"/>
      <c r="X114" s="31"/>
      <c r="Y114" s="22"/>
      <c r="Z114" s="36"/>
    </row>
    <row r="115" spans="1:26" s="15" customFormat="1" x14ac:dyDescent="0.35">
      <c r="A115" s="21">
        <v>940</v>
      </c>
      <c r="B115" s="22" t="s">
        <v>24</v>
      </c>
      <c r="C115" s="23" t="s">
        <v>949</v>
      </c>
      <c r="D115" s="23" t="s">
        <v>950</v>
      </c>
      <c r="E115" s="27" t="s">
        <v>24</v>
      </c>
      <c r="F115" s="22" t="s">
        <v>429</v>
      </c>
      <c r="G115" s="50">
        <v>3</v>
      </c>
      <c r="H115" s="43" t="s">
        <v>1090</v>
      </c>
      <c r="I115" s="22" t="s">
        <v>50</v>
      </c>
      <c r="J115" s="27" t="s">
        <v>113</v>
      </c>
      <c r="K115" s="31">
        <v>43951</v>
      </c>
      <c r="L115" s="32">
        <v>43950</v>
      </c>
      <c r="M115" s="30">
        <v>43981</v>
      </c>
      <c r="N115" s="33">
        <v>43951</v>
      </c>
      <c r="O115" s="72">
        <v>43986</v>
      </c>
      <c r="P115" s="37" t="s">
        <v>1860</v>
      </c>
      <c r="Q115" s="18">
        <v>43797</v>
      </c>
      <c r="R115" s="28" t="s">
        <v>1661</v>
      </c>
      <c r="S115" s="31" t="s">
        <v>42</v>
      </c>
      <c r="T115" s="31" t="s">
        <v>42</v>
      </c>
      <c r="U115" s="25" t="s">
        <v>31</v>
      </c>
      <c r="V115" s="22" t="s">
        <v>234</v>
      </c>
      <c r="W115" s="48">
        <v>38</v>
      </c>
      <c r="X115" s="31">
        <v>43861</v>
      </c>
      <c r="Y115" s="22">
        <v>226</v>
      </c>
      <c r="Z115" s="36">
        <v>44008</v>
      </c>
    </row>
    <row r="116" spans="1:26" x14ac:dyDescent="0.35">
      <c r="A116" s="21">
        <v>944</v>
      </c>
      <c r="B116" s="22" t="s">
        <v>24</v>
      </c>
      <c r="C116" s="23" t="s">
        <v>518</v>
      </c>
      <c r="D116" s="23" t="s">
        <v>198</v>
      </c>
      <c r="E116" s="22" t="s">
        <v>24</v>
      </c>
      <c r="F116" s="22" t="s">
        <v>429</v>
      </c>
      <c r="G116" s="22">
        <v>2.8</v>
      </c>
      <c r="H116" s="27" t="s">
        <v>615</v>
      </c>
      <c r="I116" s="22" t="s">
        <v>49</v>
      </c>
      <c r="J116" s="22" t="s">
        <v>198</v>
      </c>
      <c r="K116" s="31">
        <v>43555</v>
      </c>
      <c r="L116" s="32">
        <v>43741</v>
      </c>
      <c r="M116" s="30">
        <v>43555</v>
      </c>
      <c r="N116" s="33">
        <v>43750</v>
      </c>
      <c r="O116" s="72">
        <v>43571</v>
      </c>
      <c r="P116" s="37" t="s">
        <v>2830</v>
      </c>
      <c r="Q116" s="18">
        <v>43010.376018518517</v>
      </c>
      <c r="R116" s="24"/>
      <c r="S116" s="30" t="s">
        <v>42</v>
      </c>
      <c r="T116" s="30" t="s">
        <v>42</v>
      </c>
      <c r="U116" s="25" t="s">
        <v>26</v>
      </c>
      <c r="V116" s="22"/>
      <c r="W116" s="22"/>
      <c r="X116" s="31"/>
      <c r="Y116" s="22"/>
      <c r="Z116" s="36"/>
    </row>
    <row r="117" spans="1:26" x14ac:dyDescent="0.35">
      <c r="A117" s="21">
        <v>947</v>
      </c>
      <c r="B117" s="22" t="s">
        <v>24</v>
      </c>
      <c r="C117" s="23" t="s">
        <v>1572</v>
      </c>
      <c r="D117" s="23" t="s">
        <v>1864</v>
      </c>
      <c r="E117" s="22" t="s">
        <v>24</v>
      </c>
      <c r="F117" s="22" t="s">
        <v>429</v>
      </c>
      <c r="G117" s="50">
        <v>3</v>
      </c>
      <c r="H117" s="27" t="s">
        <v>1573</v>
      </c>
      <c r="I117" s="22" t="s">
        <v>49</v>
      </c>
      <c r="J117" s="22" t="s">
        <v>1663</v>
      </c>
      <c r="K117" s="31">
        <v>44106</v>
      </c>
      <c r="L117" s="32">
        <v>44127</v>
      </c>
      <c r="M117" s="30">
        <v>44107</v>
      </c>
      <c r="N117" s="33">
        <v>44128</v>
      </c>
      <c r="O117" s="72">
        <v>44153</v>
      </c>
      <c r="P117" s="37" t="s">
        <v>2304</v>
      </c>
      <c r="Q117" s="18">
        <v>43907</v>
      </c>
      <c r="R117" s="28" t="s">
        <v>1664</v>
      </c>
      <c r="S117" s="30" t="s">
        <v>42</v>
      </c>
      <c r="T117" s="30" t="s">
        <v>42</v>
      </c>
      <c r="U117" s="25" t="s">
        <v>31</v>
      </c>
      <c r="V117" s="22" t="s">
        <v>234</v>
      </c>
      <c r="W117" s="22">
        <v>64</v>
      </c>
      <c r="X117" s="31">
        <v>43889</v>
      </c>
      <c r="Y117" s="22">
        <v>407</v>
      </c>
      <c r="Z117" s="36">
        <v>44133</v>
      </c>
    </row>
    <row r="118" spans="1:26" x14ac:dyDescent="0.35">
      <c r="A118" s="21">
        <v>950</v>
      </c>
      <c r="B118" s="22" t="s">
        <v>24</v>
      </c>
      <c r="C118" s="23" t="s">
        <v>573</v>
      </c>
      <c r="D118" s="23" t="s">
        <v>551</v>
      </c>
      <c r="E118" s="22" t="s">
        <v>24</v>
      </c>
      <c r="F118" s="22" t="s">
        <v>429</v>
      </c>
      <c r="G118" s="22">
        <v>2.52</v>
      </c>
      <c r="H118" s="27" t="s">
        <v>616</v>
      </c>
      <c r="I118" s="22" t="s">
        <v>51</v>
      </c>
      <c r="J118" s="22" t="s">
        <v>141</v>
      </c>
      <c r="K118" s="31">
        <v>43419</v>
      </c>
      <c r="L118" s="32">
        <v>43419</v>
      </c>
      <c r="M118" s="30">
        <v>43484</v>
      </c>
      <c r="N118" s="33">
        <v>43484</v>
      </c>
      <c r="O118" s="72">
        <v>43768</v>
      </c>
      <c r="P118" s="37" t="s">
        <v>2506</v>
      </c>
      <c r="Q118" s="18"/>
      <c r="R118" s="24"/>
      <c r="S118" s="31" t="s">
        <v>42</v>
      </c>
      <c r="T118" s="31" t="s">
        <v>42</v>
      </c>
      <c r="U118" s="25" t="s">
        <v>26</v>
      </c>
      <c r="V118" s="22"/>
      <c r="W118" s="22"/>
      <c r="X118" s="31"/>
      <c r="Y118" s="22"/>
      <c r="Z118" s="36"/>
    </row>
    <row r="119" spans="1:26" x14ac:dyDescent="0.35">
      <c r="A119" s="21">
        <v>958</v>
      </c>
      <c r="B119" s="22" t="s">
        <v>24</v>
      </c>
      <c r="C119" s="23" t="s">
        <v>520</v>
      </c>
      <c r="D119" s="23" t="s">
        <v>521</v>
      </c>
      <c r="E119" s="22" t="s">
        <v>24</v>
      </c>
      <c r="F119" s="22" t="s">
        <v>429</v>
      </c>
      <c r="G119" s="22">
        <v>2.75</v>
      </c>
      <c r="H119" s="27" t="s">
        <v>617</v>
      </c>
      <c r="I119" s="22" t="s">
        <v>47</v>
      </c>
      <c r="J119" s="22" t="s">
        <v>78</v>
      </c>
      <c r="K119" s="31">
        <v>43464</v>
      </c>
      <c r="L119" s="32">
        <v>43522</v>
      </c>
      <c r="M119" s="30" t="s">
        <v>458</v>
      </c>
      <c r="N119" s="33">
        <v>43566</v>
      </c>
      <c r="O119" s="72">
        <v>43627</v>
      </c>
      <c r="P119" s="37" t="s">
        <v>2786</v>
      </c>
      <c r="Q119" s="18"/>
      <c r="R119" s="24"/>
      <c r="S119" s="31" t="s">
        <v>42</v>
      </c>
      <c r="T119" s="31" t="s">
        <v>42</v>
      </c>
      <c r="U119" s="25" t="s">
        <v>26</v>
      </c>
      <c r="V119" s="22"/>
      <c r="W119" s="22"/>
      <c r="X119" s="31"/>
      <c r="Y119" s="22"/>
      <c r="Z119" s="36"/>
    </row>
    <row r="120" spans="1:26" x14ac:dyDescent="0.35">
      <c r="A120" s="21">
        <v>963</v>
      </c>
      <c r="B120" s="22" t="s">
        <v>24</v>
      </c>
      <c r="C120" s="23" t="s">
        <v>574</v>
      </c>
      <c r="D120" s="23" t="s">
        <v>508</v>
      </c>
      <c r="E120" s="22" t="s">
        <v>24</v>
      </c>
      <c r="F120" s="22" t="s">
        <v>429</v>
      </c>
      <c r="G120" s="22">
        <v>2.7</v>
      </c>
      <c r="H120" s="27" t="s">
        <v>618</v>
      </c>
      <c r="I120" s="22" t="s">
        <v>50</v>
      </c>
      <c r="J120" s="22" t="s">
        <v>107</v>
      </c>
      <c r="K120" s="31">
        <v>43676</v>
      </c>
      <c r="L120" s="32">
        <v>43707</v>
      </c>
      <c r="M120" s="30">
        <v>43676</v>
      </c>
      <c r="N120" s="33">
        <v>43725</v>
      </c>
      <c r="O120" s="72">
        <v>43636</v>
      </c>
      <c r="P120" s="37" t="s">
        <v>2827</v>
      </c>
      <c r="Q120" s="18">
        <v>43433</v>
      </c>
      <c r="R120" s="24"/>
      <c r="S120" s="31" t="s">
        <v>42</v>
      </c>
      <c r="T120" s="31" t="s">
        <v>42</v>
      </c>
      <c r="U120" s="25" t="s">
        <v>26</v>
      </c>
      <c r="V120" s="22"/>
      <c r="W120" s="22"/>
      <c r="X120" s="31"/>
      <c r="Y120" s="22"/>
      <c r="Z120" s="36"/>
    </row>
    <row r="121" spans="1:26" x14ac:dyDescent="0.35">
      <c r="A121" s="21">
        <v>968</v>
      </c>
      <c r="B121" s="22" t="s">
        <v>24</v>
      </c>
      <c r="C121" s="23" t="s">
        <v>527</v>
      </c>
      <c r="D121" s="23" t="s">
        <v>1605</v>
      </c>
      <c r="E121" s="27" t="s">
        <v>24</v>
      </c>
      <c r="F121" s="22" t="s">
        <v>429</v>
      </c>
      <c r="G121" s="50">
        <v>9</v>
      </c>
      <c r="H121" s="43" t="s">
        <v>1065</v>
      </c>
      <c r="I121" s="27" t="s">
        <v>48</v>
      </c>
      <c r="J121" s="27" t="s">
        <v>87</v>
      </c>
      <c r="K121" s="31">
        <v>43861</v>
      </c>
      <c r="L121" s="32">
        <v>43886</v>
      </c>
      <c r="M121" s="30">
        <v>43861</v>
      </c>
      <c r="N121" s="33">
        <v>43946</v>
      </c>
      <c r="O121" s="72">
        <v>44043</v>
      </c>
      <c r="P121" s="37" t="s">
        <v>2033</v>
      </c>
      <c r="Q121" s="18"/>
      <c r="R121" s="28" t="s">
        <v>1606</v>
      </c>
      <c r="S121" s="31" t="s">
        <v>42</v>
      </c>
      <c r="T121" s="31" t="s">
        <v>42</v>
      </c>
      <c r="U121" s="25" t="s">
        <v>1474</v>
      </c>
      <c r="V121" s="22" t="s">
        <v>234</v>
      </c>
      <c r="W121" s="48"/>
      <c r="X121" s="31"/>
      <c r="Y121" s="22">
        <v>101</v>
      </c>
      <c r="Z121" s="36">
        <v>43920</v>
      </c>
    </row>
    <row r="122" spans="1:26" x14ac:dyDescent="0.35">
      <c r="A122" s="21">
        <v>969</v>
      </c>
      <c r="B122" s="22" t="s">
        <v>24</v>
      </c>
      <c r="C122" s="23" t="s">
        <v>954</v>
      </c>
      <c r="D122" s="23" t="s">
        <v>955</v>
      </c>
      <c r="E122" s="27" t="s">
        <v>24</v>
      </c>
      <c r="F122" s="22" t="s">
        <v>429</v>
      </c>
      <c r="G122" s="50">
        <v>2.8</v>
      </c>
      <c r="H122" s="43" t="s">
        <v>1093</v>
      </c>
      <c r="I122" s="27" t="s">
        <v>52</v>
      </c>
      <c r="J122" s="27" t="s">
        <v>165</v>
      </c>
      <c r="K122" s="31">
        <v>44042</v>
      </c>
      <c r="L122" s="32">
        <v>44018</v>
      </c>
      <c r="M122" s="30">
        <v>44043</v>
      </c>
      <c r="N122" s="33">
        <v>44019</v>
      </c>
      <c r="O122" s="72">
        <v>44043</v>
      </c>
      <c r="P122" s="37" t="s">
        <v>2035</v>
      </c>
      <c r="Q122" s="18">
        <v>43907</v>
      </c>
      <c r="R122" s="28" t="s">
        <v>1670</v>
      </c>
      <c r="S122" s="30" t="s">
        <v>42</v>
      </c>
      <c r="T122" s="30" t="s">
        <v>42</v>
      </c>
      <c r="U122" s="25" t="s">
        <v>26</v>
      </c>
      <c r="V122" s="22" t="s">
        <v>234</v>
      </c>
      <c r="W122" s="48"/>
      <c r="X122" s="31"/>
      <c r="Y122" s="22">
        <v>286</v>
      </c>
      <c r="Z122" s="36">
        <v>44043</v>
      </c>
    </row>
    <row r="123" spans="1:26" x14ac:dyDescent="0.35">
      <c r="A123" s="21">
        <v>973</v>
      </c>
      <c r="B123" s="22" t="s">
        <v>40</v>
      </c>
      <c r="C123" s="23" t="s">
        <v>964</v>
      </c>
      <c r="D123" s="23" t="s">
        <v>965</v>
      </c>
      <c r="E123" s="27" t="s">
        <v>428</v>
      </c>
      <c r="F123" s="22" t="s">
        <v>429</v>
      </c>
      <c r="G123" s="50">
        <v>175</v>
      </c>
      <c r="H123" s="43" t="s">
        <v>1097</v>
      </c>
      <c r="I123" s="27" t="s">
        <v>45</v>
      </c>
      <c r="J123" s="27" t="s">
        <v>65</v>
      </c>
      <c r="K123" s="85">
        <v>44407</v>
      </c>
      <c r="L123" s="32">
        <v>44403</v>
      </c>
      <c r="M123" s="71">
        <v>44620</v>
      </c>
      <c r="N123" s="33">
        <v>44589</v>
      </c>
      <c r="O123" s="72">
        <v>44602</v>
      </c>
      <c r="P123" s="37" t="s">
        <v>2861</v>
      </c>
      <c r="Q123" s="18">
        <v>43958</v>
      </c>
      <c r="R123" s="28" t="s">
        <v>1685</v>
      </c>
      <c r="S123" s="52" t="s">
        <v>1746</v>
      </c>
      <c r="T123" s="47">
        <v>43999</v>
      </c>
      <c r="U123" s="25" t="s">
        <v>29</v>
      </c>
      <c r="V123" s="22" t="s">
        <v>234</v>
      </c>
      <c r="W123" s="48">
        <v>38</v>
      </c>
      <c r="X123" s="31">
        <v>43861</v>
      </c>
      <c r="Y123" s="22">
        <v>249</v>
      </c>
      <c r="Z123" s="36">
        <v>44407</v>
      </c>
    </row>
    <row r="124" spans="1:26" x14ac:dyDescent="0.35">
      <c r="A124" s="21">
        <v>973</v>
      </c>
      <c r="B124" s="22" t="s">
        <v>40</v>
      </c>
      <c r="C124" s="23" t="s">
        <v>964</v>
      </c>
      <c r="D124" s="23" t="s">
        <v>1726</v>
      </c>
      <c r="E124" s="27" t="s">
        <v>428</v>
      </c>
      <c r="F124" s="22" t="s">
        <v>429</v>
      </c>
      <c r="G124" s="50">
        <v>55</v>
      </c>
      <c r="H124" s="27" t="s">
        <v>1097</v>
      </c>
      <c r="I124" s="22" t="s">
        <v>45</v>
      </c>
      <c r="J124" s="22" t="s">
        <v>65</v>
      </c>
      <c r="K124" s="85">
        <v>44407</v>
      </c>
      <c r="L124" s="32">
        <v>44403</v>
      </c>
      <c r="M124" s="71">
        <v>44620</v>
      </c>
      <c r="N124" s="33">
        <v>44589</v>
      </c>
      <c r="O124" s="72">
        <v>44602</v>
      </c>
      <c r="P124" s="37" t="s">
        <v>2861</v>
      </c>
      <c r="Q124" s="18">
        <v>43958</v>
      </c>
      <c r="R124" s="28" t="s">
        <v>1685</v>
      </c>
      <c r="S124" s="52" t="s">
        <v>1746</v>
      </c>
      <c r="T124" s="47">
        <v>43977</v>
      </c>
      <c r="U124" s="25" t="s">
        <v>29</v>
      </c>
      <c r="V124" s="22" t="s">
        <v>234</v>
      </c>
      <c r="W124" s="22">
        <v>139</v>
      </c>
      <c r="X124" s="31">
        <v>43950</v>
      </c>
      <c r="Y124" s="22">
        <v>249</v>
      </c>
      <c r="Z124" s="36">
        <v>44407</v>
      </c>
    </row>
    <row r="125" spans="1:26" x14ac:dyDescent="0.35">
      <c r="A125" s="21">
        <v>980</v>
      </c>
      <c r="B125" s="22" t="s">
        <v>24</v>
      </c>
      <c r="C125" s="23" t="s">
        <v>575</v>
      </c>
      <c r="D125" s="23" t="s">
        <v>552</v>
      </c>
      <c r="E125" s="27" t="s">
        <v>24</v>
      </c>
      <c r="F125" s="22" t="s">
        <v>429</v>
      </c>
      <c r="G125" s="22">
        <v>7</v>
      </c>
      <c r="H125" s="27" t="s">
        <v>78</v>
      </c>
      <c r="I125" s="22" t="s">
        <v>50</v>
      </c>
      <c r="J125" s="22" t="s">
        <v>122</v>
      </c>
      <c r="K125" s="31">
        <v>43462</v>
      </c>
      <c r="L125" s="32">
        <v>43462</v>
      </c>
      <c r="M125" s="30">
        <v>43621</v>
      </c>
      <c r="N125" s="33">
        <v>43621</v>
      </c>
      <c r="O125" s="72">
        <v>43640</v>
      </c>
      <c r="P125" s="37" t="s">
        <v>2792</v>
      </c>
      <c r="Q125" s="18"/>
      <c r="R125" s="24"/>
      <c r="S125" s="30" t="s">
        <v>42</v>
      </c>
      <c r="T125" s="30" t="s">
        <v>42</v>
      </c>
      <c r="U125" s="25" t="s">
        <v>26</v>
      </c>
      <c r="V125" s="22"/>
      <c r="W125" s="22"/>
      <c r="X125" s="31"/>
      <c r="Y125" s="22"/>
      <c r="Z125" s="36"/>
    </row>
    <row r="126" spans="1:26" x14ac:dyDescent="0.35">
      <c r="A126" s="21">
        <v>982</v>
      </c>
      <c r="B126" s="22" t="s">
        <v>24</v>
      </c>
      <c r="C126" s="23" t="s">
        <v>1901</v>
      </c>
      <c r="D126" s="23" t="s">
        <v>1900</v>
      </c>
      <c r="E126" s="27" t="s">
        <v>24</v>
      </c>
      <c r="F126" s="22" t="s">
        <v>429</v>
      </c>
      <c r="G126" s="50">
        <v>3</v>
      </c>
      <c r="H126" s="27" t="s">
        <v>1902</v>
      </c>
      <c r="I126" s="22" t="s">
        <v>52</v>
      </c>
      <c r="J126" s="22" t="s">
        <v>161</v>
      </c>
      <c r="K126" s="31">
        <v>44043</v>
      </c>
      <c r="L126" s="32">
        <v>44043</v>
      </c>
      <c r="M126" s="30">
        <v>44044</v>
      </c>
      <c r="N126" s="33">
        <v>44225</v>
      </c>
      <c r="O126" s="72">
        <v>44246</v>
      </c>
      <c r="P126" s="37" t="s">
        <v>2486</v>
      </c>
      <c r="Q126" s="18">
        <v>43986</v>
      </c>
      <c r="R126" s="28" t="s">
        <v>1903</v>
      </c>
      <c r="S126" s="30" t="s">
        <v>42</v>
      </c>
      <c r="T126" s="30" t="s">
        <v>42</v>
      </c>
      <c r="U126" s="25" t="s">
        <v>26</v>
      </c>
      <c r="V126" s="22" t="s">
        <v>234</v>
      </c>
      <c r="W126" s="22">
        <v>226</v>
      </c>
      <c r="X126" s="31">
        <v>44008</v>
      </c>
      <c r="Y126" s="22">
        <v>330</v>
      </c>
      <c r="Z126" s="36">
        <v>44071</v>
      </c>
    </row>
    <row r="127" spans="1:26" x14ac:dyDescent="0.35">
      <c r="A127" s="21">
        <v>989</v>
      </c>
      <c r="B127" s="22" t="s">
        <v>24</v>
      </c>
      <c r="C127" s="23" t="s">
        <v>981</v>
      </c>
      <c r="D127" s="23" t="s">
        <v>982</v>
      </c>
      <c r="E127" s="27" t="s">
        <v>24</v>
      </c>
      <c r="F127" s="22" t="s">
        <v>429</v>
      </c>
      <c r="G127" s="22">
        <v>3</v>
      </c>
      <c r="H127" s="43" t="s">
        <v>1108</v>
      </c>
      <c r="I127" s="22" t="s">
        <v>50</v>
      </c>
      <c r="J127" s="27" t="s">
        <v>114</v>
      </c>
      <c r="K127" s="31">
        <v>43769</v>
      </c>
      <c r="L127" s="32">
        <v>43735</v>
      </c>
      <c r="M127" s="30">
        <v>43769</v>
      </c>
      <c r="N127" s="33">
        <v>43817</v>
      </c>
      <c r="O127" s="72">
        <v>43857</v>
      </c>
      <c r="P127" s="37" t="s">
        <v>1563</v>
      </c>
      <c r="Q127" s="18">
        <v>43699</v>
      </c>
      <c r="R127" s="28" t="s">
        <v>1542</v>
      </c>
      <c r="S127" s="30" t="s">
        <v>42</v>
      </c>
      <c r="T127" s="30" t="s">
        <v>42</v>
      </c>
      <c r="U127" s="25" t="s">
        <v>26</v>
      </c>
      <c r="V127" s="22" t="s">
        <v>234</v>
      </c>
      <c r="W127" s="48">
        <v>490</v>
      </c>
      <c r="X127" s="31">
        <v>43697</v>
      </c>
      <c r="Y127" s="22"/>
      <c r="Z127" s="36"/>
    </row>
    <row r="128" spans="1:26" x14ac:dyDescent="0.35">
      <c r="A128" s="21">
        <v>991</v>
      </c>
      <c r="B128" s="22" t="s">
        <v>24</v>
      </c>
      <c r="C128" s="23" t="s">
        <v>511</v>
      </c>
      <c r="D128" s="23" t="s">
        <v>159</v>
      </c>
      <c r="E128" s="27" t="s">
        <v>24</v>
      </c>
      <c r="F128" s="22" t="s">
        <v>431</v>
      </c>
      <c r="G128" s="22">
        <v>3</v>
      </c>
      <c r="H128" s="27" t="s">
        <v>619</v>
      </c>
      <c r="I128" s="22" t="s">
        <v>53</v>
      </c>
      <c r="J128" s="22" t="s">
        <v>159</v>
      </c>
      <c r="K128" s="31">
        <v>43493</v>
      </c>
      <c r="L128" s="32">
        <v>43461</v>
      </c>
      <c r="M128" s="30" t="s">
        <v>458</v>
      </c>
      <c r="N128" s="33">
        <v>43621</v>
      </c>
      <c r="O128" s="72">
        <v>43647</v>
      </c>
      <c r="P128" s="37" t="s">
        <v>2793</v>
      </c>
      <c r="Q128" s="18">
        <v>42914</v>
      </c>
      <c r="R128" s="24"/>
      <c r="S128" s="30" t="s">
        <v>42</v>
      </c>
      <c r="T128" s="30" t="s">
        <v>42</v>
      </c>
      <c r="U128" s="25" t="s">
        <v>26</v>
      </c>
      <c r="V128" s="22"/>
      <c r="W128" s="22"/>
      <c r="X128" s="31"/>
      <c r="Y128" s="22"/>
      <c r="Z128" s="36"/>
    </row>
    <row r="129" spans="1:26" x14ac:dyDescent="0.35">
      <c r="A129" s="21">
        <v>992</v>
      </c>
      <c r="B129" s="22" t="s">
        <v>24</v>
      </c>
      <c r="C129" s="23" t="s">
        <v>576</v>
      </c>
      <c r="D129" s="23" t="s">
        <v>86</v>
      </c>
      <c r="E129" s="27" t="s">
        <v>24</v>
      </c>
      <c r="F129" s="22" t="s">
        <v>429</v>
      </c>
      <c r="G129" s="22">
        <v>3</v>
      </c>
      <c r="H129" s="27" t="s">
        <v>620</v>
      </c>
      <c r="I129" s="22" t="s">
        <v>48</v>
      </c>
      <c r="J129" s="22" t="s">
        <v>86</v>
      </c>
      <c r="K129" s="31">
        <v>43398</v>
      </c>
      <c r="L129" s="32">
        <v>43398</v>
      </c>
      <c r="M129" s="30">
        <v>43630</v>
      </c>
      <c r="N129" s="33">
        <v>43630</v>
      </c>
      <c r="O129" s="72">
        <v>43524</v>
      </c>
      <c r="P129" s="37" t="s">
        <v>2796</v>
      </c>
      <c r="Q129" s="18">
        <v>42849</v>
      </c>
      <c r="R129" s="24"/>
      <c r="S129" s="30" t="s">
        <v>42</v>
      </c>
      <c r="T129" s="30" t="s">
        <v>42</v>
      </c>
      <c r="U129" s="25" t="s">
        <v>26</v>
      </c>
      <c r="V129" s="22"/>
      <c r="W129" s="22"/>
      <c r="X129" s="31"/>
      <c r="Y129" s="22"/>
      <c r="Z129" s="36"/>
    </row>
    <row r="130" spans="1:26" x14ac:dyDescent="0.35">
      <c r="A130" s="21">
        <v>996</v>
      </c>
      <c r="B130" s="22" t="s">
        <v>24</v>
      </c>
      <c r="C130" s="23" t="s">
        <v>2366</v>
      </c>
      <c r="D130" s="23" t="s">
        <v>2365</v>
      </c>
      <c r="E130" s="27" t="s">
        <v>24</v>
      </c>
      <c r="F130" s="22" t="s">
        <v>429</v>
      </c>
      <c r="G130" s="50">
        <v>9</v>
      </c>
      <c r="H130" s="43" t="s">
        <v>2367</v>
      </c>
      <c r="I130" s="27" t="s">
        <v>49</v>
      </c>
      <c r="J130" s="27"/>
      <c r="K130" s="84">
        <v>44407</v>
      </c>
      <c r="L130" s="32">
        <v>44371</v>
      </c>
      <c r="M130" s="30">
        <v>44469</v>
      </c>
      <c r="N130" s="33">
        <v>44412</v>
      </c>
      <c r="O130" s="72">
        <v>44481</v>
      </c>
      <c r="P130" s="37" t="s">
        <v>2720</v>
      </c>
      <c r="Q130" s="18">
        <v>44285</v>
      </c>
      <c r="R130" s="28" t="s">
        <v>2368</v>
      </c>
      <c r="S130" s="30" t="s">
        <v>42</v>
      </c>
      <c r="T130" s="30" t="s">
        <v>42</v>
      </c>
      <c r="U130" s="25" t="s">
        <v>31</v>
      </c>
      <c r="V130" s="22" t="s">
        <v>234</v>
      </c>
      <c r="W130" s="48">
        <v>498</v>
      </c>
      <c r="X130" s="31">
        <v>44195</v>
      </c>
      <c r="Y130" s="22">
        <v>249</v>
      </c>
      <c r="Z130" s="36">
        <v>44407</v>
      </c>
    </row>
    <row r="131" spans="1:26" x14ac:dyDescent="0.35">
      <c r="A131" s="21">
        <v>997</v>
      </c>
      <c r="B131" s="22" t="s">
        <v>24</v>
      </c>
      <c r="C131" s="23" t="s">
        <v>2339</v>
      </c>
      <c r="D131" s="23" t="s">
        <v>1908</v>
      </c>
      <c r="E131" s="27" t="s">
        <v>24</v>
      </c>
      <c r="F131" s="22" t="s">
        <v>429</v>
      </c>
      <c r="G131" s="50">
        <v>3</v>
      </c>
      <c r="H131" s="27" t="s">
        <v>1909</v>
      </c>
      <c r="I131" s="22" t="s">
        <v>50</v>
      </c>
      <c r="J131" s="22"/>
      <c r="K131" s="31">
        <v>44134</v>
      </c>
      <c r="L131" s="32">
        <v>44146</v>
      </c>
      <c r="M131" s="30">
        <v>44135</v>
      </c>
      <c r="N131" s="33">
        <v>44147</v>
      </c>
      <c r="O131" s="72">
        <v>44181</v>
      </c>
      <c r="P131" s="37" t="s">
        <v>2338</v>
      </c>
      <c r="Q131" s="18">
        <v>43476</v>
      </c>
      <c r="R131" s="28" t="s">
        <v>1910</v>
      </c>
      <c r="S131" s="30" t="s">
        <v>42</v>
      </c>
      <c r="T131" s="30" t="s">
        <v>42</v>
      </c>
      <c r="U131" s="25" t="s">
        <v>31</v>
      </c>
      <c r="V131" s="22" t="s">
        <v>234</v>
      </c>
      <c r="W131" s="22">
        <v>226</v>
      </c>
      <c r="X131" s="31">
        <v>44008</v>
      </c>
      <c r="Y131" s="22">
        <v>454</v>
      </c>
      <c r="Z131" s="36">
        <v>44165</v>
      </c>
    </row>
    <row r="132" spans="1:26" x14ac:dyDescent="0.35">
      <c r="A132" s="109">
        <v>997</v>
      </c>
      <c r="B132" s="22" t="s">
        <v>24</v>
      </c>
      <c r="C132" s="23" t="s">
        <v>1009</v>
      </c>
      <c r="D132" s="23" t="s">
        <v>123</v>
      </c>
      <c r="E132" s="27" t="s">
        <v>24</v>
      </c>
      <c r="F132" s="22" t="s">
        <v>429</v>
      </c>
      <c r="G132" s="50">
        <v>2.15</v>
      </c>
      <c r="H132" s="43" t="s">
        <v>1122</v>
      </c>
      <c r="I132" s="27" t="s">
        <v>47</v>
      </c>
      <c r="J132" s="27" t="s">
        <v>74</v>
      </c>
      <c r="K132" s="84">
        <v>43458</v>
      </c>
      <c r="L132" s="32">
        <v>43182</v>
      </c>
      <c r="M132" s="30" t="s">
        <v>458</v>
      </c>
      <c r="N132" s="33">
        <v>44147</v>
      </c>
      <c r="O132" s="72">
        <v>44181</v>
      </c>
      <c r="P132" s="37" t="s">
        <v>2338</v>
      </c>
      <c r="Q132" s="18"/>
      <c r="R132" s="24"/>
      <c r="S132" s="30" t="s">
        <v>42</v>
      </c>
      <c r="T132" s="30" t="s">
        <v>42</v>
      </c>
      <c r="U132" s="25" t="s">
        <v>31</v>
      </c>
      <c r="V132" s="22" t="s">
        <v>234</v>
      </c>
      <c r="W132" s="48"/>
      <c r="X132" s="31"/>
      <c r="Y132" s="22"/>
      <c r="Z132" s="36"/>
    </row>
    <row r="133" spans="1:26" x14ac:dyDescent="0.35">
      <c r="A133" s="21">
        <v>999</v>
      </c>
      <c r="B133" s="22" t="s">
        <v>24</v>
      </c>
      <c r="C133" s="23" t="s">
        <v>907</v>
      </c>
      <c r="D133" s="23" t="s">
        <v>908</v>
      </c>
      <c r="E133" s="27" t="s">
        <v>24</v>
      </c>
      <c r="F133" s="22" t="s">
        <v>429</v>
      </c>
      <c r="G133" s="50">
        <v>3</v>
      </c>
      <c r="H133" s="43" t="s">
        <v>1066</v>
      </c>
      <c r="I133" s="22" t="s">
        <v>50</v>
      </c>
      <c r="J133" s="27" t="s">
        <v>112</v>
      </c>
      <c r="K133" s="31">
        <v>44042</v>
      </c>
      <c r="L133" s="32">
        <v>43992</v>
      </c>
      <c r="M133" s="30">
        <v>44042</v>
      </c>
      <c r="N133" s="33">
        <v>43993</v>
      </c>
      <c r="O133" s="72">
        <v>44012</v>
      </c>
      <c r="P133" s="37" t="s">
        <v>1884</v>
      </c>
      <c r="Q133" s="18">
        <v>43907</v>
      </c>
      <c r="R133" s="28" t="s">
        <v>1669</v>
      </c>
      <c r="S133" s="30" t="s">
        <v>42</v>
      </c>
      <c r="T133" s="30" t="s">
        <v>42</v>
      </c>
      <c r="U133" s="25" t="s">
        <v>26</v>
      </c>
      <c r="V133" s="22" t="s">
        <v>234</v>
      </c>
      <c r="W133" s="48"/>
      <c r="X133" s="31"/>
      <c r="Y133" s="22">
        <v>226</v>
      </c>
      <c r="Z133" s="36">
        <v>44008</v>
      </c>
    </row>
    <row r="134" spans="1:26" x14ac:dyDescent="0.35">
      <c r="A134" s="21">
        <v>1000</v>
      </c>
      <c r="B134" s="22" t="s">
        <v>40</v>
      </c>
      <c r="C134" s="23" t="s">
        <v>872</v>
      </c>
      <c r="D134" s="23" t="s">
        <v>873</v>
      </c>
      <c r="E134" s="27" t="s">
        <v>428</v>
      </c>
      <c r="F134" s="22" t="s">
        <v>429</v>
      </c>
      <c r="G134" s="50">
        <v>7.1</v>
      </c>
      <c r="H134" s="43" t="s">
        <v>1046</v>
      </c>
      <c r="I134" s="27" t="s">
        <v>49</v>
      </c>
      <c r="J134" s="27" t="s">
        <v>200</v>
      </c>
      <c r="K134" s="84">
        <v>43959</v>
      </c>
      <c r="L134" s="32">
        <v>43959</v>
      </c>
      <c r="M134" s="30">
        <v>44469</v>
      </c>
      <c r="N134" s="33">
        <v>44459</v>
      </c>
      <c r="O134" s="72">
        <v>44461</v>
      </c>
      <c r="P134" s="37" t="s">
        <v>2712</v>
      </c>
      <c r="Q134" s="18">
        <v>43682</v>
      </c>
      <c r="R134" s="28" t="s">
        <v>1467</v>
      </c>
      <c r="S134" s="47" t="s">
        <v>1466</v>
      </c>
      <c r="T134" s="47">
        <v>43711</v>
      </c>
      <c r="U134" s="25" t="s">
        <v>27</v>
      </c>
      <c r="V134" s="22" t="s">
        <v>234</v>
      </c>
      <c r="W134" s="22">
        <v>439</v>
      </c>
      <c r="X134" s="31">
        <v>43668</v>
      </c>
      <c r="Y134" s="22">
        <v>171</v>
      </c>
      <c r="Z134" s="36">
        <v>43969</v>
      </c>
    </row>
    <row r="135" spans="1:26" x14ac:dyDescent="0.35">
      <c r="A135" s="21">
        <v>1001</v>
      </c>
      <c r="B135" s="22" t="s">
        <v>24</v>
      </c>
      <c r="C135" s="23" t="s">
        <v>511</v>
      </c>
      <c r="D135" s="23" t="s">
        <v>512</v>
      </c>
      <c r="E135" s="27" t="s">
        <v>24</v>
      </c>
      <c r="F135" s="22" t="s">
        <v>429</v>
      </c>
      <c r="G135" s="22">
        <v>3</v>
      </c>
      <c r="H135" s="27" t="s">
        <v>621</v>
      </c>
      <c r="I135" s="22" t="s">
        <v>49</v>
      </c>
      <c r="J135" s="22" t="s">
        <v>201</v>
      </c>
      <c r="K135" s="31">
        <v>44135</v>
      </c>
      <c r="L135" s="32">
        <v>43592</v>
      </c>
      <c r="M135" s="30">
        <v>44135</v>
      </c>
      <c r="N135" s="33">
        <v>43630</v>
      </c>
      <c r="O135" s="72">
        <v>43647</v>
      </c>
      <c r="P135" s="37" t="s">
        <v>2797</v>
      </c>
      <c r="Q135" s="18">
        <v>43011.672511574077</v>
      </c>
      <c r="R135" s="24"/>
      <c r="S135" s="30" t="s">
        <v>42</v>
      </c>
      <c r="T135" s="30" t="s">
        <v>42</v>
      </c>
      <c r="U135" s="25" t="s">
        <v>26</v>
      </c>
      <c r="V135" s="22"/>
      <c r="W135" s="22"/>
      <c r="X135" s="31"/>
      <c r="Y135" s="22"/>
      <c r="Z135" s="36"/>
    </row>
    <row r="136" spans="1:26" x14ac:dyDescent="0.35">
      <c r="A136" s="21">
        <v>1006</v>
      </c>
      <c r="B136" s="22" t="s">
        <v>24</v>
      </c>
      <c r="C136" s="23" t="s">
        <v>439</v>
      </c>
      <c r="D136" s="23" t="s">
        <v>446</v>
      </c>
      <c r="E136" s="22" t="s">
        <v>24</v>
      </c>
      <c r="F136" s="22" t="s">
        <v>429</v>
      </c>
      <c r="G136" s="22">
        <v>9</v>
      </c>
      <c r="H136" s="27" t="s">
        <v>453</v>
      </c>
      <c r="I136" s="22" t="s">
        <v>44</v>
      </c>
      <c r="J136" s="22" t="s">
        <v>60</v>
      </c>
      <c r="K136" s="31">
        <v>43757</v>
      </c>
      <c r="L136" s="32">
        <v>43761</v>
      </c>
      <c r="M136" s="30">
        <v>43757</v>
      </c>
      <c r="N136" s="33">
        <v>43762</v>
      </c>
      <c r="O136" s="72">
        <f>N136+1</f>
        <v>43763</v>
      </c>
      <c r="P136" s="37" t="s">
        <v>462</v>
      </c>
      <c r="Q136" s="18">
        <v>43712</v>
      </c>
      <c r="R136" s="28" t="s">
        <v>469</v>
      </c>
      <c r="S136" s="30" t="s">
        <v>42</v>
      </c>
      <c r="T136" s="30" t="s">
        <v>42</v>
      </c>
      <c r="U136" s="25" t="s">
        <v>26</v>
      </c>
      <c r="V136" s="22" t="s">
        <v>234</v>
      </c>
      <c r="W136" s="22">
        <v>606</v>
      </c>
      <c r="X136" s="31">
        <v>43731</v>
      </c>
      <c r="Y136" s="22">
        <v>717</v>
      </c>
      <c r="Z136" s="36">
        <v>43789</v>
      </c>
    </row>
    <row r="137" spans="1:26" x14ac:dyDescent="0.35">
      <c r="A137" s="21">
        <v>1013</v>
      </c>
      <c r="B137" s="22" t="s">
        <v>24</v>
      </c>
      <c r="C137" s="23" t="s">
        <v>849</v>
      </c>
      <c r="D137" s="23" t="s">
        <v>973</v>
      </c>
      <c r="E137" s="27" t="s">
        <v>24</v>
      </c>
      <c r="F137" s="22" t="s">
        <v>429</v>
      </c>
      <c r="G137" s="22">
        <v>3</v>
      </c>
      <c r="H137" s="43" t="s">
        <v>1103</v>
      </c>
      <c r="I137" s="27" t="s">
        <v>47</v>
      </c>
      <c r="J137" s="27" t="s">
        <v>1326</v>
      </c>
      <c r="K137" s="31">
        <v>43889</v>
      </c>
      <c r="L137" s="32">
        <v>44195</v>
      </c>
      <c r="M137" s="30">
        <v>43890</v>
      </c>
      <c r="N137" s="33">
        <v>43830</v>
      </c>
      <c r="O137" s="72">
        <v>43857</v>
      </c>
      <c r="P137" s="37" t="s">
        <v>1561</v>
      </c>
      <c r="Q137" s="18">
        <v>43784</v>
      </c>
      <c r="R137" s="28" t="s">
        <v>1540</v>
      </c>
      <c r="S137" s="30" t="s">
        <v>42</v>
      </c>
      <c r="T137" s="30" t="s">
        <v>42</v>
      </c>
      <c r="U137" s="25" t="s">
        <v>26</v>
      </c>
      <c r="V137" s="22" t="s">
        <v>328</v>
      </c>
      <c r="W137" s="48">
        <v>674</v>
      </c>
      <c r="X137" s="31">
        <v>43760</v>
      </c>
      <c r="Y137" s="22"/>
      <c r="Z137" s="36"/>
    </row>
    <row r="138" spans="1:26" x14ac:dyDescent="0.35">
      <c r="A138" s="21">
        <v>1014</v>
      </c>
      <c r="B138" s="22" t="s">
        <v>24</v>
      </c>
      <c r="C138" s="23" t="s">
        <v>849</v>
      </c>
      <c r="D138" s="23" t="s">
        <v>888</v>
      </c>
      <c r="E138" s="27" t="s">
        <v>24</v>
      </c>
      <c r="F138" s="22" t="s">
        <v>429</v>
      </c>
      <c r="G138" s="50">
        <v>9</v>
      </c>
      <c r="H138" s="43" t="s">
        <v>1055</v>
      </c>
      <c r="I138" s="27" t="s">
        <v>47</v>
      </c>
      <c r="J138" s="27" t="s">
        <v>74</v>
      </c>
      <c r="K138" s="31">
        <v>43895</v>
      </c>
      <c r="L138" s="32">
        <v>43895</v>
      </c>
      <c r="M138" s="30">
        <v>43895</v>
      </c>
      <c r="N138" s="33">
        <v>43958</v>
      </c>
      <c r="O138" s="72">
        <v>43965</v>
      </c>
      <c r="P138" s="37" t="s">
        <v>1747</v>
      </c>
      <c r="Q138" s="18">
        <v>43802</v>
      </c>
      <c r="R138" s="28" t="s">
        <v>1513</v>
      </c>
      <c r="S138" s="30" t="s">
        <v>42</v>
      </c>
      <c r="T138" s="30" t="s">
        <v>42</v>
      </c>
      <c r="U138" s="25" t="s">
        <v>26</v>
      </c>
      <c r="V138" s="22" t="s">
        <v>234</v>
      </c>
      <c r="W138" s="48">
        <v>674</v>
      </c>
      <c r="X138" s="31">
        <v>43760</v>
      </c>
      <c r="Y138" s="22">
        <v>101</v>
      </c>
      <c r="Z138" s="36">
        <v>43920</v>
      </c>
    </row>
    <row r="139" spans="1:26" x14ac:dyDescent="0.35">
      <c r="A139" s="21">
        <v>1030</v>
      </c>
      <c r="B139" s="22" t="s">
        <v>24</v>
      </c>
      <c r="C139" s="23" t="s">
        <v>962</v>
      </c>
      <c r="D139" s="23" t="s">
        <v>963</v>
      </c>
      <c r="E139" s="27" t="s">
        <v>24</v>
      </c>
      <c r="F139" s="22" t="s">
        <v>429</v>
      </c>
      <c r="G139" s="50">
        <v>9</v>
      </c>
      <c r="H139" s="43" t="s">
        <v>1096</v>
      </c>
      <c r="I139" s="27" t="s">
        <v>51</v>
      </c>
      <c r="J139" s="27" t="s">
        <v>138</v>
      </c>
      <c r="K139" s="31">
        <v>44227</v>
      </c>
      <c r="L139" s="32">
        <v>44202</v>
      </c>
      <c r="M139" s="30">
        <v>44227</v>
      </c>
      <c r="N139" s="33">
        <v>44215</v>
      </c>
      <c r="O139" s="72">
        <v>44246</v>
      </c>
      <c r="P139" s="37" t="s">
        <v>2487</v>
      </c>
      <c r="Q139" s="18">
        <v>43916</v>
      </c>
      <c r="R139" s="28" t="s">
        <v>1757</v>
      </c>
      <c r="S139" s="31" t="s">
        <v>42</v>
      </c>
      <c r="T139" s="31" t="s">
        <v>42</v>
      </c>
      <c r="U139" s="25" t="s">
        <v>26</v>
      </c>
      <c r="V139" s="22" t="s">
        <v>234</v>
      </c>
      <c r="W139" s="48"/>
      <c r="X139" s="31"/>
      <c r="Y139" s="22">
        <v>34</v>
      </c>
      <c r="Z139" s="36">
        <v>44225</v>
      </c>
    </row>
    <row r="140" spans="1:26" x14ac:dyDescent="0.35">
      <c r="A140" s="21">
        <v>1031</v>
      </c>
      <c r="B140" s="22" t="s">
        <v>24</v>
      </c>
      <c r="C140" s="23" t="s">
        <v>960</v>
      </c>
      <c r="D140" s="23" t="s">
        <v>961</v>
      </c>
      <c r="E140" s="27" t="s">
        <v>24</v>
      </c>
      <c r="F140" s="22" t="s">
        <v>429</v>
      </c>
      <c r="G140" s="50">
        <v>9</v>
      </c>
      <c r="H140" s="43" t="s">
        <v>1095</v>
      </c>
      <c r="I140" s="27" t="s">
        <v>51</v>
      </c>
      <c r="J140" s="27" t="s">
        <v>138</v>
      </c>
      <c r="K140" s="31">
        <v>44042</v>
      </c>
      <c r="L140" s="32">
        <v>44022</v>
      </c>
      <c r="M140" s="30">
        <v>44043</v>
      </c>
      <c r="N140" s="33">
        <v>44023</v>
      </c>
      <c r="O140" s="72">
        <v>44041</v>
      </c>
      <c r="P140" s="37" t="s">
        <v>2037</v>
      </c>
      <c r="Q140" s="18">
        <v>43916</v>
      </c>
      <c r="R140" s="28" t="s">
        <v>1667</v>
      </c>
      <c r="S140" s="31" t="s">
        <v>42</v>
      </c>
      <c r="T140" s="31" t="s">
        <v>42</v>
      </c>
      <c r="U140" s="25" t="s">
        <v>26</v>
      </c>
      <c r="V140" s="22" t="s">
        <v>234</v>
      </c>
      <c r="W140" s="48"/>
      <c r="X140" s="31"/>
      <c r="Y140" s="22">
        <v>286</v>
      </c>
      <c r="Z140" s="36">
        <v>44043</v>
      </c>
    </row>
    <row r="141" spans="1:26" x14ac:dyDescent="0.35">
      <c r="A141" s="21">
        <v>1037</v>
      </c>
      <c r="B141" s="22" t="s">
        <v>24</v>
      </c>
      <c r="C141" s="23" t="s">
        <v>511</v>
      </c>
      <c r="D141" s="23" t="s">
        <v>553</v>
      </c>
      <c r="E141" s="27" t="s">
        <v>24</v>
      </c>
      <c r="F141" s="22" t="s">
        <v>431</v>
      </c>
      <c r="G141" s="22">
        <v>3</v>
      </c>
      <c r="H141" s="27" t="s">
        <v>622</v>
      </c>
      <c r="I141" s="22" t="s">
        <v>53</v>
      </c>
      <c r="J141" s="22" t="s">
        <v>157</v>
      </c>
      <c r="K141" s="31">
        <v>43555</v>
      </c>
      <c r="L141" s="32">
        <v>43579</v>
      </c>
      <c r="M141" s="30">
        <v>43555</v>
      </c>
      <c r="N141" s="33">
        <v>43643</v>
      </c>
      <c r="O141" s="72">
        <v>43647</v>
      </c>
      <c r="P141" s="37" t="s">
        <v>2802</v>
      </c>
      <c r="Q141" s="18">
        <v>42990</v>
      </c>
      <c r="R141" s="24"/>
      <c r="S141" s="31" t="s">
        <v>42</v>
      </c>
      <c r="T141" s="31" t="s">
        <v>42</v>
      </c>
      <c r="U141" s="25" t="s">
        <v>26</v>
      </c>
      <c r="V141" s="22"/>
      <c r="W141" s="22"/>
      <c r="X141" s="31"/>
      <c r="Y141" s="22"/>
      <c r="Z141" s="36"/>
    </row>
    <row r="142" spans="1:26" x14ac:dyDescent="0.35">
      <c r="A142" s="21">
        <v>1041</v>
      </c>
      <c r="B142" s="22" t="s">
        <v>24</v>
      </c>
      <c r="C142" s="23" t="s">
        <v>849</v>
      </c>
      <c r="D142" s="23" t="s">
        <v>978</v>
      </c>
      <c r="E142" s="27" t="s">
        <v>24</v>
      </c>
      <c r="F142" s="22" t="s">
        <v>429</v>
      </c>
      <c r="G142" s="22">
        <v>6</v>
      </c>
      <c r="H142" s="43" t="s">
        <v>1106</v>
      </c>
      <c r="I142" s="22" t="s">
        <v>50</v>
      </c>
      <c r="J142" s="27" t="s">
        <v>74</v>
      </c>
      <c r="K142" s="31">
        <v>43676</v>
      </c>
      <c r="L142" s="32">
        <v>43768</v>
      </c>
      <c r="M142" s="30">
        <v>43676</v>
      </c>
      <c r="N142" s="33">
        <v>43769</v>
      </c>
      <c r="O142" s="72">
        <v>43857</v>
      </c>
      <c r="P142" s="37" t="s">
        <v>1562</v>
      </c>
      <c r="Q142" s="18">
        <v>43802</v>
      </c>
      <c r="R142" s="28" t="s">
        <v>1513</v>
      </c>
      <c r="S142" s="31" t="s">
        <v>42</v>
      </c>
      <c r="T142" s="31" t="s">
        <v>42</v>
      </c>
      <c r="U142" s="25" t="s">
        <v>26</v>
      </c>
      <c r="V142" s="22" t="s">
        <v>234</v>
      </c>
      <c r="W142" s="48">
        <v>262</v>
      </c>
      <c r="X142" s="31">
        <v>43579</v>
      </c>
      <c r="Y142" s="22"/>
      <c r="Z142" s="36"/>
    </row>
    <row r="143" spans="1:26" x14ac:dyDescent="0.35">
      <c r="A143" s="21">
        <v>1053</v>
      </c>
      <c r="B143" s="22" t="s">
        <v>24</v>
      </c>
      <c r="C143" s="23" t="s">
        <v>2394</v>
      </c>
      <c r="D143" s="23" t="s">
        <v>2393</v>
      </c>
      <c r="E143" s="27" t="s">
        <v>24</v>
      </c>
      <c r="F143" s="22" t="s">
        <v>429</v>
      </c>
      <c r="G143" s="50">
        <v>2.5</v>
      </c>
      <c r="H143" s="43" t="s">
        <v>1066</v>
      </c>
      <c r="I143" s="22" t="s">
        <v>50</v>
      </c>
      <c r="J143" s="27" t="s">
        <v>115</v>
      </c>
      <c r="K143" s="84">
        <v>44438</v>
      </c>
      <c r="L143" s="32">
        <v>44405</v>
      </c>
      <c r="M143" s="30">
        <v>44469</v>
      </c>
      <c r="N143" s="33">
        <v>44406</v>
      </c>
      <c r="O143" s="72">
        <v>44523</v>
      </c>
      <c r="P143" s="37" t="s">
        <v>2746</v>
      </c>
      <c r="Q143" s="18">
        <v>43998</v>
      </c>
      <c r="R143" s="28" t="s">
        <v>2395</v>
      </c>
      <c r="S143" s="31" t="s">
        <v>42</v>
      </c>
      <c r="T143" s="31" t="s">
        <v>42</v>
      </c>
      <c r="U143" s="25" t="s">
        <v>31</v>
      </c>
      <c r="V143" s="22" t="s">
        <v>234</v>
      </c>
      <c r="W143" s="48">
        <v>34</v>
      </c>
      <c r="X143" s="31">
        <v>44225</v>
      </c>
      <c r="Y143" s="22">
        <v>249</v>
      </c>
      <c r="Z143" s="36">
        <v>44407</v>
      </c>
    </row>
    <row r="144" spans="1:26" x14ac:dyDescent="0.35">
      <c r="A144" s="21">
        <v>1061</v>
      </c>
      <c r="B144" s="22" t="s">
        <v>40</v>
      </c>
      <c r="C144" s="23" t="s">
        <v>2331</v>
      </c>
      <c r="D144" s="23" t="s">
        <v>846</v>
      </c>
      <c r="E144" s="27" t="s">
        <v>1018</v>
      </c>
      <c r="F144" s="22" t="s">
        <v>430</v>
      </c>
      <c r="G144" s="50">
        <v>78.099999999999994</v>
      </c>
      <c r="H144" s="43" t="s">
        <v>1026</v>
      </c>
      <c r="I144" s="27" t="s">
        <v>46</v>
      </c>
      <c r="J144" s="27" t="s">
        <v>72</v>
      </c>
      <c r="K144" s="31">
        <v>44073</v>
      </c>
      <c r="L144" s="32">
        <v>44001</v>
      </c>
      <c r="M144" s="30">
        <v>44134</v>
      </c>
      <c r="N144" s="33">
        <v>44194</v>
      </c>
      <c r="O144" s="72">
        <v>44196</v>
      </c>
      <c r="P144" s="37" t="s">
        <v>2330</v>
      </c>
      <c r="Q144" s="18">
        <v>43633</v>
      </c>
      <c r="R144" s="28" t="s">
        <v>1455</v>
      </c>
      <c r="S144" s="45" t="s">
        <v>1454</v>
      </c>
      <c r="T144" s="45">
        <v>43657</v>
      </c>
      <c r="U144" s="25" t="s">
        <v>32</v>
      </c>
      <c r="V144" s="22" t="s">
        <v>234</v>
      </c>
      <c r="W144" s="22">
        <v>187</v>
      </c>
      <c r="X144" s="31">
        <v>43516</v>
      </c>
      <c r="Y144" s="22">
        <v>286</v>
      </c>
      <c r="Z144" s="36">
        <v>44043</v>
      </c>
    </row>
    <row r="145" spans="1:26" x14ac:dyDescent="0.35">
      <c r="A145" s="21">
        <v>1064</v>
      </c>
      <c r="B145" s="22" t="s">
        <v>24</v>
      </c>
      <c r="C145" s="23" t="s">
        <v>509</v>
      </c>
      <c r="D145" s="23" t="s">
        <v>510</v>
      </c>
      <c r="E145" s="22" t="s">
        <v>24</v>
      </c>
      <c r="F145" s="22" t="s">
        <v>429</v>
      </c>
      <c r="G145" s="22">
        <v>6.9</v>
      </c>
      <c r="H145" s="27" t="s">
        <v>623</v>
      </c>
      <c r="I145" s="22" t="s">
        <v>50</v>
      </c>
      <c r="J145" s="22" t="s">
        <v>125</v>
      </c>
      <c r="K145" s="31">
        <v>43524</v>
      </c>
      <c r="L145" s="32">
        <v>43475</v>
      </c>
      <c r="M145" s="30" t="s">
        <v>458</v>
      </c>
      <c r="N145" s="33">
        <v>43515</v>
      </c>
      <c r="O145" s="72">
        <v>43640</v>
      </c>
      <c r="P145" s="37" t="s">
        <v>2782</v>
      </c>
      <c r="Q145" s="18"/>
      <c r="R145" s="24"/>
      <c r="S145" s="31" t="s">
        <v>42</v>
      </c>
      <c r="T145" s="31" t="s">
        <v>42</v>
      </c>
      <c r="U145" s="25" t="s">
        <v>26</v>
      </c>
      <c r="V145" s="22"/>
      <c r="W145" s="22"/>
      <c r="X145" s="31"/>
      <c r="Y145" s="22"/>
      <c r="Z145" s="36"/>
    </row>
    <row r="146" spans="1:26" x14ac:dyDescent="0.35">
      <c r="A146" s="21">
        <v>1066</v>
      </c>
      <c r="B146" s="22" t="s">
        <v>24</v>
      </c>
      <c r="C146" s="23" t="s">
        <v>577</v>
      </c>
      <c r="D146" s="23" t="s">
        <v>554</v>
      </c>
      <c r="E146" s="27" t="s">
        <v>24</v>
      </c>
      <c r="F146" s="22" t="s">
        <v>431</v>
      </c>
      <c r="G146" s="22">
        <v>1.34</v>
      </c>
      <c r="H146" s="27" t="s">
        <v>624</v>
      </c>
      <c r="I146" s="22" t="s">
        <v>51</v>
      </c>
      <c r="J146" s="22" t="s">
        <v>127</v>
      </c>
      <c r="K146" s="31">
        <v>43524</v>
      </c>
      <c r="L146" s="32">
        <v>43554</v>
      </c>
      <c r="M146" s="30" t="s">
        <v>458</v>
      </c>
      <c r="N146" s="33">
        <v>43642</v>
      </c>
      <c r="O146" s="72">
        <v>43559</v>
      </c>
      <c r="P146" s="37" t="s">
        <v>2800</v>
      </c>
      <c r="Q146" s="18">
        <v>43234</v>
      </c>
      <c r="R146" s="24"/>
      <c r="S146" s="31" t="s">
        <v>42</v>
      </c>
      <c r="T146" s="31" t="s">
        <v>42</v>
      </c>
      <c r="U146" s="25" t="s">
        <v>26</v>
      </c>
      <c r="V146" s="22"/>
      <c r="W146" s="22"/>
      <c r="X146" s="31"/>
      <c r="Y146" s="22"/>
      <c r="Z146" s="36"/>
    </row>
    <row r="147" spans="1:26" x14ac:dyDescent="0.35">
      <c r="A147" s="21">
        <v>1069</v>
      </c>
      <c r="B147" s="22" t="s">
        <v>24</v>
      </c>
      <c r="C147" s="23" t="s">
        <v>515</v>
      </c>
      <c r="D147" s="23" t="s">
        <v>516</v>
      </c>
      <c r="E147" s="27" t="s">
        <v>24</v>
      </c>
      <c r="F147" s="22" t="s">
        <v>429</v>
      </c>
      <c r="G147" s="22">
        <v>2.97</v>
      </c>
      <c r="H147" s="27" t="s">
        <v>625</v>
      </c>
      <c r="I147" s="22" t="s">
        <v>49</v>
      </c>
      <c r="J147" s="22" t="s">
        <v>209</v>
      </c>
      <c r="K147" s="31">
        <v>43495</v>
      </c>
      <c r="L147" s="32">
        <v>43495</v>
      </c>
      <c r="M147" s="30" t="s">
        <v>458</v>
      </c>
      <c r="N147" s="33">
        <v>43634</v>
      </c>
      <c r="O147" s="72">
        <v>43690</v>
      </c>
      <c r="P147" s="37" t="s">
        <v>2798</v>
      </c>
      <c r="Q147" s="18"/>
      <c r="R147" s="24"/>
      <c r="S147" s="31" t="s">
        <v>42</v>
      </c>
      <c r="T147" s="31" t="s">
        <v>42</v>
      </c>
      <c r="U147" s="25" t="s">
        <v>26</v>
      </c>
      <c r="V147" s="22"/>
      <c r="W147" s="22"/>
      <c r="X147" s="31"/>
      <c r="Y147" s="22"/>
      <c r="Z147" s="36"/>
    </row>
    <row r="148" spans="1:26" x14ac:dyDescent="0.35">
      <c r="A148" s="26">
        <v>1071</v>
      </c>
      <c r="B148" s="22" t="s">
        <v>40</v>
      </c>
      <c r="C148" s="23" t="s">
        <v>843</v>
      </c>
      <c r="D148" s="23" t="s">
        <v>1960</v>
      </c>
      <c r="E148" s="27" t="s">
        <v>1018</v>
      </c>
      <c r="F148" s="22" t="s">
        <v>431</v>
      </c>
      <c r="G148" s="50">
        <v>150</v>
      </c>
      <c r="H148" s="43" t="s">
        <v>1029</v>
      </c>
      <c r="I148" s="27" t="s">
        <v>47</v>
      </c>
      <c r="J148" s="27" t="s">
        <v>47</v>
      </c>
      <c r="K148" s="85">
        <v>44560</v>
      </c>
      <c r="L148" s="32">
        <v>44506</v>
      </c>
      <c r="M148" s="71">
        <v>44650</v>
      </c>
      <c r="N148" s="33">
        <v>44569</v>
      </c>
      <c r="O148" s="72">
        <v>44572</v>
      </c>
      <c r="P148" s="37" t="s">
        <v>2833</v>
      </c>
      <c r="Q148" s="18">
        <v>43605</v>
      </c>
      <c r="R148" s="28" t="s">
        <v>1963</v>
      </c>
      <c r="S148" s="45" t="s">
        <v>1451</v>
      </c>
      <c r="T148" s="45">
        <v>43633</v>
      </c>
      <c r="U148" s="25" t="s">
        <v>27</v>
      </c>
      <c r="V148" s="22" t="s">
        <v>234</v>
      </c>
      <c r="W148" s="22">
        <v>187</v>
      </c>
      <c r="X148" s="31">
        <v>43516</v>
      </c>
      <c r="Y148" s="22">
        <v>521</v>
      </c>
      <c r="Z148" s="36">
        <v>44530</v>
      </c>
    </row>
    <row r="149" spans="1:26" x14ac:dyDescent="0.35">
      <c r="A149" s="21">
        <v>1141</v>
      </c>
      <c r="B149" s="22" t="s">
        <v>24</v>
      </c>
      <c r="C149" s="23" t="s">
        <v>578</v>
      </c>
      <c r="D149" s="23" t="s">
        <v>519</v>
      </c>
      <c r="E149" s="27" t="s">
        <v>24</v>
      </c>
      <c r="F149" s="22" t="s">
        <v>429</v>
      </c>
      <c r="G149" s="22">
        <v>2.8</v>
      </c>
      <c r="H149" s="27" t="s">
        <v>626</v>
      </c>
      <c r="I149" s="22" t="s">
        <v>48</v>
      </c>
      <c r="J149" s="22" t="s">
        <v>87</v>
      </c>
      <c r="K149" s="31">
        <v>43585</v>
      </c>
      <c r="L149" s="32">
        <v>43530</v>
      </c>
      <c r="M149" s="31" t="s">
        <v>458</v>
      </c>
      <c r="N149" s="32">
        <v>43658</v>
      </c>
      <c r="O149" s="72">
        <v>43654</v>
      </c>
      <c r="P149" s="37" t="s">
        <v>2805</v>
      </c>
      <c r="Q149" s="18">
        <v>43543</v>
      </c>
      <c r="R149" s="24"/>
      <c r="S149" s="31" t="s">
        <v>42</v>
      </c>
      <c r="T149" s="31" t="s">
        <v>42</v>
      </c>
      <c r="U149" s="25" t="s">
        <v>26</v>
      </c>
      <c r="V149" s="22"/>
      <c r="W149" s="22"/>
      <c r="X149" s="31"/>
      <c r="Y149" s="22"/>
      <c r="Z149" s="36"/>
    </row>
    <row r="150" spans="1:26" x14ac:dyDescent="0.35">
      <c r="A150" s="21">
        <v>1178</v>
      </c>
      <c r="B150" s="22" t="s">
        <v>24</v>
      </c>
      <c r="C150" s="23" t="s">
        <v>1987</v>
      </c>
      <c r="D150" s="23" t="s">
        <v>1986</v>
      </c>
      <c r="E150" s="27" t="s">
        <v>24</v>
      </c>
      <c r="F150" s="22" t="s">
        <v>429</v>
      </c>
      <c r="G150" s="50">
        <v>4.7</v>
      </c>
      <c r="H150" s="43" t="s">
        <v>1988</v>
      </c>
      <c r="I150" s="27" t="s">
        <v>48</v>
      </c>
      <c r="J150" s="27" t="s">
        <v>92</v>
      </c>
      <c r="K150" s="31">
        <v>44117</v>
      </c>
      <c r="L150" s="32">
        <v>44117</v>
      </c>
      <c r="M150" s="30">
        <v>44118</v>
      </c>
      <c r="N150" s="33">
        <v>44266</v>
      </c>
      <c r="O150" s="72">
        <v>44305</v>
      </c>
      <c r="P150" s="37" t="s">
        <v>2533</v>
      </c>
      <c r="Q150" s="18">
        <v>44047</v>
      </c>
      <c r="R150" s="28" t="s">
        <v>1989</v>
      </c>
      <c r="S150" s="30" t="s">
        <v>42</v>
      </c>
      <c r="T150" s="30" t="s">
        <v>42</v>
      </c>
      <c r="U150" s="25" t="s">
        <v>26</v>
      </c>
      <c r="V150" s="22" t="s">
        <v>328</v>
      </c>
      <c r="W150" s="48">
        <v>286</v>
      </c>
      <c r="X150" s="31">
        <v>44043</v>
      </c>
      <c r="Y150" s="22">
        <v>407</v>
      </c>
      <c r="Z150" s="36">
        <v>44133</v>
      </c>
    </row>
    <row r="151" spans="1:26" x14ac:dyDescent="0.35">
      <c r="A151" s="21">
        <v>1195</v>
      </c>
      <c r="B151" s="22" t="s">
        <v>24</v>
      </c>
      <c r="C151" s="23" t="s">
        <v>501</v>
      </c>
      <c r="D151" s="23" t="s">
        <v>502</v>
      </c>
      <c r="E151" s="27" t="s">
        <v>24</v>
      </c>
      <c r="F151" s="22" t="s">
        <v>429</v>
      </c>
      <c r="G151" s="22">
        <v>3</v>
      </c>
      <c r="H151" s="27" t="s">
        <v>627</v>
      </c>
      <c r="I151" s="22" t="s">
        <v>48</v>
      </c>
      <c r="J151" s="22" t="s">
        <v>90</v>
      </c>
      <c r="K151" s="31">
        <v>43554</v>
      </c>
      <c r="L151" s="32">
        <v>43585</v>
      </c>
      <c r="M151" s="30">
        <v>43554</v>
      </c>
      <c r="N151" s="33">
        <v>43645</v>
      </c>
      <c r="O151" s="72">
        <v>43676</v>
      </c>
      <c r="P151" s="37" t="s">
        <v>2804</v>
      </c>
      <c r="Q151" s="18">
        <v>42926</v>
      </c>
      <c r="R151" s="24"/>
      <c r="S151" s="31" t="s">
        <v>42</v>
      </c>
      <c r="T151" s="31" t="s">
        <v>42</v>
      </c>
      <c r="U151" s="25" t="s">
        <v>26</v>
      </c>
      <c r="V151" s="22"/>
      <c r="W151" s="22"/>
      <c r="X151" s="31"/>
      <c r="Y151" s="22"/>
      <c r="Z151" s="36"/>
    </row>
    <row r="152" spans="1:26" x14ac:dyDescent="0.35">
      <c r="A152" s="21">
        <v>1208</v>
      </c>
      <c r="B152" s="22" t="s">
        <v>24</v>
      </c>
      <c r="C152" s="23" t="s">
        <v>579</v>
      </c>
      <c r="D152" s="23" t="s">
        <v>555</v>
      </c>
      <c r="E152" s="27" t="s">
        <v>24</v>
      </c>
      <c r="F152" s="22" t="s">
        <v>429</v>
      </c>
      <c r="G152" s="22">
        <v>3</v>
      </c>
      <c r="H152" s="27" t="s">
        <v>628</v>
      </c>
      <c r="I152" s="22" t="s">
        <v>48</v>
      </c>
      <c r="J152" s="22" t="s">
        <v>98</v>
      </c>
      <c r="K152" s="31">
        <v>43585</v>
      </c>
      <c r="L152" s="32">
        <v>43619</v>
      </c>
      <c r="M152" s="30" t="s">
        <v>458</v>
      </c>
      <c r="N152" s="33">
        <v>43665</v>
      </c>
      <c r="O152" s="72">
        <v>43613</v>
      </c>
      <c r="P152" s="37" t="s">
        <v>2808</v>
      </c>
      <c r="Q152" s="18">
        <v>43656</v>
      </c>
      <c r="R152" s="24"/>
      <c r="S152" s="31" t="s">
        <v>42</v>
      </c>
      <c r="T152" s="31" t="s">
        <v>42</v>
      </c>
      <c r="U152" s="25" t="s">
        <v>26</v>
      </c>
      <c r="V152" s="22"/>
      <c r="W152" s="22"/>
      <c r="X152" s="31"/>
      <c r="Y152" s="22"/>
      <c r="Z152" s="36"/>
    </row>
    <row r="153" spans="1:26" x14ac:dyDescent="0.35">
      <c r="A153" s="21">
        <v>1216</v>
      </c>
      <c r="B153" s="22" t="s">
        <v>24</v>
      </c>
      <c r="C153" s="23" t="s">
        <v>491</v>
      </c>
      <c r="D153" s="23" t="s">
        <v>556</v>
      </c>
      <c r="E153" s="27" t="s">
        <v>24</v>
      </c>
      <c r="F153" s="22" t="s">
        <v>430</v>
      </c>
      <c r="G153" s="22">
        <v>9</v>
      </c>
      <c r="H153" s="27" t="s">
        <v>629</v>
      </c>
      <c r="I153" s="22" t="s">
        <v>53</v>
      </c>
      <c r="J153" s="22" t="s">
        <v>157</v>
      </c>
      <c r="K153" s="31">
        <v>43524</v>
      </c>
      <c r="L153" s="32">
        <v>43453</v>
      </c>
      <c r="M153" s="30" t="s">
        <v>458</v>
      </c>
      <c r="N153" s="33">
        <v>43608</v>
      </c>
      <c r="O153" s="72">
        <v>43706</v>
      </c>
      <c r="P153" s="37" t="s">
        <v>2790</v>
      </c>
      <c r="Q153" s="18"/>
      <c r="R153" s="24"/>
      <c r="S153" s="31" t="s">
        <v>42</v>
      </c>
      <c r="T153" s="31" t="s">
        <v>42</v>
      </c>
      <c r="U153" s="25" t="s">
        <v>26</v>
      </c>
      <c r="V153" s="22"/>
      <c r="W153" s="22"/>
      <c r="X153" s="31"/>
      <c r="Y153" s="22"/>
      <c r="Z153" s="36"/>
    </row>
    <row r="154" spans="1:26" x14ac:dyDescent="0.35">
      <c r="A154" s="21">
        <v>1217</v>
      </c>
      <c r="B154" s="22" t="s">
        <v>24</v>
      </c>
      <c r="C154" s="23" t="s">
        <v>580</v>
      </c>
      <c r="D154" s="23" t="s">
        <v>475</v>
      </c>
      <c r="E154" s="27" t="s">
        <v>24</v>
      </c>
      <c r="F154" s="22" t="s">
        <v>429</v>
      </c>
      <c r="G154" s="22">
        <v>9</v>
      </c>
      <c r="H154" s="27" t="s">
        <v>630</v>
      </c>
      <c r="I154" s="22" t="s">
        <v>50</v>
      </c>
      <c r="J154" s="22" t="s">
        <v>113</v>
      </c>
      <c r="K154" s="31">
        <v>43524</v>
      </c>
      <c r="L154" s="32">
        <v>43580</v>
      </c>
      <c r="M154" s="31" t="s">
        <v>458</v>
      </c>
      <c r="N154" s="33">
        <v>43700</v>
      </c>
      <c r="O154" s="72">
        <v>43753</v>
      </c>
      <c r="P154" s="37" t="s">
        <v>1334</v>
      </c>
      <c r="Q154" s="18">
        <v>43558</v>
      </c>
      <c r="R154" s="24"/>
      <c r="S154" s="31" t="s">
        <v>42</v>
      </c>
      <c r="T154" s="31" t="s">
        <v>42</v>
      </c>
      <c r="U154" s="25" t="s">
        <v>26</v>
      </c>
      <c r="V154" s="22"/>
      <c r="W154" s="22"/>
      <c r="X154" s="31"/>
      <c r="Y154" s="22"/>
      <c r="Z154" s="36"/>
    </row>
    <row r="155" spans="1:26" x14ac:dyDescent="0.35">
      <c r="A155" s="21">
        <v>1220</v>
      </c>
      <c r="B155" s="22" t="s">
        <v>24</v>
      </c>
      <c r="C155" s="23" t="s">
        <v>2008</v>
      </c>
      <c r="D155" s="23" t="s">
        <v>2022</v>
      </c>
      <c r="E155" s="27" t="s">
        <v>24</v>
      </c>
      <c r="F155" s="22" t="s">
        <v>429</v>
      </c>
      <c r="G155" s="50">
        <v>3</v>
      </c>
      <c r="H155" s="43" t="s">
        <v>2023</v>
      </c>
      <c r="I155" s="27" t="s">
        <v>51</v>
      </c>
      <c r="J155" s="27" t="s">
        <v>139</v>
      </c>
      <c r="K155" s="31">
        <v>44285</v>
      </c>
      <c r="L155" s="32">
        <v>44294</v>
      </c>
      <c r="M155" s="30">
        <v>44285</v>
      </c>
      <c r="N155" s="33">
        <v>44295</v>
      </c>
      <c r="O155" s="72">
        <v>44308</v>
      </c>
      <c r="P155" s="37" t="s">
        <v>2529</v>
      </c>
      <c r="Q155" s="18">
        <v>43888</v>
      </c>
      <c r="R155" s="28" t="s">
        <v>2025</v>
      </c>
      <c r="S155" s="31" t="s">
        <v>42</v>
      </c>
      <c r="T155" s="31" t="s">
        <v>42</v>
      </c>
      <c r="U155" s="25" t="s">
        <v>26</v>
      </c>
      <c r="V155" s="22" t="s">
        <v>234</v>
      </c>
      <c r="W155" s="48">
        <v>286</v>
      </c>
      <c r="X155" s="31">
        <v>44043</v>
      </c>
      <c r="Y155" s="22">
        <v>137</v>
      </c>
      <c r="Z155" s="36">
        <v>44316</v>
      </c>
    </row>
    <row r="156" spans="1:26" x14ac:dyDescent="0.35">
      <c r="A156" s="21">
        <v>1221</v>
      </c>
      <c r="B156" s="22" t="s">
        <v>24</v>
      </c>
      <c r="C156" s="23" t="s">
        <v>2008</v>
      </c>
      <c r="D156" s="23" t="s">
        <v>2026</v>
      </c>
      <c r="E156" s="27" t="s">
        <v>24</v>
      </c>
      <c r="F156" s="22" t="s">
        <v>429</v>
      </c>
      <c r="G156" s="50">
        <v>4.5</v>
      </c>
      <c r="H156" s="43" t="s">
        <v>2027</v>
      </c>
      <c r="I156" s="27" t="s">
        <v>51</v>
      </c>
      <c r="J156" s="27" t="s">
        <v>139</v>
      </c>
      <c r="K156" s="31">
        <v>44316</v>
      </c>
      <c r="L156" s="32">
        <v>44350</v>
      </c>
      <c r="M156" s="30">
        <v>44316</v>
      </c>
      <c r="N156" s="33">
        <v>44351</v>
      </c>
      <c r="O156" s="72">
        <v>44370</v>
      </c>
      <c r="P156" s="37" t="s">
        <v>2610</v>
      </c>
      <c r="Q156" s="18">
        <v>43888</v>
      </c>
      <c r="R156" s="28" t="s">
        <v>2028</v>
      </c>
      <c r="S156" s="31" t="s">
        <v>42</v>
      </c>
      <c r="T156" s="31" t="s">
        <v>42</v>
      </c>
      <c r="U156" s="25" t="s">
        <v>26</v>
      </c>
      <c r="V156" s="22" t="s">
        <v>234</v>
      </c>
      <c r="W156" s="48">
        <v>286</v>
      </c>
      <c r="X156" s="31">
        <v>44043</v>
      </c>
      <c r="Y156" s="22">
        <v>209</v>
      </c>
      <c r="Z156" s="36">
        <v>44377</v>
      </c>
    </row>
    <row r="157" spans="1:26" x14ac:dyDescent="0.35">
      <c r="A157" s="21">
        <v>1222</v>
      </c>
      <c r="B157" s="22" t="s">
        <v>24</v>
      </c>
      <c r="C157" s="23" t="s">
        <v>918</v>
      </c>
      <c r="D157" s="23" t="s">
        <v>919</v>
      </c>
      <c r="E157" s="27" t="s">
        <v>24</v>
      </c>
      <c r="F157" s="22" t="s">
        <v>429</v>
      </c>
      <c r="G157" s="50">
        <v>9</v>
      </c>
      <c r="H157" s="43" t="s">
        <v>1073</v>
      </c>
      <c r="I157" s="27" t="s">
        <v>51</v>
      </c>
      <c r="J157" s="27" t="s">
        <v>1301</v>
      </c>
      <c r="K157" s="31">
        <v>43951</v>
      </c>
      <c r="L157" s="32">
        <v>43895</v>
      </c>
      <c r="M157" s="30">
        <v>43981</v>
      </c>
      <c r="N157" s="33">
        <v>43896</v>
      </c>
      <c r="O157" s="72">
        <v>43951</v>
      </c>
      <c r="P157" s="37" t="s">
        <v>1731</v>
      </c>
      <c r="Q157" s="18">
        <v>43712</v>
      </c>
      <c r="R157" s="28" t="s">
        <v>1521</v>
      </c>
      <c r="S157" s="31" t="s">
        <v>42</v>
      </c>
      <c r="T157" s="31" t="s">
        <v>42</v>
      </c>
      <c r="U157" s="25" t="s">
        <v>26</v>
      </c>
      <c r="V157" s="22" t="s">
        <v>234</v>
      </c>
      <c r="W157" s="48">
        <v>783</v>
      </c>
      <c r="X157" s="31">
        <v>43817</v>
      </c>
      <c r="Y157" s="22">
        <v>171</v>
      </c>
      <c r="Z157" s="36">
        <v>43969</v>
      </c>
    </row>
    <row r="158" spans="1:26" x14ac:dyDescent="0.35">
      <c r="A158" s="21">
        <v>1223</v>
      </c>
      <c r="B158" s="22" t="s">
        <v>24</v>
      </c>
      <c r="C158" s="23" t="s">
        <v>506</v>
      </c>
      <c r="D158" s="23" t="s">
        <v>557</v>
      </c>
      <c r="E158" s="22" t="s">
        <v>24</v>
      </c>
      <c r="F158" s="22" t="s">
        <v>431</v>
      </c>
      <c r="G158" s="22">
        <v>2.88</v>
      </c>
      <c r="H158" s="27" t="s">
        <v>631</v>
      </c>
      <c r="I158" s="22" t="s">
        <v>56</v>
      </c>
      <c r="J158" s="22" t="s">
        <v>189</v>
      </c>
      <c r="K158" s="31">
        <v>43677</v>
      </c>
      <c r="L158" s="32">
        <v>43598</v>
      </c>
      <c r="M158" s="30">
        <v>43799</v>
      </c>
      <c r="N158" s="33">
        <v>43739</v>
      </c>
      <c r="O158" s="72">
        <v>43654</v>
      </c>
      <c r="P158" s="37" t="s">
        <v>2829</v>
      </c>
      <c r="Q158" s="18">
        <v>43018</v>
      </c>
      <c r="R158" s="24"/>
      <c r="S158" s="31" t="s">
        <v>42</v>
      </c>
      <c r="T158" s="31" t="s">
        <v>42</v>
      </c>
      <c r="U158" s="25" t="s">
        <v>26</v>
      </c>
      <c r="V158" s="22"/>
      <c r="W158" s="22"/>
      <c r="X158" s="31"/>
      <c r="Y158" s="22"/>
      <c r="Z158" s="36"/>
    </row>
    <row r="159" spans="1:26" x14ac:dyDescent="0.35">
      <c r="A159" s="21">
        <v>1226</v>
      </c>
      <c r="B159" s="22" t="s">
        <v>24</v>
      </c>
      <c r="C159" s="23" t="s">
        <v>947</v>
      </c>
      <c r="D159" s="23" t="s">
        <v>948</v>
      </c>
      <c r="E159" s="27" t="s">
        <v>24</v>
      </c>
      <c r="F159" s="22" t="s">
        <v>429</v>
      </c>
      <c r="G159" s="50">
        <v>3</v>
      </c>
      <c r="H159" s="43" t="s">
        <v>1090</v>
      </c>
      <c r="I159" s="22" t="s">
        <v>50</v>
      </c>
      <c r="J159" s="27" t="s">
        <v>113</v>
      </c>
      <c r="K159" s="31">
        <v>44073</v>
      </c>
      <c r="L159" s="32">
        <v>43950</v>
      </c>
      <c r="M159" s="30">
        <v>44074</v>
      </c>
      <c r="N159" s="33">
        <v>43951</v>
      </c>
      <c r="O159" s="72">
        <v>43986</v>
      </c>
      <c r="P159" s="37" t="s">
        <v>1859</v>
      </c>
      <c r="Q159" s="18">
        <v>43567</v>
      </c>
      <c r="R159" s="28" t="s">
        <v>1661</v>
      </c>
      <c r="S159" s="31" t="s">
        <v>42</v>
      </c>
      <c r="T159" s="31" t="s">
        <v>42</v>
      </c>
      <c r="U159" s="25" t="s">
        <v>31</v>
      </c>
      <c r="V159" s="22" t="s">
        <v>234</v>
      </c>
      <c r="W159" s="48">
        <v>38</v>
      </c>
      <c r="X159" s="31">
        <v>43861</v>
      </c>
      <c r="Y159" s="22">
        <v>226</v>
      </c>
      <c r="Z159" s="36">
        <v>44008</v>
      </c>
    </row>
    <row r="160" spans="1:26" x14ac:dyDescent="0.35">
      <c r="A160" s="21">
        <v>1244</v>
      </c>
      <c r="B160" s="22" t="s">
        <v>24</v>
      </c>
      <c r="C160" s="23" t="s">
        <v>581</v>
      </c>
      <c r="D160" s="23" t="s">
        <v>126</v>
      </c>
      <c r="E160" s="27" t="s">
        <v>24</v>
      </c>
      <c r="F160" s="22" t="s">
        <v>429</v>
      </c>
      <c r="G160" s="22">
        <v>9</v>
      </c>
      <c r="H160" s="27" t="s">
        <v>632</v>
      </c>
      <c r="I160" s="22" t="s">
        <v>51</v>
      </c>
      <c r="J160" s="22" t="s">
        <v>126</v>
      </c>
      <c r="K160" s="31">
        <v>43616</v>
      </c>
      <c r="L160" s="32">
        <v>43609</v>
      </c>
      <c r="M160" s="31" t="s">
        <v>458</v>
      </c>
      <c r="N160" s="33">
        <v>43676</v>
      </c>
      <c r="O160" s="72">
        <v>43679</v>
      </c>
      <c r="P160" s="37" t="s">
        <v>2812</v>
      </c>
      <c r="Q160" s="18">
        <v>43587</v>
      </c>
      <c r="R160" s="24"/>
      <c r="S160" s="31" t="s">
        <v>42</v>
      </c>
      <c r="T160" s="31" t="s">
        <v>42</v>
      </c>
      <c r="U160" s="25" t="s">
        <v>26</v>
      </c>
      <c r="V160" s="22"/>
      <c r="W160" s="22"/>
      <c r="X160" s="31"/>
      <c r="Y160" s="22"/>
      <c r="Z160" s="36"/>
    </row>
    <row r="161" spans="1:26" x14ac:dyDescent="0.35">
      <c r="A161" s="21">
        <v>1255</v>
      </c>
      <c r="B161" s="22" t="s">
        <v>40</v>
      </c>
      <c r="C161" s="23" t="s">
        <v>784</v>
      </c>
      <c r="D161" s="23" t="s">
        <v>2043</v>
      </c>
      <c r="E161" s="27" t="s">
        <v>428</v>
      </c>
      <c r="F161" s="22" t="s">
        <v>430</v>
      </c>
      <c r="G161" s="50">
        <v>100</v>
      </c>
      <c r="H161" s="43" t="s">
        <v>1085</v>
      </c>
      <c r="I161" s="27" t="s">
        <v>53</v>
      </c>
      <c r="J161" s="27" t="s">
        <v>157</v>
      </c>
      <c r="K161" s="85">
        <v>44332</v>
      </c>
      <c r="L161" s="32">
        <v>44347</v>
      </c>
      <c r="M161" s="78">
        <v>44610</v>
      </c>
      <c r="N161" s="33">
        <v>44580</v>
      </c>
      <c r="O161" s="72">
        <v>44586</v>
      </c>
      <c r="P161" s="37" t="s">
        <v>2847</v>
      </c>
      <c r="Q161" s="18">
        <v>44042</v>
      </c>
      <c r="R161" s="28" t="s">
        <v>2041</v>
      </c>
      <c r="S161" s="17" t="s">
        <v>2042</v>
      </c>
      <c r="T161" s="45" t="s">
        <v>2099</v>
      </c>
      <c r="U161" s="25" t="s">
        <v>2747</v>
      </c>
      <c r="V161" s="22" t="s">
        <v>234</v>
      </c>
      <c r="W161" s="48">
        <v>783</v>
      </c>
      <c r="X161" s="31">
        <v>44183</v>
      </c>
      <c r="Y161" s="22">
        <v>384</v>
      </c>
      <c r="Z161" s="36">
        <v>44469</v>
      </c>
    </row>
    <row r="162" spans="1:26" x14ac:dyDescent="0.35">
      <c r="A162" s="21">
        <v>1257</v>
      </c>
      <c r="B162" s="22" t="s">
        <v>40</v>
      </c>
      <c r="C162" s="23" t="s">
        <v>856</v>
      </c>
      <c r="D162" s="23" t="s">
        <v>857</v>
      </c>
      <c r="E162" s="27" t="s">
        <v>428</v>
      </c>
      <c r="F162" s="22" t="s">
        <v>430</v>
      </c>
      <c r="G162" s="50">
        <v>84</v>
      </c>
      <c r="H162" s="43" t="s">
        <v>1036</v>
      </c>
      <c r="I162" s="27" t="s">
        <v>54</v>
      </c>
      <c r="J162" s="27" t="s">
        <v>175</v>
      </c>
      <c r="K162" s="31">
        <v>44012</v>
      </c>
      <c r="L162" s="32">
        <v>43955</v>
      </c>
      <c r="M162" s="30">
        <v>44182</v>
      </c>
      <c r="N162" s="33">
        <v>44159</v>
      </c>
      <c r="O162" s="72">
        <v>44159</v>
      </c>
      <c r="P162" s="37" t="s">
        <v>2298</v>
      </c>
      <c r="Q162" s="18">
        <v>43595</v>
      </c>
      <c r="R162" s="28" t="s">
        <v>1459</v>
      </c>
      <c r="S162" s="45" t="s">
        <v>1458</v>
      </c>
      <c r="T162" s="45">
        <v>43626</v>
      </c>
      <c r="U162" s="25" t="s">
        <v>31</v>
      </c>
      <c r="V162" s="22" t="s">
        <v>234</v>
      </c>
      <c r="W162" s="22">
        <v>262</v>
      </c>
      <c r="X162" s="31">
        <v>43579</v>
      </c>
      <c r="Y162" s="22">
        <v>226</v>
      </c>
      <c r="Z162" s="36">
        <v>44008</v>
      </c>
    </row>
    <row r="163" spans="1:26" x14ac:dyDescent="0.35">
      <c r="A163" s="21">
        <v>1262</v>
      </c>
      <c r="B163" s="22" t="s">
        <v>24</v>
      </c>
      <c r="C163" s="23" t="s">
        <v>693</v>
      </c>
      <c r="D163" s="23" t="s">
        <v>558</v>
      </c>
      <c r="E163" s="27" t="s">
        <v>24</v>
      </c>
      <c r="F163" s="22" t="s">
        <v>429</v>
      </c>
      <c r="G163" s="22">
        <v>3</v>
      </c>
      <c r="H163" s="27" t="s">
        <v>633</v>
      </c>
      <c r="I163" s="22" t="s">
        <v>49</v>
      </c>
      <c r="J163" s="22" t="s">
        <v>211</v>
      </c>
      <c r="K163" s="31">
        <v>43495</v>
      </c>
      <c r="L163" s="32">
        <v>43522</v>
      </c>
      <c r="M163" s="30" t="s">
        <v>458</v>
      </c>
      <c r="N163" s="33">
        <v>43683</v>
      </c>
      <c r="O163" s="72">
        <v>43706</v>
      </c>
      <c r="P163" s="37" t="s">
        <v>2813</v>
      </c>
      <c r="Q163" s="18">
        <v>43600</v>
      </c>
      <c r="R163" s="24"/>
      <c r="S163" s="31" t="s">
        <v>42</v>
      </c>
      <c r="T163" s="31" t="s">
        <v>42</v>
      </c>
      <c r="U163" s="25" t="s">
        <v>26</v>
      </c>
      <c r="V163" s="22"/>
      <c r="W163" s="22"/>
      <c r="X163" s="31"/>
      <c r="Y163" s="22"/>
      <c r="Z163" s="36"/>
    </row>
    <row r="164" spans="1:26" x14ac:dyDescent="0.35">
      <c r="A164" s="21">
        <v>1274</v>
      </c>
      <c r="B164" s="22" t="s">
        <v>24</v>
      </c>
      <c r="C164" s="23" t="s">
        <v>484</v>
      </c>
      <c r="D164" s="23" t="s">
        <v>559</v>
      </c>
      <c r="E164" s="27" t="s">
        <v>24</v>
      </c>
      <c r="F164" s="22" t="s">
        <v>431</v>
      </c>
      <c r="G164" s="22">
        <v>3</v>
      </c>
      <c r="H164" s="27" t="s">
        <v>634</v>
      </c>
      <c r="I164" s="22" t="s">
        <v>56</v>
      </c>
      <c r="J164" s="22" t="s">
        <v>179</v>
      </c>
      <c r="K164" s="31">
        <v>43677</v>
      </c>
      <c r="L164" s="32">
        <v>43685</v>
      </c>
      <c r="M164" s="30">
        <v>43677</v>
      </c>
      <c r="N164" s="33">
        <v>43707</v>
      </c>
      <c r="O164" s="72">
        <v>43718</v>
      </c>
      <c r="P164" s="37" t="s">
        <v>2822</v>
      </c>
      <c r="Q164" s="18">
        <v>43609</v>
      </c>
      <c r="R164" s="24"/>
      <c r="S164" s="31" t="s">
        <v>42</v>
      </c>
      <c r="T164" s="31" t="s">
        <v>42</v>
      </c>
      <c r="U164" s="25" t="s">
        <v>26</v>
      </c>
      <c r="V164" s="22"/>
      <c r="W164" s="22"/>
      <c r="X164" s="31"/>
      <c r="Y164" s="22"/>
      <c r="Z164" s="36"/>
    </row>
    <row r="165" spans="1:26" x14ac:dyDescent="0.35">
      <c r="A165" s="21">
        <v>1275</v>
      </c>
      <c r="B165" s="22" t="s">
        <v>24</v>
      </c>
      <c r="C165" s="23" t="s">
        <v>477</v>
      </c>
      <c r="D165" s="23" t="s">
        <v>478</v>
      </c>
      <c r="E165" s="27" t="s">
        <v>24</v>
      </c>
      <c r="F165" s="22" t="s">
        <v>431</v>
      </c>
      <c r="G165" s="22">
        <v>3</v>
      </c>
      <c r="H165" s="27" t="s">
        <v>634</v>
      </c>
      <c r="I165" s="22" t="s">
        <v>56</v>
      </c>
      <c r="J165" s="22" t="s">
        <v>179</v>
      </c>
      <c r="K165" s="31">
        <v>43646</v>
      </c>
      <c r="L165" s="32">
        <v>43685</v>
      </c>
      <c r="M165" s="30">
        <v>43738</v>
      </c>
      <c r="N165" s="33">
        <v>43712</v>
      </c>
      <c r="O165" s="72">
        <v>43732</v>
      </c>
      <c r="P165" s="37" t="s">
        <v>2823</v>
      </c>
      <c r="Q165" s="18">
        <v>43609</v>
      </c>
      <c r="R165" s="24"/>
      <c r="S165" s="31" t="s">
        <v>42</v>
      </c>
      <c r="T165" s="31" t="s">
        <v>42</v>
      </c>
      <c r="U165" s="25" t="s">
        <v>26</v>
      </c>
      <c r="V165" s="22"/>
      <c r="W165" s="22"/>
      <c r="X165" s="31"/>
      <c r="Y165" s="22"/>
      <c r="Z165" s="36"/>
    </row>
    <row r="166" spans="1:26" x14ac:dyDescent="0.35">
      <c r="A166" s="21">
        <v>1292</v>
      </c>
      <c r="B166" s="22" t="s">
        <v>24</v>
      </c>
      <c r="C166" s="23" t="s">
        <v>987</v>
      </c>
      <c r="D166" s="23" t="s">
        <v>1543</v>
      </c>
      <c r="E166" s="27" t="s">
        <v>24</v>
      </c>
      <c r="F166" s="22" t="s">
        <v>429</v>
      </c>
      <c r="G166" s="50">
        <v>3</v>
      </c>
      <c r="H166" s="43" t="s">
        <v>1111</v>
      </c>
      <c r="I166" s="27" t="s">
        <v>52</v>
      </c>
      <c r="J166" s="27" t="s">
        <v>163</v>
      </c>
      <c r="K166" s="31">
        <v>43585</v>
      </c>
      <c r="L166" s="32">
        <v>43682</v>
      </c>
      <c r="M166" s="30">
        <v>43585</v>
      </c>
      <c r="N166" s="33">
        <v>43942</v>
      </c>
      <c r="O166" s="72">
        <v>43955</v>
      </c>
      <c r="P166" s="37" t="s">
        <v>1724</v>
      </c>
      <c r="Q166" s="18">
        <v>43621</v>
      </c>
      <c r="R166" s="28" t="s">
        <v>1544</v>
      </c>
      <c r="S166" s="31" t="s">
        <v>42</v>
      </c>
      <c r="T166" s="31" t="s">
        <v>42</v>
      </c>
      <c r="U166" s="25" t="s">
        <v>26</v>
      </c>
      <c r="V166" s="22" t="s">
        <v>234</v>
      </c>
      <c r="W166" s="48">
        <v>262</v>
      </c>
      <c r="X166" s="31">
        <v>43579</v>
      </c>
      <c r="Y166" s="22"/>
      <c r="Z166" s="36"/>
    </row>
    <row r="167" spans="1:26" x14ac:dyDescent="0.35">
      <c r="A167" s="21">
        <v>1293</v>
      </c>
      <c r="B167" s="22" t="s">
        <v>24</v>
      </c>
      <c r="C167" s="23" t="s">
        <v>497</v>
      </c>
      <c r="D167" s="23" t="s">
        <v>498</v>
      </c>
      <c r="E167" s="27" t="s">
        <v>24</v>
      </c>
      <c r="F167" s="22" t="s">
        <v>429</v>
      </c>
      <c r="G167" s="22">
        <v>2.95</v>
      </c>
      <c r="H167" s="27" t="s">
        <v>635</v>
      </c>
      <c r="I167" s="22" t="s">
        <v>50</v>
      </c>
      <c r="J167" s="22" t="s">
        <v>121</v>
      </c>
      <c r="K167" s="31">
        <v>43524</v>
      </c>
      <c r="L167" s="32">
        <v>43524</v>
      </c>
      <c r="M167" s="31" t="s">
        <v>458</v>
      </c>
      <c r="N167" s="33">
        <v>43665</v>
      </c>
      <c r="O167" s="72">
        <v>43676</v>
      </c>
      <c r="P167" s="37" t="s">
        <v>2809</v>
      </c>
      <c r="Q167" s="18">
        <v>43234</v>
      </c>
      <c r="R167" s="24"/>
      <c r="S167" s="31" t="s">
        <v>42</v>
      </c>
      <c r="T167" s="31" t="s">
        <v>42</v>
      </c>
      <c r="U167" s="25" t="s">
        <v>26</v>
      </c>
      <c r="V167" s="22"/>
      <c r="W167" s="22"/>
      <c r="X167" s="31"/>
      <c r="Y167" s="22"/>
      <c r="Z167" s="36"/>
    </row>
    <row r="168" spans="1:26" x14ac:dyDescent="0.35">
      <c r="A168" s="21">
        <v>1300</v>
      </c>
      <c r="B168" s="22" t="s">
        <v>24</v>
      </c>
      <c r="C168" s="23" t="s">
        <v>485</v>
      </c>
      <c r="D168" s="23" t="s">
        <v>560</v>
      </c>
      <c r="E168" s="27" t="s">
        <v>24</v>
      </c>
      <c r="F168" s="22" t="s">
        <v>429</v>
      </c>
      <c r="G168" s="22">
        <v>3</v>
      </c>
      <c r="H168" s="27" t="s">
        <v>636</v>
      </c>
      <c r="I168" s="22" t="s">
        <v>48</v>
      </c>
      <c r="J168" s="22" t="s">
        <v>96</v>
      </c>
      <c r="K168" s="31">
        <v>43708</v>
      </c>
      <c r="L168" s="32">
        <v>43678</v>
      </c>
      <c r="M168" s="31">
        <v>43708</v>
      </c>
      <c r="N168" s="33">
        <v>43700</v>
      </c>
      <c r="O168" s="72">
        <v>43718</v>
      </c>
      <c r="P168" s="37" t="s">
        <v>2819</v>
      </c>
      <c r="Q168" s="18">
        <v>43627</v>
      </c>
      <c r="R168" s="24"/>
      <c r="S168" s="31" t="s">
        <v>42</v>
      </c>
      <c r="T168" s="31" t="s">
        <v>42</v>
      </c>
      <c r="U168" s="25" t="s">
        <v>26</v>
      </c>
      <c r="V168" s="22"/>
      <c r="W168" s="22"/>
      <c r="X168" s="31"/>
      <c r="Y168" s="22"/>
      <c r="Z168" s="36"/>
    </row>
    <row r="169" spans="1:26" x14ac:dyDescent="0.35">
      <c r="A169" s="21">
        <v>1314</v>
      </c>
      <c r="B169" s="22" t="s">
        <v>24</v>
      </c>
      <c r="C169" s="23" t="s">
        <v>505</v>
      </c>
      <c r="D169" s="23" t="s">
        <v>561</v>
      </c>
      <c r="E169" s="27" t="s">
        <v>24</v>
      </c>
      <c r="F169" s="22" t="s">
        <v>429</v>
      </c>
      <c r="G169" s="22">
        <v>3</v>
      </c>
      <c r="H169" s="27" t="s">
        <v>637</v>
      </c>
      <c r="I169" s="22" t="s">
        <v>48</v>
      </c>
      <c r="J169" s="22" t="s">
        <v>98</v>
      </c>
      <c r="K169" s="31">
        <v>43585</v>
      </c>
      <c r="L169" s="32">
        <v>43631</v>
      </c>
      <c r="M169" s="31" t="s">
        <v>458</v>
      </c>
      <c r="N169" s="33">
        <v>43665</v>
      </c>
      <c r="O169" s="72">
        <v>43676</v>
      </c>
      <c r="P169" s="37" t="s">
        <v>2810</v>
      </c>
      <c r="Q169" s="18">
        <v>43635</v>
      </c>
      <c r="R169" s="24"/>
      <c r="S169" s="31" t="s">
        <v>42</v>
      </c>
      <c r="T169" s="31" t="s">
        <v>42</v>
      </c>
      <c r="U169" s="25" t="s">
        <v>26</v>
      </c>
      <c r="V169" s="22"/>
      <c r="W169" s="22"/>
      <c r="X169" s="31"/>
      <c r="Y169" s="22"/>
      <c r="Z169" s="36"/>
    </row>
    <row r="170" spans="1:26" x14ac:dyDescent="0.35">
      <c r="A170" s="21">
        <v>1318</v>
      </c>
      <c r="B170" s="22" t="s">
        <v>24</v>
      </c>
      <c r="C170" s="23" t="s">
        <v>923</v>
      </c>
      <c r="D170" s="23" t="s">
        <v>924</v>
      </c>
      <c r="E170" s="27" t="s">
        <v>24</v>
      </c>
      <c r="F170" s="22" t="s">
        <v>429</v>
      </c>
      <c r="G170" s="22">
        <v>2.5</v>
      </c>
      <c r="H170" s="43" t="s">
        <v>1077</v>
      </c>
      <c r="I170" s="27" t="s">
        <v>48</v>
      </c>
      <c r="J170" s="27" t="s">
        <v>89</v>
      </c>
      <c r="K170" s="31">
        <v>43861</v>
      </c>
      <c r="L170" s="32">
        <v>43843</v>
      </c>
      <c r="M170" s="31">
        <v>43861</v>
      </c>
      <c r="N170" s="33">
        <v>43844</v>
      </c>
      <c r="O170" s="72">
        <v>43857</v>
      </c>
      <c r="P170" s="37" t="s">
        <v>1557</v>
      </c>
      <c r="Q170" s="18">
        <v>43643</v>
      </c>
      <c r="R170" s="28" t="s">
        <v>1523</v>
      </c>
      <c r="S170" s="31" t="s">
        <v>42</v>
      </c>
      <c r="T170" s="31" t="s">
        <v>42</v>
      </c>
      <c r="U170" s="25" t="s">
        <v>26</v>
      </c>
      <c r="V170" s="22" t="s">
        <v>234</v>
      </c>
      <c r="W170" s="48">
        <v>783</v>
      </c>
      <c r="X170" s="31">
        <v>43817</v>
      </c>
      <c r="Y170" s="22">
        <v>64</v>
      </c>
      <c r="Z170" s="36">
        <v>43889</v>
      </c>
    </row>
    <row r="171" spans="1:26" x14ac:dyDescent="0.35">
      <c r="A171" s="21">
        <v>1325</v>
      </c>
      <c r="B171" s="22" t="s">
        <v>24</v>
      </c>
      <c r="C171" s="23" t="s">
        <v>490</v>
      </c>
      <c r="D171" s="23" t="s">
        <v>562</v>
      </c>
      <c r="E171" s="27" t="s">
        <v>24</v>
      </c>
      <c r="F171" s="22" t="s">
        <v>429</v>
      </c>
      <c r="G171" s="22">
        <v>1.33</v>
      </c>
      <c r="H171" s="27" t="s">
        <v>638</v>
      </c>
      <c r="I171" s="22" t="s">
        <v>51</v>
      </c>
      <c r="J171" s="22" t="s">
        <v>137</v>
      </c>
      <c r="K171" s="31">
        <v>43646</v>
      </c>
      <c r="L171" s="32">
        <v>43602</v>
      </c>
      <c r="M171" s="31" t="s">
        <v>458</v>
      </c>
      <c r="N171" s="33">
        <v>43700</v>
      </c>
      <c r="O171" s="72">
        <v>43718</v>
      </c>
      <c r="P171" s="37" t="s">
        <v>2820</v>
      </c>
      <c r="Q171" s="18">
        <v>43647</v>
      </c>
      <c r="R171" s="24"/>
      <c r="S171" s="31" t="s">
        <v>42</v>
      </c>
      <c r="T171" s="31" t="s">
        <v>42</v>
      </c>
      <c r="U171" s="25" t="s">
        <v>26</v>
      </c>
      <c r="V171" s="22"/>
      <c r="W171" s="22"/>
      <c r="X171" s="31"/>
      <c r="Y171" s="22"/>
      <c r="Z171" s="36"/>
    </row>
    <row r="172" spans="1:26" x14ac:dyDescent="0.35">
      <c r="A172" s="26">
        <v>1350</v>
      </c>
      <c r="B172" s="22" t="s">
        <v>40</v>
      </c>
      <c r="C172" s="23" t="s">
        <v>764</v>
      </c>
      <c r="D172" s="23" t="s">
        <v>862</v>
      </c>
      <c r="E172" s="27" t="s">
        <v>428</v>
      </c>
      <c r="F172" s="22" t="s">
        <v>432</v>
      </c>
      <c r="G172" s="50">
        <v>10</v>
      </c>
      <c r="H172" s="43" t="s">
        <v>1040</v>
      </c>
      <c r="I172" s="27" t="s">
        <v>49</v>
      </c>
      <c r="J172" s="27" t="s">
        <v>1448</v>
      </c>
      <c r="K172" s="31">
        <v>43987</v>
      </c>
      <c r="L172" s="32">
        <v>43992</v>
      </c>
      <c r="M172" s="30">
        <v>44073</v>
      </c>
      <c r="N172" s="33">
        <v>44167</v>
      </c>
      <c r="O172" s="72">
        <v>44176</v>
      </c>
      <c r="P172" s="37" t="s">
        <v>2325</v>
      </c>
      <c r="Q172" s="18">
        <v>43664</v>
      </c>
      <c r="R172" s="28" t="s">
        <v>1464</v>
      </c>
      <c r="S172" s="45" t="s">
        <v>1463</v>
      </c>
      <c r="T172" s="45">
        <v>43705</v>
      </c>
      <c r="U172" s="25" t="s">
        <v>1419</v>
      </c>
      <c r="V172" s="22" t="s">
        <v>234</v>
      </c>
      <c r="W172" s="22">
        <v>323</v>
      </c>
      <c r="X172" s="31">
        <v>43608</v>
      </c>
      <c r="Y172" s="22">
        <v>226</v>
      </c>
      <c r="Z172" s="36">
        <v>44008</v>
      </c>
    </row>
    <row r="173" spans="1:26" x14ac:dyDescent="0.35">
      <c r="A173" s="21">
        <v>1357</v>
      </c>
      <c r="B173" s="22" t="s">
        <v>40</v>
      </c>
      <c r="C173" s="23" t="s">
        <v>780</v>
      </c>
      <c r="D173" s="23" t="s">
        <v>834</v>
      </c>
      <c r="E173" s="27" t="s">
        <v>428</v>
      </c>
      <c r="F173" s="22" t="s">
        <v>433</v>
      </c>
      <c r="G173" s="50">
        <v>110</v>
      </c>
      <c r="H173" s="43" t="s">
        <v>1020</v>
      </c>
      <c r="I173" s="27" t="s">
        <v>45</v>
      </c>
      <c r="J173" s="27" t="s">
        <v>65</v>
      </c>
      <c r="K173" s="86">
        <v>44288</v>
      </c>
      <c r="L173" s="32">
        <v>44296</v>
      </c>
      <c r="M173" s="71">
        <v>44469</v>
      </c>
      <c r="N173" s="33">
        <v>44469</v>
      </c>
      <c r="O173" s="72">
        <v>44469</v>
      </c>
      <c r="P173" s="37" t="s">
        <v>2717</v>
      </c>
      <c r="Q173" s="18">
        <v>43670</v>
      </c>
      <c r="R173" s="28" t="s">
        <v>1434</v>
      </c>
      <c r="S173" s="45" t="s">
        <v>1433</v>
      </c>
      <c r="T173" s="45">
        <v>43711</v>
      </c>
      <c r="U173" s="25" t="s">
        <v>28</v>
      </c>
      <c r="V173" s="22" t="s">
        <v>328</v>
      </c>
      <c r="W173" s="22">
        <v>439</v>
      </c>
      <c r="X173" s="31">
        <v>43668</v>
      </c>
      <c r="Y173" s="22"/>
      <c r="Z173" s="36"/>
    </row>
    <row r="174" spans="1:26" x14ac:dyDescent="0.35">
      <c r="A174" s="21">
        <v>1363</v>
      </c>
      <c r="B174" s="22" t="s">
        <v>24</v>
      </c>
      <c r="C174" s="23" t="s">
        <v>858</v>
      </c>
      <c r="D174" s="23" t="s">
        <v>1616</v>
      </c>
      <c r="E174" s="27" t="s">
        <v>24</v>
      </c>
      <c r="F174" s="22" t="s">
        <v>429</v>
      </c>
      <c r="G174" s="50">
        <v>3</v>
      </c>
      <c r="H174" s="43" t="s">
        <v>1037</v>
      </c>
      <c r="I174" s="27" t="s">
        <v>51</v>
      </c>
      <c r="J174" s="27" t="s">
        <v>144</v>
      </c>
      <c r="K174" s="31">
        <v>43920</v>
      </c>
      <c r="L174" s="32">
        <v>43866</v>
      </c>
      <c r="M174" s="30">
        <v>43920</v>
      </c>
      <c r="N174" s="33">
        <v>43867</v>
      </c>
      <c r="O174" s="72">
        <v>43920</v>
      </c>
      <c r="P174" s="37" t="s">
        <v>1676</v>
      </c>
      <c r="Q174" s="18">
        <v>43671</v>
      </c>
      <c r="R174" s="28" t="s">
        <v>1501</v>
      </c>
      <c r="S174" s="31" t="s">
        <v>42</v>
      </c>
      <c r="T174" s="31" t="s">
        <v>42</v>
      </c>
      <c r="U174" s="25" t="s">
        <v>26</v>
      </c>
      <c r="V174" s="22" t="s">
        <v>234</v>
      </c>
      <c r="W174" s="48">
        <v>323</v>
      </c>
      <c r="X174" s="31">
        <v>43608</v>
      </c>
      <c r="Y174" s="22">
        <v>64</v>
      </c>
      <c r="Z174" s="36">
        <v>43889</v>
      </c>
    </row>
    <row r="175" spans="1:26" x14ac:dyDescent="0.35">
      <c r="A175" s="21">
        <v>1369</v>
      </c>
      <c r="B175" s="22" t="s">
        <v>40</v>
      </c>
      <c r="C175" s="23" t="s">
        <v>2080</v>
      </c>
      <c r="D175" s="23" t="s">
        <v>2079</v>
      </c>
      <c r="E175" s="27" t="s">
        <v>1432</v>
      </c>
      <c r="F175" s="22" t="s">
        <v>432</v>
      </c>
      <c r="G175" s="50">
        <v>3</v>
      </c>
      <c r="H175" s="27" t="s">
        <v>2081</v>
      </c>
      <c r="I175" s="22" t="s">
        <v>50</v>
      </c>
      <c r="J175" s="22" t="s">
        <v>119</v>
      </c>
      <c r="K175" s="85">
        <v>44439</v>
      </c>
      <c r="L175" s="32">
        <v>44421</v>
      </c>
      <c r="M175" s="71">
        <v>44592</v>
      </c>
      <c r="N175" s="33">
        <v>44567</v>
      </c>
      <c r="O175" s="72">
        <v>44587</v>
      </c>
      <c r="P175" s="37" t="s">
        <v>2849</v>
      </c>
      <c r="Q175" s="18">
        <v>44090</v>
      </c>
      <c r="R175" s="28" t="s">
        <v>2094</v>
      </c>
      <c r="S175" s="47" t="s">
        <v>2258</v>
      </c>
      <c r="T175" s="47">
        <v>44130</v>
      </c>
      <c r="U175" s="25" t="s">
        <v>2093</v>
      </c>
      <c r="V175" s="22" t="s">
        <v>234</v>
      </c>
      <c r="W175" s="48">
        <v>330</v>
      </c>
      <c r="X175" s="31">
        <v>44071</v>
      </c>
      <c r="Y175" s="22">
        <v>327</v>
      </c>
      <c r="Z175" s="36">
        <v>44439</v>
      </c>
    </row>
    <row r="176" spans="1:26" x14ac:dyDescent="0.35">
      <c r="A176" s="21">
        <v>1372</v>
      </c>
      <c r="B176" s="22" t="s">
        <v>24</v>
      </c>
      <c r="C176" s="23" t="s">
        <v>889</v>
      </c>
      <c r="D176" s="23" t="s">
        <v>2530</v>
      </c>
      <c r="E176" s="27" t="s">
        <v>24</v>
      </c>
      <c r="F176" s="22" t="s">
        <v>429</v>
      </c>
      <c r="G176" s="50">
        <v>2.95</v>
      </c>
      <c r="H176" s="43" t="s">
        <v>1056</v>
      </c>
      <c r="I176" s="27" t="s">
        <v>51</v>
      </c>
      <c r="J176" s="27" t="s">
        <v>1514</v>
      </c>
      <c r="K176" s="31">
        <v>44255</v>
      </c>
      <c r="L176" s="32">
        <v>44216</v>
      </c>
      <c r="M176" s="30">
        <v>44256</v>
      </c>
      <c r="N176" s="33">
        <v>44222</v>
      </c>
      <c r="O176" s="72">
        <v>44308</v>
      </c>
      <c r="P176" s="37" t="s">
        <v>2531</v>
      </c>
      <c r="Q176" s="18">
        <v>43677</v>
      </c>
      <c r="R176" s="28" t="s">
        <v>1515</v>
      </c>
      <c r="S176" s="30" t="s">
        <v>42</v>
      </c>
      <c r="T176" s="30" t="s">
        <v>42</v>
      </c>
      <c r="U176" s="25" t="s">
        <v>26</v>
      </c>
      <c r="V176" s="22" t="s">
        <v>234</v>
      </c>
      <c r="W176" s="48"/>
      <c r="X176" s="31"/>
      <c r="Y176" s="22">
        <v>137</v>
      </c>
      <c r="Z176" s="36">
        <v>44316</v>
      </c>
    </row>
    <row r="177" spans="1:26" x14ac:dyDescent="0.35">
      <c r="A177" s="21">
        <v>1374</v>
      </c>
      <c r="B177" s="22" t="s">
        <v>40</v>
      </c>
      <c r="C177" s="23" t="s">
        <v>836</v>
      </c>
      <c r="D177" s="23" t="s">
        <v>839</v>
      </c>
      <c r="E177" s="27" t="s">
        <v>428</v>
      </c>
      <c r="F177" s="22" t="s">
        <v>671</v>
      </c>
      <c r="G177" s="50">
        <v>25</v>
      </c>
      <c r="H177" s="43" t="s">
        <v>1025</v>
      </c>
      <c r="I177" s="27" t="s">
        <v>51</v>
      </c>
      <c r="J177" s="27" t="s">
        <v>127</v>
      </c>
      <c r="K177" s="86">
        <v>44478</v>
      </c>
      <c r="L177" s="33">
        <v>44478</v>
      </c>
      <c r="M177" s="30">
        <v>44620</v>
      </c>
      <c r="N177" s="33">
        <v>44567</v>
      </c>
      <c r="O177" s="72">
        <v>44568</v>
      </c>
      <c r="P177" s="104" t="s">
        <v>2875</v>
      </c>
      <c r="Q177" s="18"/>
      <c r="R177" s="24"/>
      <c r="S177" s="22"/>
      <c r="T177" s="31"/>
      <c r="U177" s="25"/>
      <c r="V177" s="22"/>
      <c r="W177" s="31"/>
      <c r="X177" s="31"/>
      <c r="Y177" s="22"/>
      <c r="Z177" s="36"/>
    </row>
    <row r="178" spans="1:26" x14ac:dyDescent="0.35">
      <c r="A178" s="21">
        <v>1374</v>
      </c>
      <c r="B178" s="22" t="s">
        <v>40</v>
      </c>
      <c r="C178" s="23" t="s">
        <v>836</v>
      </c>
      <c r="D178" s="23" t="s">
        <v>839</v>
      </c>
      <c r="E178" s="27" t="s">
        <v>428</v>
      </c>
      <c r="F178" s="22" t="s">
        <v>671</v>
      </c>
      <c r="G178" s="50">
        <v>25</v>
      </c>
      <c r="H178" s="43" t="s">
        <v>1025</v>
      </c>
      <c r="I178" s="27" t="s">
        <v>51</v>
      </c>
      <c r="J178" s="27" t="s">
        <v>127</v>
      </c>
      <c r="K178" s="86">
        <v>44478</v>
      </c>
      <c r="L178" s="32">
        <v>44478</v>
      </c>
      <c r="M178" s="71">
        <v>44620</v>
      </c>
      <c r="N178" s="33">
        <v>44567</v>
      </c>
      <c r="O178" s="72">
        <v>44568</v>
      </c>
      <c r="P178" s="37" t="s">
        <v>2875</v>
      </c>
      <c r="Q178" s="18">
        <v>43679</v>
      </c>
      <c r="R178" s="28" t="s">
        <v>1444</v>
      </c>
      <c r="S178" s="45" t="s">
        <v>1442</v>
      </c>
      <c r="T178" s="45">
        <v>43731</v>
      </c>
      <c r="U178" s="25" t="s">
        <v>27</v>
      </c>
      <c r="V178" s="22" t="s">
        <v>234</v>
      </c>
      <c r="W178" s="22">
        <v>740</v>
      </c>
      <c r="X178" s="31">
        <v>43273</v>
      </c>
      <c r="Y178" s="22">
        <v>441</v>
      </c>
      <c r="Z178" s="36">
        <v>44498</v>
      </c>
    </row>
    <row r="179" spans="1:26" x14ac:dyDescent="0.35">
      <c r="A179" s="21">
        <v>1375</v>
      </c>
      <c r="B179" s="22" t="s">
        <v>40</v>
      </c>
      <c r="C179" s="23" t="s">
        <v>835</v>
      </c>
      <c r="D179" s="23" t="s">
        <v>840</v>
      </c>
      <c r="E179" s="27" t="s">
        <v>428</v>
      </c>
      <c r="F179" s="22" t="s">
        <v>671</v>
      </c>
      <c r="G179" s="50">
        <v>25</v>
      </c>
      <c r="H179" s="43" t="s">
        <v>1025</v>
      </c>
      <c r="I179" s="27" t="s">
        <v>51</v>
      </c>
      <c r="J179" s="27" t="s">
        <v>127</v>
      </c>
      <c r="K179" s="86">
        <v>44478</v>
      </c>
      <c r="L179" s="32">
        <v>44478</v>
      </c>
      <c r="M179" s="70">
        <v>44620</v>
      </c>
      <c r="N179" s="33">
        <v>44567</v>
      </c>
      <c r="O179" s="72">
        <v>44568</v>
      </c>
      <c r="P179" s="37" t="s">
        <v>2876</v>
      </c>
      <c r="Q179" s="18">
        <v>43679</v>
      </c>
      <c r="R179" s="28" t="s">
        <v>1444</v>
      </c>
      <c r="S179" s="45" t="s">
        <v>1443</v>
      </c>
      <c r="T179" s="45">
        <v>43731</v>
      </c>
      <c r="U179" s="25" t="s">
        <v>27</v>
      </c>
      <c r="V179" s="22" t="s">
        <v>234</v>
      </c>
      <c r="W179" s="22">
        <v>740</v>
      </c>
      <c r="X179" s="31">
        <v>43273</v>
      </c>
      <c r="Y179" s="22">
        <v>521</v>
      </c>
      <c r="Z179" s="36">
        <v>44530</v>
      </c>
    </row>
    <row r="180" spans="1:26" x14ac:dyDescent="0.35">
      <c r="A180" s="21">
        <v>1418</v>
      </c>
      <c r="B180" s="22" t="s">
        <v>24</v>
      </c>
      <c r="C180" s="23" t="s">
        <v>476</v>
      </c>
      <c r="D180" s="23" t="s">
        <v>563</v>
      </c>
      <c r="E180" s="27" t="s">
        <v>24</v>
      </c>
      <c r="F180" s="22" t="s">
        <v>429</v>
      </c>
      <c r="G180" s="22">
        <v>9</v>
      </c>
      <c r="H180" s="27" t="s">
        <v>639</v>
      </c>
      <c r="I180" s="22" t="s">
        <v>50</v>
      </c>
      <c r="J180" s="22" t="s">
        <v>124</v>
      </c>
      <c r="K180" s="31">
        <v>43646</v>
      </c>
      <c r="L180" s="32">
        <v>43668</v>
      </c>
      <c r="M180" s="30">
        <v>43738</v>
      </c>
      <c r="N180" s="33">
        <v>43714</v>
      </c>
      <c r="O180" s="72">
        <v>43732</v>
      </c>
      <c r="P180" s="37" t="s">
        <v>2825</v>
      </c>
      <c r="Q180" s="18">
        <v>43700</v>
      </c>
      <c r="R180" s="24"/>
      <c r="S180" s="31" t="s">
        <v>42</v>
      </c>
      <c r="T180" s="31" t="s">
        <v>42</v>
      </c>
      <c r="U180" s="25" t="s">
        <v>26</v>
      </c>
      <c r="V180" s="22"/>
      <c r="W180" s="22"/>
      <c r="X180" s="31"/>
      <c r="Y180" s="22"/>
      <c r="Z180" s="36"/>
    </row>
    <row r="181" spans="1:26" x14ac:dyDescent="0.35">
      <c r="A181" s="21">
        <v>1420</v>
      </c>
      <c r="B181" s="22" t="s">
        <v>24</v>
      </c>
      <c r="C181" s="23" t="s">
        <v>686</v>
      </c>
      <c r="D181" s="23" t="s">
        <v>689</v>
      </c>
      <c r="E181" s="22" t="s">
        <v>24</v>
      </c>
      <c r="F181" s="22" t="s">
        <v>431</v>
      </c>
      <c r="G181" s="22">
        <v>3</v>
      </c>
      <c r="H181" s="27" t="s">
        <v>696</v>
      </c>
      <c r="I181" s="22" t="s">
        <v>56</v>
      </c>
      <c r="J181" s="22" t="s">
        <v>179</v>
      </c>
      <c r="K181" s="31">
        <v>43830</v>
      </c>
      <c r="L181" s="32">
        <v>43825</v>
      </c>
      <c r="M181" s="30">
        <v>43831</v>
      </c>
      <c r="N181" s="33">
        <v>43826</v>
      </c>
      <c r="O181" s="72">
        <v>43837</v>
      </c>
      <c r="P181" s="37" t="s">
        <v>1877</v>
      </c>
      <c r="Q181" s="18"/>
      <c r="R181" s="24"/>
      <c r="S181" s="22" t="s">
        <v>42</v>
      </c>
      <c r="T181" s="31" t="s">
        <v>42</v>
      </c>
      <c r="U181" s="25" t="s">
        <v>26</v>
      </c>
      <c r="V181" s="22"/>
      <c r="W181" s="22"/>
      <c r="X181" s="31"/>
      <c r="Y181" s="22"/>
      <c r="Z181" s="36"/>
    </row>
    <row r="182" spans="1:26" x14ac:dyDescent="0.35">
      <c r="A182" s="21">
        <v>1421</v>
      </c>
      <c r="B182" s="22" t="s">
        <v>24</v>
      </c>
      <c r="C182" s="23" t="s">
        <v>484</v>
      </c>
      <c r="D182" s="23" t="s">
        <v>688</v>
      </c>
      <c r="E182" s="22" t="s">
        <v>24</v>
      </c>
      <c r="F182" s="22" t="s">
        <v>431</v>
      </c>
      <c r="G182" s="22">
        <v>3</v>
      </c>
      <c r="H182" s="27" t="s">
        <v>695</v>
      </c>
      <c r="I182" s="22" t="s">
        <v>56</v>
      </c>
      <c r="J182" s="22" t="s">
        <v>179</v>
      </c>
      <c r="K182" s="31">
        <v>43818</v>
      </c>
      <c r="L182" s="32">
        <v>43818</v>
      </c>
      <c r="M182" s="30">
        <v>43819</v>
      </c>
      <c r="N182" s="33">
        <v>43819</v>
      </c>
      <c r="O182" s="72">
        <v>43837</v>
      </c>
      <c r="P182" s="37" t="s">
        <v>1876</v>
      </c>
      <c r="Q182" s="18"/>
      <c r="R182" s="24"/>
      <c r="S182" s="22" t="s">
        <v>42</v>
      </c>
      <c r="T182" s="31" t="s">
        <v>42</v>
      </c>
      <c r="U182" s="25" t="s">
        <v>26</v>
      </c>
      <c r="V182" s="22"/>
      <c r="W182" s="22"/>
      <c r="X182" s="31"/>
      <c r="Y182" s="22"/>
      <c r="Z182" s="36"/>
    </row>
    <row r="183" spans="1:26" x14ac:dyDescent="0.35">
      <c r="A183" s="21">
        <v>1426</v>
      </c>
      <c r="B183" s="22" t="s">
        <v>24</v>
      </c>
      <c r="C183" s="23" t="s">
        <v>582</v>
      </c>
      <c r="D183" s="23" t="s">
        <v>88</v>
      </c>
      <c r="E183" s="22" t="s">
        <v>24</v>
      </c>
      <c r="F183" s="22" t="s">
        <v>429</v>
      </c>
      <c r="G183" s="22">
        <v>3</v>
      </c>
      <c r="H183" s="27" t="s">
        <v>640</v>
      </c>
      <c r="I183" s="22" t="s">
        <v>50</v>
      </c>
      <c r="J183" s="22" t="s">
        <v>115</v>
      </c>
      <c r="K183" s="31">
        <v>43708</v>
      </c>
      <c r="L183" s="32">
        <v>43707</v>
      </c>
      <c r="M183" s="30">
        <v>43708</v>
      </c>
      <c r="N183" s="33">
        <v>43726</v>
      </c>
      <c r="O183" s="72">
        <v>43780</v>
      </c>
      <c r="P183" s="37" t="s">
        <v>2828</v>
      </c>
      <c r="Q183" s="18">
        <v>43705</v>
      </c>
      <c r="R183" s="24"/>
      <c r="S183" s="31" t="s">
        <v>42</v>
      </c>
      <c r="T183" s="31" t="s">
        <v>42</v>
      </c>
      <c r="U183" s="25" t="s">
        <v>26</v>
      </c>
      <c r="V183" s="22"/>
      <c r="W183" s="22"/>
      <c r="X183" s="31"/>
      <c r="Y183" s="22"/>
      <c r="Z183" s="36"/>
    </row>
    <row r="184" spans="1:26" x14ac:dyDescent="0.35">
      <c r="A184" s="21">
        <v>1427</v>
      </c>
      <c r="B184" s="22" t="s">
        <v>24</v>
      </c>
      <c r="C184" s="23" t="s">
        <v>2144</v>
      </c>
      <c r="D184" s="23" t="s">
        <v>2143</v>
      </c>
      <c r="E184" s="27" t="s">
        <v>24</v>
      </c>
      <c r="F184" s="22" t="s">
        <v>429</v>
      </c>
      <c r="G184" s="50">
        <v>9</v>
      </c>
      <c r="H184" s="27" t="s">
        <v>2145</v>
      </c>
      <c r="I184" s="22" t="s">
        <v>53</v>
      </c>
      <c r="J184" s="22"/>
      <c r="K184" s="85">
        <v>44469</v>
      </c>
      <c r="L184" s="32">
        <v>44447</v>
      </c>
      <c r="M184" s="71">
        <v>44469</v>
      </c>
      <c r="N184" s="33">
        <v>44448</v>
      </c>
      <c r="O184" s="72">
        <v>44496</v>
      </c>
      <c r="P184" s="37" t="s">
        <v>2731</v>
      </c>
      <c r="Q184" s="18">
        <v>43987</v>
      </c>
      <c r="R184" s="28" t="s">
        <v>2146</v>
      </c>
      <c r="S184" s="31" t="s">
        <v>42</v>
      </c>
      <c r="T184" s="31" t="s">
        <v>42</v>
      </c>
      <c r="U184" s="25" t="s">
        <v>26</v>
      </c>
      <c r="V184" s="22" t="s">
        <v>234</v>
      </c>
      <c r="W184" s="48">
        <v>372</v>
      </c>
      <c r="X184" s="31">
        <v>44102</v>
      </c>
      <c r="Y184" s="22">
        <v>384</v>
      </c>
      <c r="Z184" s="36">
        <v>44469</v>
      </c>
    </row>
    <row r="185" spans="1:26" x14ac:dyDescent="0.35">
      <c r="A185" s="21">
        <v>1436</v>
      </c>
      <c r="B185" s="22" t="s">
        <v>40</v>
      </c>
      <c r="C185" s="23" t="s">
        <v>1868</v>
      </c>
      <c r="D185" s="23" t="s">
        <v>880</v>
      </c>
      <c r="E185" s="27" t="s">
        <v>428</v>
      </c>
      <c r="F185" s="22" t="s">
        <v>429</v>
      </c>
      <c r="G185" s="50">
        <v>52.4</v>
      </c>
      <c r="H185" s="43" t="s">
        <v>1050</v>
      </c>
      <c r="I185" s="27" t="s">
        <v>45</v>
      </c>
      <c r="J185" s="27" t="s">
        <v>62</v>
      </c>
      <c r="K185" s="70">
        <v>44073</v>
      </c>
      <c r="L185" s="32">
        <v>44069</v>
      </c>
      <c r="M185" s="71">
        <v>44104</v>
      </c>
      <c r="N185" s="33">
        <v>44172</v>
      </c>
      <c r="O185" s="72">
        <v>44179</v>
      </c>
      <c r="P185" s="37" t="s">
        <v>2319</v>
      </c>
      <c r="Q185" s="18">
        <v>43707</v>
      </c>
      <c r="R185" s="28" t="s">
        <v>1469</v>
      </c>
      <c r="S185" s="45" t="s">
        <v>1468</v>
      </c>
      <c r="T185" s="45">
        <v>43738</v>
      </c>
      <c r="U185" s="25" t="s">
        <v>31</v>
      </c>
      <c r="V185" s="22" t="s">
        <v>234</v>
      </c>
      <c r="W185" s="22">
        <v>490</v>
      </c>
      <c r="X185" s="31">
        <v>43697</v>
      </c>
      <c r="Y185" s="22">
        <v>372</v>
      </c>
      <c r="Z185" s="36">
        <v>44102</v>
      </c>
    </row>
    <row r="186" spans="1:26" x14ac:dyDescent="0.35">
      <c r="A186" s="21">
        <v>1441</v>
      </c>
      <c r="B186" s="22" t="s">
        <v>24</v>
      </c>
      <c r="C186" s="23" t="s">
        <v>916</v>
      </c>
      <c r="D186" s="23" t="s">
        <v>917</v>
      </c>
      <c r="E186" s="27" t="s">
        <v>24</v>
      </c>
      <c r="F186" s="22" t="s">
        <v>429</v>
      </c>
      <c r="G186" s="50">
        <v>9</v>
      </c>
      <c r="H186" s="43" t="s">
        <v>1072</v>
      </c>
      <c r="I186" s="27" t="s">
        <v>51</v>
      </c>
      <c r="J186" s="27" t="s">
        <v>1519</v>
      </c>
      <c r="K186" s="31">
        <v>43951</v>
      </c>
      <c r="L186" s="32">
        <v>43920</v>
      </c>
      <c r="M186" s="30">
        <v>43981</v>
      </c>
      <c r="N186" s="33">
        <v>43921</v>
      </c>
      <c r="O186" s="72">
        <v>44089</v>
      </c>
      <c r="P186" s="37" t="s">
        <v>2102</v>
      </c>
      <c r="Q186" s="18">
        <v>43808</v>
      </c>
      <c r="R186" s="28" t="s">
        <v>1520</v>
      </c>
      <c r="S186" s="31" t="s">
        <v>42</v>
      </c>
      <c r="T186" s="31" t="s">
        <v>42</v>
      </c>
      <c r="U186" s="25" t="s">
        <v>26</v>
      </c>
      <c r="V186" s="22" t="s">
        <v>234</v>
      </c>
      <c r="W186" s="48">
        <v>38</v>
      </c>
      <c r="X186" s="31">
        <v>43861</v>
      </c>
      <c r="Y186" s="22">
        <v>226</v>
      </c>
      <c r="Z186" s="36">
        <v>44008</v>
      </c>
    </row>
    <row r="187" spans="1:26" x14ac:dyDescent="0.35">
      <c r="A187" s="21">
        <v>1442</v>
      </c>
      <c r="B187" s="22" t="s">
        <v>24</v>
      </c>
      <c r="C187" s="23" t="s">
        <v>905</v>
      </c>
      <c r="D187" s="23" t="s">
        <v>906</v>
      </c>
      <c r="E187" s="27" t="s">
        <v>24</v>
      </c>
      <c r="F187" s="22" t="s">
        <v>429</v>
      </c>
      <c r="G187" s="50">
        <v>3</v>
      </c>
      <c r="H187" s="43" t="s">
        <v>1064</v>
      </c>
      <c r="I187" s="22" t="s">
        <v>50</v>
      </c>
      <c r="J187" s="27" t="s">
        <v>113</v>
      </c>
      <c r="K187" s="31">
        <v>43951</v>
      </c>
      <c r="L187" s="32">
        <v>43938</v>
      </c>
      <c r="M187" s="30">
        <v>43951</v>
      </c>
      <c r="N187" s="33">
        <v>43939</v>
      </c>
      <c r="O187" s="72">
        <v>43951</v>
      </c>
      <c r="P187" s="37" t="s">
        <v>1729</v>
      </c>
      <c r="Q187" s="18">
        <v>43797</v>
      </c>
      <c r="R187" s="28" t="s">
        <v>1518</v>
      </c>
      <c r="S187" s="31" t="s">
        <v>42</v>
      </c>
      <c r="T187" s="31" t="s">
        <v>42</v>
      </c>
      <c r="U187" s="25" t="s">
        <v>1474</v>
      </c>
      <c r="V187" s="22" t="s">
        <v>234</v>
      </c>
      <c r="W187" s="48">
        <v>717</v>
      </c>
      <c r="X187" s="31">
        <v>43789</v>
      </c>
      <c r="Y187" s="22">
        <v>171</v>
      </c>
      <c r="Z187" s="36">
        <v>43969</v>
      </c>
    </row>
    <row r="188" spans="1:26" x14ac:dyDescent="0.35">
      <c r="A188" s="21">
        <v>1495</v>
      </c>
      <c r="B188" s="22" t="s">
        <v>24</v>
      </c>
      <c r="C188" s="23" t="s">
        <v>685</v>
      </c>
      <c r="D188" s="23" t="s">
        <v>1874</v>
      </c>
      <c r="E188" s="22" t="s">
        <v>24</v>
      </c>
      <c r="F188" s="22" t="s">
        <v>429</v>
      </c>
      <c r="G188" s="22">
        <v>2.7</v>
      </c>
      <c r="H188" s="27" t="s">
        <v>694</v>
      </c>
      <c r="I188" s="22" t="s">
        <v>50</v>
      </c>
      <c r="J188" s="22" t="s">
        <v>107</v>
      </c>
      <c r="K188" s="31">
        <v>43830</v>
      </c>
      <c r="L188" s="32">
        <v>43818</v>
      </c>
      <c r="M188" s="30">
        <v>43830</v>
      </c>
      <c r="N188" s="33">
        <v>43819</v>
      </c>
      <c r="O188" s="72">
        <v>43839</v>
      </c>
      <c r="P188" s="37" t="s">
        <v>1875</v>
      </c>
      <c r="Q188" s="18"/>
      <c r="R188" s="24"/>
      <c r="S188" s="22" t="s">
        <v>42</v>
      </c>
      <c r="T188" s="31" t="s">
        <v>42</v>
      </c>
      <c r="U188" s="25" t="s">
        <v>26</v>
      </c>
      <c r="V188" s="22"/>
      <c r="W188" s="22"/>
      <c r="X188" s="31"/>
      <c r="Y188" s="22"/>
      <c r="Z188" s="36"/>
    </row>
    <row r="189" spans="1:26" x14ac:dyDescent="0.35">
      <c r="A189" s="21">
        <v>1496</v>
      </c>
      <c r="B189" s="22" t="s">
        <v>24</v>
      </c>
      <c r="C189" s="23" t="s">
        <v>866</v>
      </c>
      <c r="D189" s="23" t="s">
        <v>867</v>
      </c>
      <c r="E189" s="27" t="s">
        <v>24</v>
      </c>
      <c r="F189" s="22" t="s">
        <v>429</v>
      </c>
      <c r="G189" s="50">
        <v>2.8</v>
      </c>
      <c r="H189" s="43" t="s">
        <v>1043</v>
      </c>
      <c r="I189" s="22" t="s">
        <v>50</v>
      </c>
      <c r="J189" s="27" t="s">
        <v>828</v>
      </c>
      <c r="K189" s="31">
        <v>43951</v>
      </c>
      <c r="L189" s="32">
        <v>43944</v>
      </c>
      <c r="M189" s="30">
        <v>43951</v>
      </c>
      <c r="N189" s="33">
        <v>43945</v>
      </c>
      <c r="O189" s="72">
        <v>43951</v>
      </c>
      <c r="P189" s="37" t="s">
        <v>1730</v>
      </c>
      <c r="Q189" s="18">
        <v>43735</v>
      </c>
      <c r="R189" s="28" t="s">
        <v>1504</v>
      </c>
      <c r="S189" s="31" t="s">
        <v>42</v>
      </c>
      <c r="T189" s="31" t="s">
        <v>42</v>
      </c>
      <c r="U189" s="25" t="s">
        <v>26</v>
      </c>
      <c r="V189" s="22" t="s">
        <v>234</v>
      </c>
      <c r="W189" s="48">
        <v>377</v>
      </c>
      <c r="X189" s="31">
        <v>43637</v>
      </c>
      <c r="Y189" s="22">
        <v>139</v>
      </c>
      <c r="Z189" s="36">
        <v>43950</v>
      </c>
    </row>
    <row r="190" spans="1:26" x14ac:dyDescent="0.35">
      <c r="A190" s="21">
        <v>1497</v>
      </c>
      <c r="B190" s="22" t="s">
        <v>24</v>
      </c>
      <c r="C190" s="23" t="s">
        <v>864</v>
      </c>
      <c r="D190" s="23" t="s">
        <v>865</v>
      </c>
      <c r="E190" s="27" t="s">
        <v>24</v>
      </c>
      <c r="F190" s="22" t="s">
        <v>429</v>
      </c>
      <c r="G190" s="50">
        <v>3</v>
      </c>
      <c r="H190" s="43" t="s">
        <v>1042</v>
      </c>
      <c r="I190" s="22" t="s">
        <v>50</v>
      </c>
      <c r="J190" s="27" t="s">
        <v>1502</v>
      </c>
      <c r="K190" s="31">
        <v>43889</v>
      </c>
      <c r="L190" s="32">
        <v>43882</v>
      </c>
      <c r="M190" s="30">
        <v>43889</v>
      </c>
      <c r="N190" s="33">
        <v>43883</v>
      </c>
      <c r="O190" s="72">
        <v>43894</v>
      </c>
      <c r="P190" s="37" t="s">
        <v>1671</v>
      </c>
      <c r="Q190" s="18">
        <v>43735</v>
      </c>
      <c r="R190" s="28" t="s">
        <v>1503</v>
      </c>
      <c r="S190" s="31" t="s">
        <v>42</v>
      </c>
      <c r="T190" s="31" t="s">
        <v>42</v>
      </c>
      <c r="U190" s="25" t="s">
        <v>26</v>
      </c>
      <c r="V190" s="22" t="s">
        <v>234</v>
      </c>
      <c r="W190" s="48">
        <v>377</v>
      </c>
      <c r="X190" s="31">
        <v>43637</v>
      </c>
      <c r="Y190" s="22">
        <v>101</v>
      </c>
      <c r="Z190" s="36">
        <v>43920</v>
      </c>
    </row>
    <row r="191" spans="1:26" x14ac:dyDescent="0.35">
      <c r="A191" s="21">
        <v>1498</v>
      </c>
      <c r="B191" s="22" t="s">
        <v>24</v>
      </c>
      <c r="C191" s="23" t="s">
        <v>887</v>
      </c>
      <c r="D191" s="23" t="s">
        <v>1511</v>
      </c>
      <c r="E191" s="27" t="s">
        <v>24</v>
      </c>
      <c r="F191" s="22" t="s">
        <v>429</v>
      </c>
      <c r="G191" s="50">
        <v>3</v>
      </c>
      <c r="H191" s="43" t="s">
        <v>1054</v>
      </c>
      <c r="I191" s="27" t="s">
        <v>48</v>
      </c>
      <c r="J191" s="27" t="s">
        <v>1502</v>
      </c>
      <c r="K191" s="31">
        <v>43896</v>
      </c>
      <c r="L191" s="32">
        <v>43899</v>
      </c>
      <c r="M191" s="30">
        <v>43896</v>
      </c>
      <c r="N191" s="33">
        <v>43900</v>
      </c>
      <c r="O191" s="72">
        <v>43920</v>
      </c>
      <c r="P191" s="37" t="s">
        <v>1672</v>
      </c>
      <c r="Q191" s="18">
        <v>43738</v>
      </c>
      <c r="R191" s="28" t="s">
        <v>1512</v>
      </c>
      <c r="S191" s="31" t="s">
        <v>42</v>
      </c>
      <c r="T191" s="31" t="s">
        <v>42</v>
      </c>
      <c r="U191" s="25" t="s">
        <v>26</v>
      </c>
      <c r="V191" s="22" t="s">
        <v>234</v>
      </c>
      <c r="W191" s="48">
        <v>606</v>
      </c>
      <c r="X191" s="31">
        <v>43731</v>
      </c>
      <c r="Y191" s="22">
        <v>101</v>
      </c>
      <c r="Z191" s="36">
        <v>43920</v>
      </c>
    </row>
    <row r="192" spans="1:26" x14ac:dyDescent="0.35">
      <c r="A192" s="21">
        <v>1513</v>
      </c>
      <c r="B192" s="22" t="s">
        <v>24</v>
      </c>
      <c r="C192" s="23" t="s">
        <v>966</v>
      </c>
      <c r="D192" s="23" t="s">
        <v>967</v>
      </c>
      <c r="E192" s="27" t="s">
        <v>24</v>
      </c>
      <c r="F192" s="22" t="s">
        <v>429</v>
      </c>
      <c r="G192" s="22">
        <v>2.8</v>
      </c>
      <c r="H192" s="43" t="s">
        <v>1098</v>
      </c>
      <c r="I192" s="22" t="s">
        <v>50</v>
      </c>
      <c r="J192" s="27" t="s">
        <v>104</v>
      </c>
      <c r="K192" s="31">
        <v>43889</v>
      </c>
      <c r="L192" s="32">
        <v>43825</v>
      </c>
      <c r="M192" s="30">
        <v>43890</v>
      </c>
      <c r="N192" s="33">
        <v>43826</v>
      </c>
      <c r="O192" s="72">
        <v>43857</v>
      </c>
      <c r="P192" s="37" t="s">
        <v>1558</v>
      </c>
      <c r="Q192" s="18">
        <v>43745</v>
      </c>
      <c r="R192" s="28" t="s">
        <v>1535</v>
      </c>
      <c r="S192" s="30" t="s">
        <v>42</v>
      </c>
      <c r="T192" s="30" t="s">
        <v>42</v>
      </c>
      <c r="U192" s="25" t="s">
        <v>26</v>
      </c>
      <c r="V192" s="22" t="s">
        <v>328</v>
      </c>
      <c r="W192" s="48">
        <v>674</v>
      </c>
      <c r="X192" s="31">
        <v>43760</v>
      </c>
      <c r="Y192" s="22"/>
      <c r="Z192" s="36"/>
    </row>
    <row r="193" spans="1:26" x14ac:dyDescent="0.35">
      <c r="A193" s="21">
        <v>1582</v>
      </c>
      <c r="B193" s="22" t="s">
        <v>24</v>
      </c>
      <c r="C193" s="23" t="s">
        <v>440</v>
      </c>
      <c r="D193" s="23" t="s">
        <v>447</v>
      </c>
      <c r="E193" s="22" t="s">
        <v>24</v>
      </c>
      <c r="F193" s="22" t="s">
        <v>434</v>
      </c>
      <c r="G193" s="22">
        <v>1</v>
      </c>
      <c r="H193" s="27" t="s">
        <v>454</v>
      </c>
      <c r="I193" s="22" t="s">
        <v>53</v>
      </c>
      <c r="J193" s="22" t="s">
        <v>148</v>
      </c>
      <c r="K193" s="31">
        <v>43495</v>
      </c>
      <c r="L193" s="32">
        <v>43670</v>
      </c>
      <c r="M193" s="30">
        <v>43769</v>
      </c>
      <c r="N193" s="33">
        <v>43788</v>
      </c>
      <c r="O193" s="72">
        <f>N193+1</f>
        <v>43789</v>
      </c>
      <c r="P193" s="37" t="s">
        <v>463</v>
      </c>
      <c r="Q193" s="18">
        <v>43746</v>
      </c>
      <c r="R193" s="28" t="s">
        <v>470</v>
      </c>
      <c r="S193" s="31" t="s">
        <v>42</v>
      </c>
      <c r="T193" s="31" t="s">
        <v>42</v>
      </c>
      <c r="U193" s="25" t="s">
        <v>26</v>
      </c>
      <c r="V193" s="22" t="s">
        <v>234</v>
      </c>
      <c r="W193" s="22">
        <v>490</v>
      </c>
      <c r="X193" s="31">
        <v>43697</v>
      </c>
      <c r="Y193" s="22">
        <v>490</v>
      </c>
      <c r="Z193" s="36">
        <v>43697</v>
      </c>
    </row>
    <row r="194" spans="1:26" x14ac:dyDescent="0.35">
      <c r="A194" s="21">
        <v>1588</v>
      </c>
      <c r="B194" s="22" t="s">
        <v>24</v>
      </c>
      <c r="C194" s="23" t="s">
        <v>851</v>
      </c>
      <c r="D194" s="23" t="s">
        <v>852</v>
      </c>
      <c r="E194" s="27" t="s">
        <v>24</v>
      </c>
      <c r="F194" s="22" t="s">
        <v>429</v>
      </c>
      <c r="G194" s="50">
        <v>2.95</v>
      </c>
      <c r="H194" s="43" t="s">
        <v>1034</v>
      </c>
      <c r="I194" s="27" t="s">
        <v>51</v>
      </c>
      <c r="J194" s="27" t="s">
        <v>142</v>
      </c>
      <c r="K194" s="31">
        <v>43920</v>
      </c>
      <c r="L194" s="32">
        <v>43881</v>
      </c>
      <c r="M194" s="30">
        <v>43920</v>
      </c>
      <c r="N194" s="33">
        <v>43882</v>
      </c>
      <c r="O194" s="72">
        <v>43920</v>
      </c>
      <c r="P194" s="37" t="s">
        <v>1675</v>
      </c>
      <c r="Q194" s="18">
        <v>43753</v>
      </c>
      <c r="R194" s="28" t="s">
        <v>1499</v>
      </c>
      <c r="S194" s="31" t="s">
        <v>42</v>
      </c>
      <c r="T194" s="31" t="s">
        <v>42</v>
      </c>
      <c r="U194" s="25" t="s">
        <v>26</v>
      </c>
      <c r="V194" s="22" t="s">
        <v>234</v>
      </c>
      <c r="W194" s="48">
        <v>323</v>
      </c>
      <c r="X194" s="31">
        <v>43608</v>
      </c>
      <c r="Y194" s="22">
        <v>64</v>
      </c>
      <c r="Z194" s="36">
        <v>43889</v>
      </c>
    </row>
    <row r="195" spans="1:26" x14ac:dyDescent="0.35">
      <c r="A195" s="21">
        <v>1606</v>
      </c>
      <c r="B195" s="22" t="s">
        <v>24</v>
      </c>
      <c r="C195" s="23" t="s">
        <v>2110</v>
      </c>
      <c r="D195" s="23" t="s">
        <v>2109</v>
      </c>
      <c r="E195" s="27" t="s">
        <v>24</v>
      </c>
      <c r="F195" s="22" t="s">
        <v>432</v>
      </c>
      <c r="G195" s="50">
        <v>0.2</v>
      </c>
      <c r="H195" s="27" t="s">
        <v>2111</v>
      </c>
      <c r="I195" s="27" t="s">
        <v>55</v>
      </c>
      <c r="J195" s="22" t="s">
        <v>1755</v>
      </c>
      <c r="K195" s="31">
        <v>44134</v>
      </c>
      <c r="L195" s="32">
        <v>44126</v>
      </c>
      <c r="M195" s="30">
        <v>44134</v>
      </c>
      <c r="N195" s="33">
        <v>44127</v>
      </c>
      <c r="O195" s="72">
        <v>44165</v>
      </c>
      <c r="P195" s="37" t="s">
        <v>2299</v>
      </c>
      <c r="Q195" s="18">
        <v>43773</v>
      </c>
      <c r="R195" s="28" t="s">
        <v>2112</v>
      </c>
      <c r="S195" s="31" t="s">
        <v>42</v>
      </c>
      <c r="T195" s="31" t="s">
        <v>42</v>
      </c>
      <c r="U195" s="25" t="s">
        <v>26</v>
      </c>
      <c r="V195" s="22" t="s">
        <v>234</v>
      </c>
      <c r="W195" s="48">
        <v>372</v>
      </c>
      <c r="X195" s="31">
        <v>44102</v>
      </c>
      <c r="Y195" s="22">
        <v>454</v>
      </c>
      <c r="Z195" s="36">
        <v>44165</v>
      </c>
    </row>
    <row r="196" spans="1:26" x14ac:dyDescent="0.35">
      <c r="A196" s="21">
        <v>1609</v>
      </c>
      <c r="B196" s="22" t="s">
        <v>24</v>
      </c>
      <c r="C196" s="23" t="s">
        <v>883</v>
      </c>
      <c r="D196" s="23" t="s">
        <v>884</v>
      </c>
      <c r="E196" s="27" t="s">
        <v>24</v>
      </c>
      <c r="F196" s="22" t="s">
        <v>429</v>
      </c>
      <c r="G196" s="50">
        <v>2.96</v>
      </c>
      <c r="H196" s="43" t="s">
        <v>1052</v>
      </c>
      <c r="I196" s="27" t="s">
        <v>49</v>
      </c>
      <c r="J196" s="27" t="s">
        <v>208</v>
      </c>
      <c r="K196" s="31">
        <v>43951</v>
      </c>
      <c r="L196" s="32">
        <v>43930</v>
      </c>
      <c r="M196" s="30">
        <v>43951</v>
      </c>
      <c r="N196" s="33">
        <v>43931</v>
      </c>
      <c r="O196" s="72">
        <v>43951</v>
      </c>
      <c r="P196" s="34" t="s">
        <v>1728</v>
      </c>
      <c r="Q196" s="18">
        <v>43767</v>
      </c>
      <c r="R196" s="28" t="s">
        <v>1509</v>
      </c>
      <c r="S196" s="30" t="s">
        <v>42</v>
      </c>
      <c r="T196" s="30" t="s">
        <v>42</v>
      </c>
      <c r="U196" s="25" t="s">
        <v>26</v>
      </c>
      <c r="V196" s="22" t="s">
        <v>234</v>
      </c>
      <c r="W196" s="48">
        <v>606</v>
      </c>
      <c r="X196" s="31">
        <v>43731</v>
      </c>
      <c r="Y196" s="22">
        <v>171</v>
      </c>
      <c r="Z196" s="36">
        <v>43969</v>
      </c>
    </row>
    <row r="197" spans="1:26" x14ac:dyDescent="0.35">
      <c r="A197" s="21">
        <v>1610</v>
      </c>
      <c r="B197" s="22" t="s">
        <v>24</v>
      </c>
      <c r="C197" s="23" t="s">
        <v>874</v>
      </c>
      <c r="D197" s="23" t="s">
        <v>875</v>
      </c>
      <c r="E197" s="27" t="s">
        <v>24</v>
      </c>
      <c r="F197" s="22" t="s">
        <v>429</v>
      </c>
      <c r="G197" s="50">
        <v>3</v>
      </c>
      <c r="H197" s="43" t="s">
        <v>1047</v>
      </c>
      <c r="I197" s="27" t="s">
        <v>48</v>
      </c>
      <c r="J197" s="27" t="s">
        <v>81</v>
      </c>
      <c r="K197" s="31">
        <v>44227</v>
      </c>
      <c r="L197" s="32">
        <v>44195</v>
      </c>
      <c r="M197" s="30">
        <v>44227</v>
      </c>
      <c r="N197" s="33">
        <v>44196</v>
      </c>
      <c r="O197" s="72">
        <v>44357</v>
      </c>
      <c r="P197" s="37" t="s">
        <v>2608</v>
      </c>
      <c r="Q197" s="18">
        <v>43773</v>
      </c>
      <c r="R197" s="28" t="s">
        <v>1507</v>
      </c>
      <c r="S197" s="30" t="s">
        <v>42</v>
      </c>
      <c r="T197" s="30" t="s">
        <v>42</v>
      </c>
      <c r="U197" s="25" t="s">
        <v>26</v>
      </c>
      <c r="V197" s="22" t="s">
        <v>234</v>
      </c>
      <c r="W197" s="48">
        <v>674</v>
      </c>
      <c r="X197" s="31">
        <v>43760</v>
      </c>
      <c r="Y197" s="22">
        <v>498</v>
      </c>
      <c r="Z197" s="36">
        <v>44195</v>
      </c>
    </row>
    <row r="198" spans="1:26" x14ac:dyDescent="0.35">
      <c r="A198" s="21">
        <v>1618</v>
      </c>
      <c r="B198" s="22" t="s">
        <v>24</v>
      </c>
      <c r="C198" s="23" t="s">
        <v>971</v>
      </c>
      <c r="D198" s="23" t="s">
        <v>972</v>
      </c>
      <c r="E198" s="27" t="s">
        <v>24</v>
      </c>
      <c r="F198" s="22" t="s">
        <v>432</v>
      </c>
      <c r="G198" s="50">
        <v>5</v>
      </c>
      <c r="H198" s="43" t="s">
        <v>1102</v>
      </c>
      <c r="I198" s="22" t="s">
        <v>50</v>
      </c>
      <c r="J198" s="27" t="s">
        <v>108</v>
      </c>
      <c r="K198" s="31">
        <v>43819</v>
      </c>
      <c r="L198" s="32">
        <v>43819</v>
      </c>
      <c r="M198" s="30">
        <v>43820</v>
      </c>
      <c r="N198" s="33">
        <v>43965</v>
      </c>
      <c r="O198" s="72">
        <v>43969</v>
      </c>
      <c r="P198" s="37" t="s">
        <v>1820</v>
      </c>
      <c r="Q198" s="18">
        <v>43787</v>
      </c>
      <c r="R198" s="28" t="s">
        <v>1539</v>
      </c>
      <c r="S198" s="30" t="s">
        <v>42</v>
      </c>
      <c r="T198" s="30" t="s">
        <v>42</v>
      </c>
      <c r="U198" s="25" t="s">
        <v>26</v>
      </c>
      <c r="V198" s="22" t="s">
        <v>328</v>
      </c>
      <c r="W198" s="48">
        <v>674</v>
      </c>
      <c r="X198" s="31">
        <v>43760</v>
      </c>
      <c r="Y198" s="22"/>
      <c r="Z198" s="36"/>
    </row>
    <row r="199" spans="1:26" x14ac:dyDescent="0.35">
      <c r="A199" s="21">
        <v>1622</v>
      </c>
      <c r="B199" s="22" t="s">
        <v>24</v>
      </c>
      <c r="C199" s="23" t="s">
        <v>2289</v>
      </c>
      <c r="D199" s="23" t="s">
        <v>2288</v>
      </c>
      <c r="E199" s="27" t="s">
        <v>24</v>
      </c>
      <c r="F199" s="22" t="s">
        <v>429</v>
      </c>
      <c r="G199" s="50">
        <v>6</v>
      </c>
      <c r="H199" s="27" t="s">
        <v>2290</v>
      </c>
      <c r="I199" s="22" t="s">
        <v>48</v>
      </c>
      <c r="J199" s="22" t="s">
        <v>90</v>
      </c>
      <c r="K199" s="31">
        <v>44377</v>
      </c>
      <c r="L199" s="32">
        <v>44399</v>
      </c>
      <c r="M199" s="30">
        <v>44377</v>
      </c>
      <c r="N199" s="33">
        <v>44400</v>
      </c>
      <c r="O199" s="72">
        <v>44435</v>
      </c>
      <c r="P199" s="37" t="s">
        <v>2660</v>
      </c>
      <c r="Q199" s="18">
        <v>44168</v>
      </c>
      <c r="R199" s="28" t="s">
        <v>2291</v>
      </c>
      <c r="S199" s="31" t="s">
        <v>42</v>
      </c>
      <c r="T199" s="31" t="s">
        <v>42</v>
      </c>
      <c r="U199" s="25" t="s">
        <v>31</v>
      </c>
      <c r="V199" s="22" t="s">
        <v>234</v>
      </c>
      <c r="W199" s="48">
        <v>454</v>
      </c>
      <c r="X199" s="31">
        <v>44165</v>
      </c>
      <c r="Y199" s="22">
        <v>327</v>
      </c>
      <c r="Z199" s="36">
        <v>44439</v>
      </c>
    </row>
    <row r="200" spans="1:26" x14ac:dyDescent="0.35">
      <c r="A200" s="21">
        <v>1648</v>
      </c>
      <c r="B200" s="22" t="s">
        <v>24</v>
      </c>
      <c r="C200" s="23" t="s">
        <v>956</v>
      </c>
      <c r="D200" s="23" t="s">
        <v>957</v>
      </c>
      <c r="E200" s="27" t="s">
        <v>24</v>
      </c>
      <c r="F200" s="22" t="s">
        <v>429</v>
      </c>
      <c r="G200" s="50">
        <v>3</v>
      </c>
      <c r="H200" s="43" t="s">
        <v>1080</v>
      </c>
      <c r="I200" s="27" t="s">
        <v>48</v>
      </c>
      <c r="J200" s="27" t="s">
        <v>100</v>
      </c>
      <c r="K200" s="31">
        <v>44073</v>
      </c>
      <c r="L200" s="32">
        <v>44027</v>
      </c>
      <c r="M200" s="30">
        <v>44074</v>
      </c>
      <c r="N200" s="33">
        <v>44028</v>
      </c>
      <c r="O200" s="72">
        <v>44083</v>
      </c>
      <c r="P200" s="37" t="s">
        <v>2091</v>
      </c>
      <c r="Q200" s="18">
        <v>43794</v>
      </c>
      <c r="R200" s="28" t="s">
        <v>1533</v>
      </c>
      <c r="S200" s="31" t="s">
        <v>42</v>
      </c>
      <c r="T200" s="31" t="s">
        <v>42</v>
      </c>
      <c r="U200" s="25" t="s">
        <v>31</v>
      </c>
      <c r="V200" s="22" t="s">
        <v>234</v>
      </c>
      <c r="W200" s="48">
        <v>38</v>
      </c>
      <c r="X200" s="31">
        <v>43861</v>
      </c>
      <c r="Y200" s="22">
        <v>286</v>
      </c>
      <c r="Z200" s="36">
        <v>44043</v>
      </c>
    </row>
    <row r="201" spans="1:26" x14ac:dyDescent="0.35">
      <c r="A201" s="21">
        <v>1652</v>
      </c>
      <c r="B201" s="22" t="s">
        <v>24</v>
      </c>
      <c r="C201" s="23" t="s">
        <v>890</v>
      </c>
      <c r="D201" s="23" t="s">
        <v>891</v>
      </c>
      <c r="E201" s="27" t="s">
        <v>24</v>
      </c>
      <c r="F201" s="22" t="s">
        <v>429</v>
      </c>
      <c r="G201" s="50">
        <v>3</v>
      </c>
      <c r="H201" s="43" t="s">
        <v>1057</v>
      </c>
      <c r="I201" s="22" t="s">
        <v>50</v>
      </c>
      <c r="J201" s="27" t="s">
        <v>1516</v>
      </c>
      <c r="K201" s="31">
        <v>43889</v>
      </c>
      <c r="L201" s="32">
        <v>43859</v>
      </c>
      <c r="M201" s="30">
        <v>43890</v>
      </c>
      <c r="N201" s="33">
        <v>43875</v>
      </c>
      <c r="O201" s="72">
        <v>43887</v>
      </c>
      <c r="P201" s="37" t="s">
        <v>1609</v>
      </c>
      <c r="Q201" s="18">
        <v>43794</v>
      </c>
      <c r="R201" s="28" t="s">
        <v>1517</v>
      </c>
      <c r="S201" s="31" t="s">
        <v>42</v>
      </c>
      <c r="T201" s="31" t="s">
        <v>42</v>
      </c>
      <c r="U201" s="25" t="s">
        <v>26</v>
      </c>
      <c r="V201" s="22" t="s">
        <v>234</v>
      </c>
      <c r="W201" s="48">
        <v>717</v>
      </c>
      <c r="X201" s="31">
        <v>43789</v>
      </c>
      <c r="Y201" s="22">
        <v>64</v>
      </c>
      <c r="Z201" s="36">
        <v>43889</v>
      </c>
    </row>
    <row r="202" spans="1:26" x14ac:dyDescent="0.35">
      <c r="A202" s="21">
        <v>1667</v>
      </c>
      <c r="B202" s="22" t="s">
        <v>40</v>
      </c>
      <c r="C202" s="23" t="s">
        <v>306</v>
      </c>
      <c r="D202" s="23" t="s">
        <v>2147</v>
      </c>
      <c r="E202" s="27" t="s">
        <v>428</v>
      </c>
      <c r="F202" s="22" t="s">
        <v>429</v>
      </c>
      <c r="G202" s="50">
        <v>114</v>
      </c>
      <c r="H202" s="27" t="s">
        <v>2148</v>
      </c>
      <c r="I202" s="22" t="s">
        <v>45</v>
      </c>
      <c r="J202" s="22" t="s">
        <v>64</v>
      </c>
      <c r="K202" s="85">
        <v>44484</v>
      </c>
      <c r="L202" s="32">
        <v>44448</v>
      </c>
      <c r="M202" s="71">
        <v>44592</v>
      </c>
      <c r="N202" s="33">
        <v>44571</v>
      </c>
      <c r="O202" s="72">
        <v>44595</v>
      </c>
      <c r="P202" s="37" t="s">
        <v>2856</v>
      </c>
      <c r="Q202" s="18">
        <v>44169</v>
      </c>
      <c r="R202" s="28" t="s">
        <v>2163</v>
      </c>
      <c r="S202" s="47" t="s">
        <v>2308</v>
      </c>
      <c r="T202" s="47">
        <v>44230</v>
      </c>
      <c r="U202" s="25" t="s">
        <v>30</v>
      </c>
      <c r="V202" s="22" t="s">
        <v>234</v>
      </c>
      <c r="W202" s="48">
        <v>372</v>
      </c>
      <c r="X202" s="31">
        <v>44102</v>
      </c>
      <c r="Y202" s="22">
        <v>587</v>
      </c>
      <c r="Z202" s="36">
        <v>44560</v>
      </c>
    </row>
    <row r="203" spans="1:26" x14ac:dyDescent="0.35">
      <c r="A203" s="21">
        <v>1671</v>
      </c>
      <c r="B203" s="22" t="s">
        <v>24</v>
      </c>
      <c r="C203" s="23" t="s">
        <v>930</v>
      </c>
      <c r="D203" s="23" t="s">
        <v>931</v>
      </c>
      <c r="E203" s="27" t="s">
        <v>24</v>
      </c>
      <c r="F203" s="22" t="s">
        <v>429</v>
      </c>
      <c r="G203" s="50">
        <v>2</v>
      </c>
      <c r="H203" s="43" t="s">
        <v>1081</v>
      </c>
      <c r="I203" s="27" t="s">
        <v>48</v>
      </c>
      <c r="J203" s="27" t="s">
        <v>96</v>
      </c>
      <c r="K203" s="31">
        <v>43982</v>
      </c>
      <c r="L203" s="32">
        <v>43868</v>
      </c>
      <c r="M203" s="30">
        <v>43982</v>
      </c>
      <c r="N203" s="33">
        <v>43971</v>
      </c>
      <c r="O203" s="72">
        <v>44043</v>
      </c>
      <c r="P203" s="37" t="s">
        <v>2034</v>
      </c>
      <c r="Q203" s="18">
        <v>43801</v>
      </c>
      <c r="R203" s="28" t="s">
        <v>1526</v>
      </c>
      <c r="S203" s="30" t="s">
        <v>42</v>
      </c>
      <c r="T203" s="30" t="s">
        <v>42</v>
      </c>
      <c r="U203" s="25" t="s">
        <v>26</v>
      </c>
      <c r="V203" s="22" t="s">
        <v>234</v>
      </c>
      <c r="W203" s="48">
        <v>783</v>
      </c>
      <c r="X203" s="31">
        <v>43817</v>
      </c>
      <c r="Y203" s="22">
        <v>226</v>
      </c>
      <c r="Z203" s="36">
        <v>44008</v>
      </c>
    </row>
    <row r="204" spans="1:26" x14ac:dyDescent="0.35">
      <c r="A204" s="21">
        <v>1672</v>
      </c>
      <c r="B204" s="22" t="s">
        <v>40</v>
      </c>
      <c r="C204" s="23" t="s">
        <v>783</v>
      </c>
      <c r="D204" s="23" t="s">
        <v>910</v>
      </c>
      <c r="E204" s="27" t="s">
        <v>428</v>
      </c>
      <c r="F204" s="22" t="s">
        <v>429</v>
      </c>
      <c r="G204" s="50">
        <v>106</v>
      </c>
      <c r="H204" s="43" t="s">
        <v>1068</v>
      </c>
      <c r="I204" s="27" t="s">
        <v>45</v>
      </c>
      <c r="J204" s="27" t="s">
        <v>62</v>
      </c>
      <c r="K204" s="31">
        <v>44127</v>
      </c>
      <c r="L204" s="32">
        <v>44148</v>
      </c>
      <c r="M204" s="71">
        <v>44285</v>
      </c>
      <c r="N204" s="33">
        <v>44245</v>
      </c>
      <c r="O204" s="72">
        <v>44250</v>
      </c>
      <c r="P204" s="37" t="s">
        <v>2450</v>
      </c>
      <c r="Q204" s="18">
        <v>43801</v>
      </c>
      <c r="R204" s="28" t="s">
        <v>1475</v>
      </c>
      <c r="S204" s="52" t="s">
        <v>1476</v>
      </c>
      <c r="T204" s="47">
        <v>43829</v>
      </c>
      <c r="U204" s="25" t="s">
        <v>28</v>
      </c>
      <c r="V204" s="22" t="s">
        <v>234</v>
      </c>
      <c r="W204" s="22">
        <v>717</v>
      </c>
      <c r="X204" s="31">
        <v>43789</v>
      </c>
      <c r="Y204" s="22">
        <v>454</v>
      </c>
      <c r="Z204" s="36">
        <v>44165</v>
      </c>
    </row>
    <row r="205" spans="1:26" x14ac:dyDescent="0.35">
      <c r="A205" s="21">
        <v>1679</v>
      </c>
      <c r="B205" s="22" t="s">
        <v>24</v>
      </c>
      <c r="C205" s="23" t="s">
        <v>849</v>
      </c>
      <c r="D205" s="23" t="s">
        <v>850</v>
      </c>
      <c r="E205" s="27" t="s">
        <v>24</v>
      </c>
      <c r="F205" s="22" t="s">
        <v>429</v>
      </c>
      <c r="G205" s="50">
        <v>9</v>
      </c>
      <c r="H205" s="43" t="s">
        <v>1033</v>
      </c>
      <c r="I205" s="27" t="s">
        <v>51</v>
      </c>
      <c r="J205" s="27" t="s">
        <v>135</v>
      </c>
      <c r="K205" s="31">
        <v>43889</v>
      </c>
      <c r="L205" s="32">
        <v>43857</v>
      </c>
      <c r="M205" s="30">
        <v>43889</v>
      </c>
      <c r="N205" s="33">
        <v>43858</v>
      </c>
      <c r="O205" s="72">
        <v>43887</v>
      </c>
      <c r="P205" s="37" t="s">
        <v>1610</v>
      </c>
      <c r="Q205" s="18">
        <v>43808</v>
      </c>
      <c r="R205" s="28" t="s">
        <v>1498</v>
      </c>
      <c r="S205" s="31" t="s">
        <v>42</v>
      </c>
      <c r="T205" s="31" t="s">
        <v>42</v>
      </c>
      <c r="U205" s="25" t="s">
        <v>26</v>
      </c>
      <c r="V205" s="22" t="s">
        <v>234</v>
      </c>
      <c r="W205" s="48">
        <v>262</v>
      </c>
      <c r="X205" s="31">
        <v>43579</v>
      </c>
      <c r="Y205" s="22">
        <v>64</v>
      </c>
      <c r="Z205" s="36">
        <v>43889</v>
      </c>
    </row>
    <row r="206" spans="1:26" x14ac:dyDescent="0.35">
      <c r="A206" s="21">
        <v>1704</v>
      </c>
      <c r="B206" s="22" t="s">
        <v>24</v>
      </c>
      <c r="C206" s="23" t="s">
        <v>942</v>
      </c>
      <c r="D206" s="23" t="s">
        <v>943</v>
      </c>
      <c r="E206" s="27" t="s">
        <v>24</v>
      </c>
      <c r="F206" s="22" t="s">
        <v>432</v>
      </c>
      <c r="G206" s="50">
        <v>0.5</v>
      </c>
      <c r="H206" s="43" t="s">
        <v>1087</v>
      </c>
      <c r="I206" s="27" t="s">
        <v>43</v>
      </c>
      <c r="J206" s="27" t="s">
        <v>58</v>
      </c>
      <c r="K206" s="31">
        <v>43861</v>
      </c>
      <c r="L206" s="32">
        <v>43893</v>
      </c>
      <c r="M206" s="30">
        <v>43861</v>
      </c>
      <c r="N206" s="33">
        <v>43916</v>
      </c>
      <c r="O206" s="72">
        <v>43928</v>
      </c>
      <c r="P206" s="37" t="s">
        <v>1673</v>
      </c>
      <c r="Q206" s="18">
        <v>43825</v>
      </c>
      <c r="R206" s="28" t="s">
        <v>1527</v>
      </c>
      <c r="S206" s="30" t="s">
        <v>42</v>
      </c>
      <c r="T206" s="30" t="s">
        <v>42</v>
      </c>
      <c r="U206" s="25" t="s">
        <v>26</v>
      </c>
      <c r="V206" s="22" t="s">
        <v>234</v>
      </c>
      <c r="W206" s="48">
        <v>38</v>
      </c>
      <c r="X206" s="31">
        <v>43861</v>
      </c>
      <c r="Y206" s="22">
        <v>101</v>
      </c>
      <c r="Z206" s="36">
        <v>43920</v>
      </c>
    </row>
    <row r="207" spans="1:26" x14ac:dyDescent="0.35">
      <c r="A207" s="21">
        <v>1709</v>
      </c>
      <c r="B207" s="22" t="s">
        <v>22</v>
      </c>
      <c r="C207" s="23" t="s">
        <v>1738</v>
      </c>
      <c r="D207" s="23" t="s">
        <v>922</v>
      </c>
      <c r="E207" s="27" t="s">
        <v>428</v>
      </c>
      <c r="F207" s="22" t="s">
        <v>431</v>
      </c>
      <c r="G207" s="50">
        <v>5</v>
      </c>
      <c r="H207" s="43" t="s">
        <v>1076</v>
      </c>
      <c r="I207" s="27" t="s">
        <v>56</v>
      </c>
      <c r="J207" s="27" t="s">
        <v>187</v>
      </c>
      <c r="K207" s="70">
        <v>44227</v>
      </c>
      <c r="L207" s="32">
        <v>44186</v>
      </c>
      <c r="M207" s="30">
        <v>44255</v>
      </c>
      <c r="N207" s="33">
        <v>44267</v>
      </c>
      <c r="O207" s="72">
        <v>44285</v>
      </c>
      <c r="P207" s="37" t="s">
        <v>2478</v>
      </c>
      <c r="Q207" s="18">
        <v>43873</v>
      </c>
      <c r="R207" s="28" t="s">
        <v>1736</v>
      </c>
      <c r="S207" s="17" t="s">
        <v>1737</v>
      </c>
      <c r="T207" s="45">
        <v>43903</v>
      </c>
      <c r="U207" s="25" t="s">
        <v>1419</v>
      </c>
      <c r="V207" s="22" t="s">
        <v>234</v>
      </c>
      <c r="W207" s="48">
        <v>783</v>
      </c>
      <c r="X207" s="31">
        <v>43817</v>
      </c>
      <c r="Y207" s="22">
        <v>34</v>
      </c>
      <c r="Z207" s="36">
        <v>44225</v>
      </c>
    </row>
    <row r="208" spans="1:26" x14ac:dyDescent="0.35">
      <c r="A208" s="21">
        <v>1736</v>
      </c>
      <c r="B208" s="22" t="s">
        <v>40</v>
      </c>
      <c r="C208" s="23" t="s">
        <v>2032</v>
      </c>
      <c r="D208" s="23" t="s">
        <v>2031</v>
      </c>
      <c r="E208" s="27" t="s">
        <v>428</v>
      </c>
      <c r="F208" s="22" t="s">
        <v>430</v>
      </c>
      <c r="G208" s="50">
        <v>110</v>
      </c>
      <c r="H208" s="43" t="s">
        <v>1927</v>
      </c>
      <c r="I208" s="27" t="s">
        <v>46</v>
      </c>
      <c r="J208" s="27" t="s">
        <v>72</v>
      </c>
      <c r="K208" s="84">
        <v>44439</v>
      </c>
      <c r="L208" s="32">
        <v>44411</v>
      </c>
      <c r="M208" s="30">
        <v>44530</v>
      </c>
      <c r="N208" s="33">
        <v>44547</v>
      </c>
      <c r="O208" s="72">
        <v>44559</v>
      </c>
      <c r="P208" s="37" t="s">
        <v>2774</v>
      </c>
      <c r="Q208" s="18">
        <v>44103</v>
      </c>
      <c r="R208" s="28" t="s">
        <v>2092</v>
      </c>
      <c r="S208" s="45" t="s">
        <v>2166</v>
      </c>
      <c r="T208" s="45">
        <v>44112</v>
      </c>
      <c r="U208" s="25" t="s">
        <v>2093</v>
      </c>
      <c r="V208" s="22" t="s">
        <v>234</v>
      </c>
      <c r="W208" s="48">
        <v>286</v>
      </c>
      <c r="X208" s="31">
        <v>44043</v>
      </c>
      <c r="Y208" s="22">
        <v>327</v>
      </c>
      <c r="Z208" s="36">
        <v>44439</v>
      </c>
    </row>
    <row r="209" spans="1:26" x14ac:dyDescent="0.35">
      <c r="A209" s="21">
        <v>1737</v>
      </c>
      <c r="B209" s="22" t="s">
        <v>40</v>
      </c>
      <c r="C209" s="23" t="s">
        <v>2421</v>
      </c>
      <c r="D209" s="23" t="s">
        <v>938</v>
      </c>
      <c r="E209" s="27" t="s">
        <v>428</v>
      </c>
      <c r="F209" s="22" t="s">
        <v>430</v>
      </c>
      <c r="G209" s="50">
        <v>137.9</v>
      </c>
      <c r="H209" s="43" t="s">
        <v>1082</v>
      </c>
      <c r="I209" s="27" t="s">
        <v>54</v>
      </c>
      <c r="J209" s="27" t="s">
        <v>173</v>
      </c>
      <c r="K209" s="85">
        <v>44316</v>
      </c>
      <c r="L209" s="32">
        <v>44300</v>
      </c>
      <c r="M209" s="71">
        <v>44620</v>
      </c>
      <c r="N209" s="33">
        <v>44595</v>
      </c>
      <c r="O209" s="72">
        <v>44602</v>
      </c>
      <c r="P209" s="37" t="s">
        <v>2860</v>
      </c>
      <c r="Q209" s="18">
        <v>43866</v>
      </c>
      <c r="R209" s="28" t="s">
        <v>1698</v>
      </c>
      <c r="S209" s="52" t="s">
        <v>1696</v>
      </c>
      <c r="T209" s="47" t="s">
        <v>1699</v>
      </c>
      <c r="U209" s="25" t="s">
        <v>30</v>
      </c>
      <c r="V209" s="22" t="s">
        <v>234</v>
      </c>
      <c r="W209" s="48">
        <v>783</v>
      </c>
      <c r="X209" s="31">
        <v>43817</v>
      </c>
      <c r="Y209" s="22">
        <v>171</v>
      </c>
      <c r="Z209" s="36">
        <v>44347</v>
      </c>
    </row>
    <row r="210" spans="1:26" x14ac:dyDescent="0.35">
      <c r="A210" s="21">
        <v>1750</v>
      </c>
      <c r="B210" s="22" t="s">
        <v>24</v>
      </c>
      <c r="C210" s="23" t="s">
        <v>925</v>
      </c>
      <c r="D210" s="23" t="s">
        <v>926</v>
      </c>
      <c r="E210" s="27" t="s">
        <v>24</v>
      </c>
      <c r="F210" s="22" t="s">
        <v>429</v>
      </c>
      <c r="G210" s="50">
        <v>3</v>
      </c>
      <c r="H210" s="43" t="s">
        <v>1078</v>
      </c>
      <c r="I210" s="27" t="s">
        <v>49</v>
      </c>
      <c r="J210" s="27" t="s">
        <v>1525</v>
      </c>
      <c r="K210" s="31">
        <v>43889</v>
      </c>
      <c r="L210" s="32">
        <v>43889</v>
      </c>
      <c r="M210" s="30">
        <v>43889</v>
      </c>
      <c r="N210" s="33">
        <v>44071</v>
      </c>
      <c r="O210" s="72">
        <v>44083</v>
      </c>
      <c r="P210" s="37" t="s">
        <v>2090</v>
      </c>
      <c r="Q210" s="18">
        <v>43843</v>
      </c>
      <c r="R210" s="28" t="s">
        <v>1524</v>
      </c>
      <c r="S210" s="30" t="s">
        <v>42</v>
      </c>
      <c r="T210" s="30" t="s">
        <v>42</v>
      </c>
      <c r="U210" s="25" t="s">
        <v>26</v>
      </c>
      <c r="V210" s="22" t="s">
        <v>234</v>
      </c>
      <c r="W210" s="48">
        <v>783</v>
      </c>
      <c r="X210" s="31">
        <v>43817</v>
      </c>
      <c r="Y210" s="22">
        <v>139</v>
      </c>
      <c r="Z210" s="36">
        <v>43950</v>
      </c>
    </row>
    <row r="211" spans="1:26" x14ac:dyDescent="0.35">
      <c r="A211" s="21">
        <v>1753</v>
      </c>
      <c r="B211" s="22" t="s">
        <v>40</v>
      </c>
      <c r="C211" s="23" t="s">
        <v>934</v>
      </c>
      <c r="D211" s="23" t="s">
        <v>935</v>
      </c>
      <c r="E211" s="27" t="s">
        <v>428</v>
      </c>
      <c r="F211" s="22" t="s">
        <v>430</v>
      </c>
      <c r="G211" s="50">
        <v>84</v>
      </c>
      <c r="H211" s="43" t="s">
        <v>1083</v>
      </c>
      <c r="I211" s="27" t="s">
        <v>53</v>
      </c>
      <c r="J211" s="27" t="s">
        <v>1410</v>
      </c>
      <c r="K211" s="84">
        <v>44329</v>
      </c>
      <c r="L211" s="32">
        <v>44378</v>
      </c>
      <c r="M211" s="30">
        <v>44560</v>
      </c>
      <c r="N211" s="33">
        <v>44543</v>
      </c>
      <c r="O211" s="72">
        <v>44545</v>
      </c>
      <c r="P211" s="37" t="s">
        <v>2759</v>
      </c>
      <c r="Q211" s="18">
        <v>43850</v>
      </c>
      <c r="R211" s="28" t="s">
        <v>1695</v>
      </c>
      <c r="S211" s="52" t="s">
        <v>1694</v>
      </c>
      <c r="T211" s="47">
        <v>43882</v>
      </c>
      <c r="U211" s="25" t="s">
        <v>27</v>
      </c>
      <c r="V211" s="22" t="s">
        <v>234</v>
      </c>
      <c r="W211" s="48">
        <v>783</v>
      </c>
      <c r="X211" s="31">
        <v>43817</v>
      </c>
      <c r="Y211" s="22">
        <v>209</v>
      </c>
      <c r="Z211" s="36">
        <v>44377</v>
      </c>
    </row>
    <row r="212" spans="1:26" x14ac:dyDescent="0.35">
      <c r="A212" s="21">
        <v>1757</v>
      </c>
      <c r="B212" s="22" t="s">
        <v>40</v>
      </c>
      <c r="C212" s="23" t="s">
        <v>1869</v>
      </c>
      <c r="D212" s="23" t="s">
        <v>940</v>
      </c>
      <c r="E212" s="27" t="s">
        <v>428</v>
      </c>
      <c r="F212" s="22" t="s">
        <v>429</v>
      </c>
      <c r="G212" s="50">
        <v>28</v>
      </c>
      <c r="H212" s="43" t="s">
        <v>1086</v>
      </c>
      <c r="I212" s="27" t="s">
        <v>46</v>
      </c>
      <c r="J212" s="27" t="s">
        <v>70</v>
      </c>
      <c r="K212" s="70">
        <v>44255</v>
      </c>
      <c r="L212" s="32">
        <v>44252</v>
      </c>
      <c r="M212" s="71">
        <v>44407</v>
      </c>
      <c r="N212" s="33">
        <v>44366</v>
      </c>
      <c r="O212" s="72">
        <v>44384</v>
      </c>
      <c r="P212" s="37" t="s">
        <v>2603</v>
      </c>
      <c r="Q212" s="18">
        <v>43851</v>
      </c>
      <c r="R212" s="28" t="s">
        <v>1693</v>
      </c>
      <c r="S212" s="52" t="s">
        <v>1692</v>
      </c>
      <c r="T212" s="47">
        <v>43911</v>
      </c>
      <c r="U212" s="25" t="s">
        <v>29</v>
      </c>
      <c r="V212" s="22" t="s">
        <v>234</v>
      </c>
      <c r="W212" s="48">
        <v>783</v>
      </c>
      <c r="X212" s="31">
        <v>43817</v>
      </c>
      <c r="Y212" s="22">
        <v>89</v>
      </c>
      <c r="Z212" s="36">
        <v>44286</v>
      </c>
    </row>
    <row r="213" spans="1:26" x14ac:dyDescent="0.35">
      <c r="A213" s="21">
        <v>1758</v>
      </c>
      <c r="B213" s="22" t="s">
        <v>40</v>
      </c>
      <c r="C213" s="23" t="s">
        <v>1870</v>
      </c>
      <c r="D213" s="23" t="s">
        <v>941</v>
      </c>
      <c r="E213" s="27" t="s">
        <v>428</v>
      </c>
      <c r="F213" s="22" t="s">
        <v>429</v>
      </c>
      <c r="G213" s="50">
        <v>162.69999999999999</v>
      </c>
      <c r="H213" s="43" t="s">
        <v>1086</v>
      </c>
      <c r="I213" s="27" t="s">
        <v>46</v>
      </c>
      <c r="J213" s="27" t="s">
        <v>70</v>
      </c>
      <c r="K213" s="70">
        <v>44255</v>
      </c>
      <c r="L213" s="32">
        <v>44252</v>
      </c>
      <c r="M213" s="71">
        <v>44407</v>
      </c>
      <c r="N213" s="33">
        <v>44366</v>
      </c>
      <c r="O213" s="72">
        <v>44384</v>
      </c>
      <c r="P213" s="37" t="s">
        <v>2603</v>
      </c>
      <c r="Q213" s="18">
        <v>44169</v>
      </c>
      <c r="R213" s="28" t="s">
        <v>1693</v>
      </c>
      <c r="S213" s="17" t="s">
        <v>2309</v>
      </c>
      <c r="T213" s="45"/>
      <c r="U213" s="25" t="s">
        <v>29</v>
      </c>
      <c r="V213" s="22" t="s">
        <v>234</v>
      </c>
      <c r="W213" s="48">
        <v>783</v>
      </c>
      <c r="X213" s="31">
        <v>43817</v>
      </c>
      <c r="Y213" s="22">
        <v>89</v>
      </c>
      <c r="Z213" s="36">
        <v>44286</v>
      </c>
    </row>
    <row r="214" spans="1:26" x14ac:dyDescent="0.35">
      <c r="A214" s="21">
        <v>1775</v>
      </c>
      <c r="B214" s="22" t="s">
        <v>24</v>
      </c>
      <c r="C214" s="23" t="s">
        <v>951</v>
      </c>
      <c r="D214" s="23" t="s">
        <v>1614</v>
      </c>
      <c r="E214" s="27" t="s">
        <v>24</v>
      </c>
      <c r="F214" s="22" t="s">
        <v>429</v>
      </c>
      <c r="G214" s="50">
        <v>2.8</v>
      </c>
      <c r="H214" s="43" t="s">
        <v>1091</v>
      </c>
      <c r="I214" s="27" t="s">
        <v>53</v>
      </c>
      <c r="J214" s="27" t="s">
        <v>155</v>
      </c>
      <c r="K214" s="31">
        <v>44012</v>
      </c>
      <c r="L214" s="32">
        <v>43969</v>
      </c>
      <c r="M214" s="30">
        <v>44013</v>
      </c>
      <c r="N214" s="33">
        <v>43970</v>
      </c>
      <c r="O214" s="72">
        <v>44006</v>
      </c>
      <c r="P214" s="37" t="s">
        <v>1882</v>
      </c>
      <c r="Q214" s="18">
        <v>43853</v>
      </c>
      <c r="R214" s="28" t="s">
        <v>1531</v>
      </c>
      <c r="S214" s="31" t="s">
        <v>42</v>
      </c>
      <c r="T214" s="31" t="s">
        <v>42</v>
      </c>
      <c r="U214" s="25" t="s">
        <v>31</v>
      </c>
      <c r="V214" s="22" t="s">
        <v>234</v>
      </c>
      <c r="W214" s="48">
        <v>38</v>
      </c>
      <c r="X214" s="31">
        <v>43861</v>
      </c>
      <c r="Y214" s="22">
        <v>226</v>
      </c>
      <c r="Z214" s="36">
        <v>44008</v>
      </c>
    </row>
    <row r="215" spans="1:26" x14ac:dyDescent="0.35">
      <c r="A215" s="21">
        <v>1785</v>
      </c>
      <c r="B215" s="22" t="s">
        <v>24</v>
      </c>
      <c r="C215" s="23" t="s">
        <v>944</v>
      </c>
      <c r="D215" s="23" t="s">
        <v>946</v>
      </c>
      <c r="E215" s="27" t="s">
        <v>24</v>
      </c>
      <c r="F215" s="22" t="s">
        <v>431</v>
      </c>
      <c r="G215" s="50">
        <v>3</v>
      </c>
      <c r="H215" s="43" t="s">
        <v>1089</v>
      </c>
      <c r="I215" s="27" t="s">
        <v>53</v>
      </c>
      <c r="J215" s="27" t="s">
        <v>157</v>
      </c>
      <c r="K215" s="31">
        <v>43971</v>
      </c>
      <c r="L215" s="32">
        <v>43971</v>
      </c>
      <c r="M215" s="30">
        <v>43972</v>
      </c>
      <c r="N215" s="33">
        <v>43972</v>
      </c>
      <c r="O215" s="72">
        <v>44021</v>
      </c>
      <c r="P215" s="37" t="s">
        <v>1943</v>
      </c>
      <c r="Q215" s="18">
        <v>43860</v>
      </c>
      <c r="R215" s="28" t="s">
        <v>1530</v>
      </c>
      <c r="S215" s="31" t="s">
        <v>42</v>
      </c>
      <c r="T215" s="31" t="s">
        <v>42</v>
      </c>
      <c r="U215" s="25" t="s">
        <v>26</v>
      </c>
      <c r="V215" s="22" t="s">
        <v>234</v>
      </c>
      <c r="W215" s="48">
        <v>38</v>
      </c>
      <c r="X215" s="31">
        <v>43861</v>
      </c>
      <c r="Y215" s="22">
        <v>171</v>
      </c>
      <c r="Z215" s="36">
        <v>43969</v>
      </c>
    </row>
    <row r="216" spans="1:26" x14ac:dyDescent="0.35">
      <c r="A216" s="21">
        <v>1789</v>
      </c>
      <c r="B216" s="22" t="s">
        <v>24</v>
      </c>
      <c r="C216" s="23" t="s">
        <v>958</v>
      </c>
      <c r="D216" s="23" t="s">
        <v>959</v>
      </c>
      <c r="E216" s="27" t="s">
        <v>24</v>
      </c>
      <c r="F216" s="22" t="s">
        <v>429</v>
      </c>
      <c r="G216" s="50">
        <v>9</v>
      </c>
      <c r="H216" s="43" t="s">
        <v>1094</v>
      </c>
      <c r="I216" s="27" t="s">
        <v>46</v>
      </c>
      <c r="J216" s="27" t="s">
        <v>69</v>
      </c>
      <c r="K216" s="31">
        <v>43951</v>
      </c>
      <c r="L216" s="32">
        <v>43927</v>
      </c>
      <c r="M216" s="30">
        <v>43951</v>
      </c>
      <c r="N216" s="33">
        <v>43992</v>
      </c>
      <c r="O216" s="72">
        <v>43999</v>
      </c>
      <c r="P216" s="37" t="s">
        <v>1883</v>
      </c>
      <c r="Q216" s="18">
        <v>43865</v>
      </c>
      <c r="R216" s="28" t="s">
        <v>1534</v>
      </c>
      <c r="S216" s="31" t="s">
        <v>42</v>
      </c>
      <c r="T216" s="31" t="s">
        <v>42</v>
      </c>
      <c r="U216" s="25" t="s">
        <v>31</v>
      </c>
      <c r="V216" s="22" t="s">
        <v>234</v>
      </c>
      <c r="W216" s="48">
        <v>38</v>
      </c>
      <c r="X216" s="31">
        <v>43861</v>
      </c>
      <c r="Y216" s="22">
        <v>139</v>
      </c>
      <c r="Z216" s="36">
        <v>43950</v>
      </c>
    </row>
    <row r="217" spans="1:26" x14ac:dyDescent="0.35">
      <c r="A217" s="21">
        <v>1818</v>
      </c>
      <c r="B217" s="22" t="s">
        <v>24</v>
      </c>
      <c r="C217" s="23" t="s">
        <v>928</v>
      </c>
      <c r="D217" s="23" t="s">
        <v>929</v>
      </c>
      <c r="E217" s="27" t="s">
        <v>24</v>
      </c>
      <c r="F217" s="22" t="s">
        <v>429</v>
      </c>
      <c r="G217" s="50">
        <v>6</v>
      </c>
      <c r="H217" s="43" t="s">
        <v>1080</v>
      </c>
      <c r="I217" s="27" t="s">
        <v>48</v>
      </c>
      <c r="J217" s="27"/>
      <c r="K217" s="31">
        <v>43921</v>
      </c>
      <c r="L217" s="32">
        <v>43913</v>
      </c>
      <c r="M217" s="30">
        <v>43921</v>
      </c>
      <c r="N217" s="33">
        <v>43939</v>
      </c>
      <c r="O217" s="72">
        <v>44000</v>
      </c>
      <c r="P217" s="37" t="s">
        <v>1881</v>
      </c>
      <c r="Q217" s="18"/>
      <c r="R217" s="28" t="s">
        <v>1612</v>
      </c>
      <c r="S217" s="30" t="s">
        <v>42</v>
      </c>
      <c r="T217" s="30" t="s">
        <v>42</v>
      </c>
      <c r="U217" s="25" t="s">
        <v>31</v>
      </c>
      <c r="V217" s="22" t="s">
        <v>234</v>
      </c>
      <c r="W217" s="48">
        <v>783</v>
      </c>
      <c r="X217" s="31">
        <v>43817</v>
      </c>
      <c r="Y217" s="22">
        <v>226</v>
      </c>
      <c r="Z217" s="36">
        <v>44008</v>
      </c>
    </row>
    <row r="218" spans="1:26" x14ac:dyDescent="0.35">
      <c r="A218" s="21">
        <v>1819</v>
      </c>
      <c r="B218" s="22" t="s">
        <v>24</v>
      </c>
      <c r="C218" s="23" t="s">
        <v>927</v>
      </c>
      <c r="D218" s="23" t="s">
        <v>1658</v>
      </c>
      <c r="E218" s="27" t="s">
        <v>24</v>
      </c>
      <c r="F218" s="22" t="s">
        <v>429</v>
      </c>
      <c r="G218" s="50">
        <v>3</v>
      </c>
      <c r="H218" s="43" t="s">
        <v>1079</v>
      </c>
      <c r="I218" s="27" t="s">
        <v>49</v>
      </c>
      <c r="J218" s="27" t="s">
        <v>193</v>
      </c>
      <c r="K218" s="31">
        <v>44042</v>
      </c>
      <c r="L218" s="32">
        <v>44008</v>
      </c>
      <c r="M218" s="30">
        <v>44043</v>
      </c>
      <c r="N218" s="33">
        <v>44009</v>
      </c>
      <c r="O218" s="72">
        <v>44036</v>
      </c>
      <c r="P218" s="37" t="s">
        <v>1745</v>
      </c>
      <c r="Q218" s="18"/>
      <c r="R218" s="28" t="s">
        <v>1613</v>
      </c>
      <c r="S218" s="30" t="s">
        <v>42</v>
      </c>
      <c r="T218" s="30" t="s">
        <v>42</v>
      </c>
      <c r="U218" s="25" t="s">
        <v>31</v>
      </c>
      <c r="V218" s="22" t="s">
        <v>234</v>
      </c>
      <c r="W218" s="48">
        <v>38</v>
      </c>
      <c r="X218" s="31">
        <v>43861</v>
      </c>
      <c r="Y218" s="22">
        <v>226</v>
      </c>
      <c r="Z218" s="36">
        <v>44008</v>
      </c>
    </row>
    <row r="219" spans="1:26" x14ac:dyDescent="0.35">
      <c r="A219" s="21">
        <v>1821</v>
      </c>
      <c r="B219" s="22" t="s">
        <v>24</v>
      </c>
      <c r="C219" s="23" t="s">
        <v>1581</v>
      </c>
      <c r="D219" s="23" t="s">
        <v>1580</v>
      </c>
      <c r="E219" s="22" t="s">
        <v>24</v>
      </c>
      <c r="F219" s="22" t="s">
        <v>431</v>
      </c>
      <c r="G219" s="50">
        <v>3</v>
      </c>
      <c r="H219" s="27" t="s">
        <v>1582</v>
      </c>
      <c r="I219" s="22" t="s">
        <v>47</v>
      </c>
      <c r="J219" s="22" t="s">
        <v>1440</v>
      </c>
      <c r="K219" s="70">
        <v>44104</v>
      </c>
      <c r="L219" s="32">
        <v>44104</v>
      </c>
      <c r="M219" s="71">
        <v>44105</v>
      </c>
      <c r="N219" s="33">
        <v>44105</v>
      </c>
      <c r="O219" s="72">
        <v>44120</v>
      </c>
      <c r="P219" s="37" t="s">
        <v>2193</v>
      </c>
      <c r="Q219" s="18">
        <v>43882</v>
      </c>
      <c r="R219" s="28" t="s">
        <v>1659</v>
      </c>
      <c r="S219" s="30" t="s">
        <v>42</v>
      </c>
      <c r="T219" s="30" t="s">
        <v>42</v>
      </c>
      <c r="U219" s="25" t="s">
        <v>31</v>
      </c>
      <c r="V219" s="22" t="s">
        <v>234</v>
      </c>
      <c r="W219" s="22">
        <v>64</v>
      </c>
      <c r="X219" s="31">
        <v>43889</v>
      </c>
      <c r="Y219" s="22">
        <v>407</v>
      </c>
      <c r="Z219" s="36">
        <v>44133</v>
      </c>
    </row>
    <row r="220" spans="1:26" x14ac:dyDescent="0.35">
      <c r="A220" s="21">
        <v>1826</v>
      </c>
      <c r="B220" s="22" t="s">
        <v>22</v>
      </c>
      <c r="C220" s="23" t="s">
        <v>1926</v>
      </c>
      <c r="D220" s="23" t="s">
        <v>1925</v>
      </c>
      <c r="E220" s="27" t="s">
        <v>428</v>
      </c>
      <c r="F220" s="22" t="s">
        <v>430</v>
      </c>
      <c r="G220" s="50">
        <v>60</v>
      </c>
      <c r="H220" s="27" t="s">
        <v>1927</v>
      </c>
      <c r="I220" s="22" t="s">
        <v>46</v>
      </c>
      <c r="J220" s="22" t="s">
        <v>72</v>
      </c>
      <c r="K220" s="84">
        <v>44439</v>
      </c>
      <c r="L220" s="32">
        <v>44427</v>
      </c>
      <c r="M220" s="71">
        <v>44681</v>
      </c>
      <c r="N220" s="33">
        <v>44624</v>
      </c>
      <c r="O220" s="72">
        <v>44634</v>
      </c>
      <c r="P220" s="37" t="s">
        <v>2877</v>
      </c>
      <c r="Q220" s="18">
        <v>44020</v>
      </c>
      <c r="R220" s="28" t="s">
        <v>1940</v>
      </c>
      <c r="S220" s="45" t="s">
        <v>1939</v>
      </c>
      <c r="T220" s="45">
        <v>44049</v>
      </c>
      <c r="U220" s="25" t="s">
        <v>2887</v>
      </c>
      <c r="V220" s="22" t="s">
        <v>234</v>
      </c>
      <c r="W220" s="22">
        <v>226</v>
      </c>
      <c r="X220" s="31">
        <v>44008</v>
      </c>
      <c r="Y220" s="22">
        <v>327</v>
      </c>
      <c r="Z220" s="36">
        <v>44439</v>
      </c>
    </row>
    <row r="221" spans="1:26" x14ac:dyDescent="0.35">
      <c r="A221" s="21">
        <v>1833</v>
      </c>
      <c r="B221" s="22" t="s">
        <v>24</v>
      </c>
      <c r="C221" s="23" t="s">
        <v>1922</v>
      </c>
      <c r="D221" s="23" t="s">
        <v>1921</v>
      </c>
      <c r="E221" s="27" t="s">
        <v>24</v>
      </c>
      <c r="F221" s="22" t="s">
        <v>429</v>
      </c>
      <c r="G221" s="50">
        <v>9</v>
      </c>
      <c r="H221" s="27" t="s">
        <v>1923</v>
      </c>
      <c r="I221" s="22" t="s">
        <v>51</v>
      </c>
      <c r="J221" s="22" t="s">
        <v>126</v>
      </c>
      <c r="K221" s="31">
        <v>44255</v>
      </c>
      <c r="L221" s="32">
        <v>44210</v>
      </c>
      <c r="M221" s="30">
        <v>44255</v>
      </c>
      <c r="N221" s="33">
        <v>44211</v>
      </c>
      <c r="O221" s="72">
        <v>44225</v>
      </c>
      <c r="P221" s="37" t="s">
        <v>2413</v>
      </c>
      <c r="Q221" s="18">
        <v>43888</v>
      </c>
      <c r="R221" s="28" t="s">
        <v>1924</v>
      </c>
      <c r="S221" s="31" t="s">
        <v>42</v>
      </c>
      <c r="T221" s="31" t="s">
        <v>42</v>
      </c>
      <c r="U221" s="25" t="s">
        <v>26</v>
      </c>
      <c r="V221" s="22" t="s">
        <v>234</v>
      </c>
      <c r="W221" s="22">
        <v>226</v>
      </c>
      <c r="X221" s="31">
        <v>44008</v>
      </c>
      <c r="Y221" s="22">
        <v>34</v>
      </c>
      <c r="Z221" s="36">
        <v>44225</v>
      </c>
    </row>
    <row r="222" spans="1:26" x14ac:dyDescent="0.35">
      <c r="A222" s="21">
        <v>1834</v>
      </c>
      <c r="B222" s="22" t="s">
        <v>24</v>
      </c>
      <c r="C222" s="23" t="s">
        <v>878</v>
      </c>
      <c r="D222" s="23" t="s">
        <v>879</v>
      </c>
      <c r="E222" s="27" t="s">
        <v>24</v>
      </c>
      <c r="F222" s="22" t="s">
        <v>429</v>
      </c>
      <c r="G222" s="50">
        <v>3</v>
      </c>
      <c r="H222" s="43" t="s">
        <v>1049</v>
      </c>
      <c r="I222" s="22" t="s">
        <v>50</v>
      </c>
      <c r="J222" s="27" t="s">
        <v>110</v>
      </c>
      <c r="K222" s="31">
        <v>44104</v>
      </c>
      <c r="L222" s="32">
        <v>44103</v>
      </c>
      <c r="M222" s="30">
        <v>44105</v>
      </c>
      <c r="N222" s="33">
        <v>44104</v>
      </c>
      <c r="O222" s="72">
        <v>44137</v>
      </c>
      <c r="P222" s="37" t="s">
        <v>2190</v>
      </c>
      <c r="Q222" s="18">
        <v>43882</v>
      </c>
      <c r="R222" s="28" t="s">
        <v>1615</v>
      </c>
      <c r="S222" s="31" t="s">
        <v>42</v>
      </c>
      <c r="T222" s="31" t="s">
        <v>42</v>
      </c>
      <c r="U222" s="25" t="s">
        <v>31</v>
      </c>
      <c r="V222" s="22" t="s">
        <v>234</v>
      </c>
      <c r="W222" s="48">
        <v>490</v>
      </c>
      <c r="X222" s="31">
        <v>44063</v>
      </c>
      <c r="Y222" s="22">
        <v>407</v>
      </c>
      <c r="Z222" s="36">
        <v>44133</v>
      </c>
    </row>
    <row r="223" spans="1:26" x14ac:dyDescent="0.35">
      <c r="A223" s="21">
        <v>1845</v>
      </c>
      <c r="B223" s="22" t="s">
        <v>24</v>
      </c>
      <c r="C223" s="23" t="s">
        <v>881</v>
      </c>
      <c r="D223" s="23" t="s">
        <v>882</v>
      </c>
      <c r="E223" s="27" t="s">
        <v>24</v>
      </c>
      <c r="F223" s="22" t="s">
        <v>429</v>
      </c>
      <c r="G223" s="50">
        <v>8.4</v>
      </c>
      <c r="H223" s="43" t="s">
        <v>1051</v>
      </c>
      <c r="I223" s="27" t="s">
        <v>47</v>
      </c>
      <c r="J223" s="27" t="s">
        <v>79</v>
      </c>
      <c r="K223" s="31">
        <v>44103</v>
      </c>
      <c r="L223" s="32">
        <v>44103</v>
      </c>
      <c r="M223" s="30">
        <v>44104</v>
      </c>
      <c r="N223" s="33">
        <v>44173</v>
      </c>
      <c r="O223" s="72">
        <v>44222</v>
      </c>
      <c r="P223" s="37" t="s">
        <v>2414</v>
      </c>
      <c r="Q223" s="18">
        <v>43868</v>
      </c>
      <c r="R223" s="28" t="s">
        <v>1660</v>
      </c>
      <c r="S223" s="31" t="s">
        <v>42</v>
      </c>
      <c r="T223" s="31" t="s">
        <v>42</v>
      </c>
      <c r="U223" s="25" t="s">
        <v>31</v>
      </c>
      <c r="V223" s="22" t="s">
        <v>234</v>
      </c>
      <c r="W223" s="48"/>
      <c r="X223" s="31"/>
      <c r="Y223" s="22">
        <v>407</v>
      </c>
      <c r="Z223" s="36">
        <v>44133</v>
      </c>
    </row>
    <row r="224" spans="1:26" x14ac:dyDescent="0.35">
      <c r="A224" s="21">
        <v>1852</v>
      </c>
      <c r="B224" s="22" t="s">
        <v>24</v>
      </c>
      <c r="C224" s="23" t="s">
        <v>1569</v>
      </c>
      <c r="D224" s="23" t="s">
        <v>1570</v>
      </c>
      <c r="E224" s="22" t="s">
        <v>24</v>
      </c>
      <c r="F224" s="22" t="s">
        <v>432</v>
      </c>
      <c r="G224" s="50">
        <v>1</v>
      </c>
      <c r="H224" s="27" t="s">
        <v>1571</v>
      </c>
      <c r="I224" s="27" t="s">
        <v>55</v>
      </c>
      <c r="J224" s="22" t="s">
        <v>1755</v>
      </c>
      <c r="K224" s="31">
        <v>43990</v>
      </c>
      <c r="L224" s="32">
        <v>43990</v>
      </c>
      <c r="M224" s="30">
        <v>43991</v>
      </c>
      <c r="N224" s="33">
        <v>43991</v>
      </c>
      <c r="O224" s="72">
        <v>44036</v>
      </c>
      <c r="P224" s="37" t="s">
        <v>2052</v>
      </c>
      <c r="Q224" s="18">
        <v>43888</v>
      </c>
      <c r="R224" s="28" t="s">
        <v>1662</v>
      </c>
      <c r="S224" s="31" t="s">
        <v>42</v>
      </c>
      <c r="T224" s="31" t="s">
        <v>42</v>
      </c>
      <c r="U224" s="25" t="s">
        <v>31</v>
      </c>
      <c r="V224" s="22" t="s">
        <v>234</v>
      </c>
      <c r="W224" s="22">
        <v>64</v>
      </c>
      <c r="X224" s="31">
        <v>43889</v>
      </c>
      <c r="Y224" s="22">
        <v>286</v>
      </c>
      <c r="Z224" s="36">
        <v>44043</v>
      </c>
    </row>
    <row r="225" spans="1:26" x14ac:dyDescent="0.35">
      <c r="A225" s="21">
        <v>1853</v>
      </c>
      <c r="B225" s="22" t="s">
        <v>24</v>
      </c>
      <c r="C225" s="23" t="s">
        <v>1885</v>
      </c>
      <c r="D225" s="23" t="s">
        <v>1911</v>
      </c>
      <c r="E225" s="27" t="s">
        <v>24</v>
      </c>
      <c r="F225" s="22" t="s">
        <v>431</v>
      </c>
      <c r="G225" s="50">
        <v>2.9</v>
      </c>
      <c r="H225" s="27" t="s">
        <v>1912</v>
      </c>
      <c r="I225" s="22" t="s">
        <v>53</v>
      </c>
      <c r="J225" s="27" t="s">
        <v>2557</v>
      </c>
      <c r="K225" s="70">
        <v>44346</v>
      </c>
      <c r="L225" s="32">
        <v>44334</v>
      </c>
      <c r="M225" s="71">
        <v>44346</v>
      </c>
      <c r="N225" s="33">
        <v>44335</v>
      </c>
      <c r="O225" s="72">
        <v>44347</v>
      </c>
      <c r="P225" s="37" t="s">
        <v>2556</v>
      </c>
      <c r="Q225" s="18">
        <v>43896</v>
      </c>
      <c r="R225" s="28" t="s">
        <v>1913</v>
      </c>
      <c r="S225" s="30" t="s">
        <v>42</v>
      </c>
      <c r="T225" s="30" t="s">
        <v>42</v>
      </c>
      <c r="U225" s="25" t="s">
        <v>31</v>
      </c>
      <c r="V225" s="22" t="s">
        <v>234</v>
      </c>
      <c r="W225" s="22">
        <v>226</v>
      </c>
      <c r="X225" s="31">
        <v>44008</v>
      </c>
      <c r="Y225" s="22">
        <v>171</v>
      </c>
      <c r="Z225" s="36">
        <v>44347</v>
      </c>
    </row>
    <row r="226" spans="1:26" x14ac:dyDescent="0.35">
      <c r="A226" s="21">
        <v>1857</v>
      </c>
      <c r="B226" s="22" t="s">
        <v>24</v>
      </c>
      <c r="C226" s="23" t="s">
        <v>2344</v>
      </c>
      <c r="D226" s="23" t="s">
        <v>2343</v>
      </c>
      <c r="E226" s="27" t="s">
        <v>24</v>
      </c>
      <c r="F226" s="27" t="s">
        <v>2345</v>
      </c>
      <c r="G226" s="50">
        <v>8.5</v>
      </c>
      <c r="H226" s="43" t="s">
        <v>2346</v>
      </c>
      <c r="I226" s="27" t="s">
        <v>51</v>
      </c>
      <c r="J226" s="27" t="s">
        <v>127</v>
      </c>
      <c r="K226" s="31">
        <v>44226</v>
      </c>
      <c r="L226" s="32">
        <v>44236</v>
      </c>
      <c r="M226" s="31">
        <v>44226</v>
      </c>
      <c r="N226" s="33">
        <v>44237</v>
      </c>
      <c r="O226" s="72">
        <v>44266</v>
      </c>
      <c r="P226" s="37" t="s">
        <v>2480</v>
      </c>
      <c r="Q226" s="18">
        <v>43901</v>
      </c>
      <c r="R226" s="28" t="s">
        <v>2347</v>
      </c>
      <c r="S226" s="30" t="s">
        <v>42</v>
      </c>
      <c r="T226" s="30" t="s">
        <v>42</v>
      </c>
      <c r="U226" s="25" t="s">
        <v>31</v>
      </c>
      <c r="V226" s="22" t="s">
        <v>234</v>
      </c>
      <c r="W226" s="48">
        <v>498</v>
      </c>
      <c r="X226" s="31">
        <v>44195</v>
      </c>
      <c r="Y226" s="22">
        <v>57</v>
      </c>
      <c r="Z226" s="36">
        <v>44253</v>
      </c>
    </row>
    <row r="227" spans="1:26" x14ac:dyDescent="0.35">
      <c r="A227" s="109">
        <v>1866</v>
      </c>
      <c r="B227" s="22" t="s">
        <v>24</v>
      </c>
      <c r="C227" s="23" t="s">
        <v>2704</v>
      </c>
      <c r="D227" s="96" t="s">
        <v>2703</v>
      </c>
      <c r="E227" s="27" t="s">
        <v>24</v>
      </c>
      <c r="F227" s="22" t="s">
        <v>429</v>
      </c>
      <c r="G227" s="50">
        <v>3</v>
      </c>
      <c r="H227" s="43" t="s">
        <v>2141</v>
      </c>
      <c r="I227" s="27" t="s">
        <v>48</v>
      </c>
      <c r="J227" s="27" t="s">
        <v>2926</v>
      </c>
      <c r="K227" s="84">
        <v>44592</v>
      </c>
      <c r="L227" s="32">
        <v>44635</v>
      </c>
      <c r="M227" s="31">
        <v>44635</v>
      </c>
      <c r="N227" s="33">
        <v>44635</v>
      </c>
      <c r="O227" s="72">
        <v>44673</v>
      </c>
      <c r="P227" s="37" t="s">
        <v>2945</v>
      </c>
      <c r="Q227" s="18">
        <v>44643</v>
      </c>
      <c r="R227" s="54" t="s">
        <v>2927</v>
      </c>
      <c r="S227" s="47" t="s">
        <v>2925</v>
      </c>
      <c r="T227" s="30">
        <v>44642</v>
      </c>
      <c r="U227" s="25" t="s">
        <v>2756</v>
      </c>
      <c r="V227" s="22" t="s">
        <v>2940</v>
      </c>
      <c r="W227" s="48">
        <v>384</v>
      </c>
      <c r="X227" s="31">
        <v>44469</v>
      </c>
      <c r="Y227" s="22">
        <v>308</v>
      </c>
      <c r="Z227" s="36">
        <v>44678</v>
      </c>
    </row>
    <row r="228" spans="1:26" x14ac:dyDescent="0.35">
      <c r="A228" s="109">
        <v>1867</v>
      </c>
      <c r="B228" s="22" t="s">
        <v>24</v>
      </c>
      <c r="C228" s="23" t="s">
        <v>2598</v>
      </c>
      <c r="D228" s="23" t="s">
        <v>2597</v>
      </c>
      <c r="E228" s="27" t="s">
        <v>24</v>
      </c>
      <c r="F228" s="22" t="s">
        <v>429</v>
      </c>
      <c r="G228" s="50">
        <v>3</v>
      </c>
      <c r="H228" s="43" t="s">
        <v>2599</v>
      </c>
      <c r="I228" s="27" t="s">
        <v>49</v>
      </c>
      <c r="J228" s="27" t="s">
        <v>206</v>
      </c>
      <c r="K228" s="84">
        <v>44681</v>
      </c>
      <c r="L228" s="32">
        <v>44622</v>
      </c>
      <c r="M228" s="30">
        <v>44681</v>
      </c>
      <c r="N228" s="33">
        <v>44622</v>
      </c>
      <c r="O228" s="72">
        <v>44673</v>
      </c>
      <c r="P228" s="37" t="s">
        <v>2944</v>
      </c>
      <c r="Q228" s="18">
        <v>44643</v>
      </c>
      <c r="R228" s="54" t="s">
        <v>2600</v>
      </c>
      <c r="S228" s="45" t="s">
        <v>2928</v>
      </c>
      <c r="T228" s="31" t="s">
        <v>42</v>
      </c>
      <c r="U228" s="25" t="s">
        <v>2756</v>
      </c>
      <c r="V228" s="22" t="s">
        <v>2940</v>
      </c>
      <c r="W228" s="48">
        <v>209</v>
      </c>
      <c r="X228" s="31">
        <v>44377</v>
      </c>
      <c r="Y228" s="22">
        <v>410</v>
      </c>
      <c r="Z228" s="36">
        <v>44712</v>
      </c>
    </row>
    <row r="229" spans="1:26" x14ac:dyDescent="0.35">
      <c r="A229" s="21">
        <v>1883</v>
      </c>
      <c r="B229" s="22" t="s">
        <v>24</v>
      </c>
      <c r="C229" s="23" t="s">
        <v>2358</v>
      </c>
      <c r="D229" s="23" t="s">
        <v>2357</v>
      </c>
      <c r="E229" s="27" t="s">
        <v>24</v>
      </c>
      <c r="F229" s="22" t="s">
        <v>429</v>
      </c>
      <c r="G229" s="50">
        <v>2.7</v>
      </c>
      <c r="H229" s="43" t="s">
        <v>2359</v>
      </c>
      <c r="I229" s="27" t="s">
        <v>48</v>
      </c>
      <c r="J229" s="27"/>
      <c r="K229" s="85">
        <v>44499</v>
      </c>
      <c r="L229" s="32">
        <v>44529</v>
      </c>
      <c r="M229" s="71">
        <v>44500</v>
      </c>
      <c r="N229" s="33">
        <v>44530</v>
      </c>
      <c r="O229" s="72">
        <v>44567</v>
      </c>
      <c r="P229" s="37" t="s">
        <v>2832</v>
      </c>
      <c r="Q229" s="18">
        <v>43908</v>
      </c>
      <c r="R229" s="28" t="s">
        <v>2360</v>
      </c>
      <c r="S229" s="31" t="s">
        <v>42</v>
      </c>
      <c r="T229" s="31" t="s">
        <v>42</v>
      </c>
      <c r="U229" s="25" t="s">
        <v>2756</v>
      </c>
      <c r="V229" s="22" t="s">
        <v>234</v>
      </c>
      <c r="W229" s="48">
        <v>498</v>
      </c>
      <c r="X229" s="31">
        <v>44195</v>
      </c>
      <c r="Y229" s="22">
        <v>587</v>
      </c>
      <c r="Z229" s="36">
        <v>44560</v>
      </c>
    </row>
    <row r="230" spans="1:26" x14ac:dyDescent="0.35">
      <c r="A230" s="21">
        <v>1885</v>
      </c>
      <c r="B230" s="22" t="s">
        <v>24</v>
      </c>
      <c r="C230" s="23" t="s">
        <v>909</v>
      </c>
      <c r="D230" s="23" t="s">
        <v>1717</v>
      </c>
      <c r="E230" s="27" t="s">
        <v>24</v>
      </c>
      <c r="F230" s="22" t="s">
        <v>429</v>
      </c>
      <c r="G230" s="50">
        <v>8</v>
      </c>
      <c r="H230" s="43" t="s">
        <v>1067</v>
      </c>
      <c r="I230" s="22" t="s">
        <v>50</v>
      </c>
      <c r="J230" s="27" t="s">
        <v>1756</v>
      </c>
      <c r="K230" s="31">
        <v>44012</v>
      </c>
      <c r="L230" s="32">
        <v>44000</v>
      </c>
      <c r="M230" s="30">
        <v>44013</v>
      </c>
      <c r="N230" s="33">
        <v>44001</v>
      </c>
      <c r="O230" s="72">
        <v>44036</v>
      </c>
      <c r="P230" s="37" t="s">
        <v>2051</v>
      </c>
      <c r="Q230" s="18">
        <v>43825</v>
      </c>
      <c r="R230" s="28" t="s">
        <v>1665</v>
      </c>
      <c r="S230" s="31" t="s">
        <v>42</v>
      </c>
      <c r="T230" s="31" t="s">
        <v>42</v>
      </c>
      <c r="U230" s="25" t="s">
        <v>31</v>
      </c>
      <c r="V230" s="22" t="s">
        <v>234</v>
      </c>
      <c r="W230" s="48"/>
      <c r="X230" s="31"/>
      <c r="Y230" s="22">
        <v>226</v>
      </c>
      <c r="Z230" s="36">
        <v>44008</v>
      </c>
    </row>
    <row r="231" spans="1:26" x14ac:dyDescent="0.35">
      <c r="A231" s="21">
        <v>1894</v>
      </c>
      <c r="B231" s="22" t="s">
        <v>24</v>
      </c>
      <c r="C231" s="23" t="s">
        <v>1588</v>
      </c>
      <c r="D231" s="23" t="s">
        <v>2149</v>
      </c>
      <c r="E231" s="22" t="s">
        <v>24</v>
      </c>
      <c r="F231" s="22" t="s">
        <v>429</v>
      </c>
      <c r="G231" s="50">
        <v>3</v>
      </c>
      <c r="H231" s="27" t="s">
        <v>1589</v>
      </c>
      <c r="I231" s="22" t="s">
        <v>49</v>
      </c>
      <c r="J231" s="22" t="s">
        <v>1663</v>
      </c>
      <c r="K231" s="31">
        <v>44104</v>
      </c>
      <c r="L231" s="32">
        <v>44082</v>
      </c>
      <c r="M231" s="30">
        <v>44105</v>
      </c>
      <c r="N231" s="33">
        <v>44113</v>
      </c>
      <c r="O231" s="72">
        <v>44118</v>
      </c>
      <c r="P231" s="37" t="s">
        <v>2176</v>
      </c>
      <c r="Q231" s="18">
        <v>43914</v>
      </c>
      <c r="R231" s="28" t="s">
        <v>1668</v>
      </c>
      <c r="S231" s="31" t="s">
        <v>42</v>
      </c>
      <c r="T231" s="31" t="s">
        <v>42</v>
      </c>
      <c r="U231" s="25" t="s">
        <v>26</v>
      </c>
      <c r="V231" s="22" t="s">
        <v>234</v>
      </c>
      <c r="W231" s="22">
        <v>64</v>
      </c>
      <c r="X231" s="31">
        <v>43889</v>
      </c>
      <c r="Y231" s="22">
        <v>407</v>
      </c>
      <c r="Z231" s="36">
        <v>44133</v>
      </c>
    </row>
    <row r="232" spans="1:26" x14ac:dyDescent="0.35">
      <c r="A232" s="109">
        <v>1923</v>
      </c>
      <c r="B232" s="22" t="s">
        <v>40</v>
      </c>
      <c r="C232" s="23" t="s">
        <v>1652</v>
      </c>
      <c r="D232" s="23" t="s">
        <v>1651</v>
      </c>
      <c r="E232" s="27" t="s">
        <v>428</v>
      </c>
      <c r="F232" s="22" t="s">
        <v>429</v>
      </c>
      <c r="G232" s="50">
        <v>50</v>
      </c>
      <c r="H232" s="43" t="s">
        <v>1653</v>
      </c>
      <c r="I232" s="22" t="s">
        <v>45</v>
      </c>
      <c r="J232" s="22" t="s">
        <v>65</v>
      </c>
      <c r="K232" s="84">
        <v>44518</v>
      </c>
      <c r="L232" s="32">
        <v>44522</v>
      </c>
      <c r="M232" s="71">
        <v>44680</v>
      </c>
      <c r="N232" s="33">
        <v>44658</v>
      </c>
      <c r="O232" s="72">
        <v>44673</v>
      </c>
      <c r="P232" s="37" t="s">
        <v>2942</v>
      </c>
      <c r="Q232" s="18">
        <v>43934</v>
      </c>
      <c r="R232" s="28" t="s">
        <v>1733</v>
      </c>
      <c r="S232" s="17" t="s">
        <v>1734</v>
      </c>
      <c r="T232" s="45">
        <v>44001</v>
      </c>
      <c r="U232" s="25" t="s">
        <v>30</v>
      </c>
      <c r="V232" s="22" t="s">
        <v>234</v>
      </c>
      <c r="W232" s="22">
        <v>101</v>
      </c>
      <c r="X232" s="31">
        <v>43920</v>
      </c>
      <c r="Y232" s="22">
        <v>521</v>
      </c>
      <c r="Z232" s="36">
        <v>44530</v>
      </c>
    </row>
    <row r="233" spans="1:26" x14ac:dyDescent="0.35">
      <c r="A233" s="21">
        <v>1952</v>
      </c>
      <c r="B233" s="22" t="s">
        <v>24</v>
      </c>
      <c r="C233" s="23" t="s">
        <v>1584</v>
      </c>
      <c r="D233" s="23" t="s">
        <v>1583</v>
      </c>
      <c r="E233" s="22" t="s">
        <v>24</v>
      </c>
      <c r="F233" s="22" t="s">
        <v>431</v>
      </c>
      <c r="G233" s="50">
        <v>0.8</v>
      </c>
      <c r="H233" s="27" t="s">
        <v>1585</v>
      </c>
      <c r="I233" s="22" t="s">
        <v>49</v>
      </c>
      <c r="J233" s="22" t="s">
        <v>196</v>
      </c>
      <c r="K233" s="70">
        <v>44255</v>
      </c>
      <c r="L233" s="32">
        <v>44261</v>
      </c>
      <c r="M233" s="71">
        <v>44256</v>
      </c>
      <c r="N233" s="33">
        <v>44262</v>
      </c>
      <c r="O233" s="72">
        <v>44285</v>
      </c>
      <c r="P233" s="37" t="s">
        <v>2481</v>
      </c>
      <c r="Q233" s="18">
        <v>43941</v>
      </c>
      <c r="R233" s="28" t="s">
        <v>2390</v>
      </c>
      <c r="S233" s="31" t="s">
        <v>42</v>
      </c>
      <c r="T233" s="31" t="s">
        <v>42</v>
      </c>
      <c r="U233" s="25" t="s">
        <v>26</v>
      </c>
      <c r="V233" s="22" t="s">
        <v>328</v>
      </c>
      <c r="W233" s="22">
        <v>64</v>
      </c>
      <c r="X233" s="31">
        <v>43889</v>
      </c>
      <c r="Y233" s="22">
        <v>89</v>
      </c>
      <c r="Z233" s="36">
        <v>44286</v>
      </c>
    </row>
    <row r="234" spans="1:26" x14ac:dyDescent="0.35">
      <c r="A234" s="21">
        <v>1954</v>
      </c>
      <c r="B234" s="22" t="s">
        <v>24</v>
      </c>
      <c r="C234" s="23" t="s">
        <v>2061</v>
      </c>
      <c r="D234" s="23" t="s">
        <v>2060</v>
      </c>
      <c r="E234" s="27" t="s">
        <v>24</v>
      </c>
      <c r="F234" s="22" t="s">
        <v>432</v>
      </c>
      <c r="G234" s="50">
        <v>1.1000000000000001</v>
      </c>
      <c r="H234" s="43" t="s">
        <v>2062</v>
      </c>
      <c r="I234" s="27" t="s">
        <v>53</v>
      </c>
      <c r="J234" s="27"/>
      <c r="K234" s="31">
        <v>44165</v>
      </c>
      <c r="L234" s="32">
        <v>44137</v>
      </c>
      <c r="M234" s="30">
        <v>44166</v>
      </c>
      <c r="N234" s="33">
        <v>44148</v>
      </c>
      <c r="O234" s="72">
        <v>44188</v>
      </c>
      <c r="P234" s="37" t="s">
        <v>2334</v>
      </c>
      <c r="Q234" s="18">
        <v>43998</v>
      </c>
      <c r="R234" s="28" t="s">
        <v>2105</v>
      </c>
      <c r="S234" s="31" t="s">
        <v>42</v>
      </c>
      <c r="T234" s="31" t="s">
        <v>42</v>
      </c>
      <c r="U234" s="25" t="s">
        <v>31</v>
      </c>
      <c r="V234" s="22" t="s">
        <v>234</v>
      </c>
      <c r="W234" s="48">
        <v>330</v>
      </c>
      <c r="X234" s="31">
        <v>44071</v>
      </c>
      <c r="Y234" s="22">
        <v>498</v>
      </c>
      <c r="Z234" s="36">
        <v>44195</v>
      </c>
    </row>
    <row r="235" spans="1:26" x14ac:dyDescent="0.35">
      <c r="A235" s="21">
        <v>1970</v>
      </c>
      <c r="B235" s="22" t="s">
        <v>24</v>
      </c>
      <c r="C235" s="23" t="s">
        <v>1602</v>
      </c>
      <c r="D235" s="23" t="s">
        <v>1601</v>
      </c>
      <c r="E235" s="22" t="s">
        <v>24</v>
      </c>
      <c r="F235" s="22" t="s">
        <v>429</v>
      </c>
      <c r="G235" s="50">
        <v>2.5</v>
      </c>
      <c r="H235" s="27" t="s">
        <v>1600</v>
      </c>
      <c r="I235" s="22" t="s">
        <v>47</v>
      </c>
      <c r="J235" s="22" t="s">
        <v>75</v>
      </c>
      <c r="K235" s="31">
        <v>44165</v>
      </c>
      <c r="L235" s="32">
        <v>44146</v>
      </c>
      <c r="M235" s="30">
        <v>44166</v>
      </c>
      <c r="N235" s="33">
        <v>44147</v>
      </c>
      <c r="O235" s="72">
        <v>44186</v>
      </c>
      <c r="P235" s="37" t="s">
        <v>2336</v>
      </c>
      <c r="Q235" s="18">
        <v>43941</v>
      </c>
      <c r="R235" s="28" t="s">
        <v>1751</v>
      </c>
      <c r="S235" s="31" t="s">
        <v>42</v>
      </c>
      <c r="T235" s="31" t="s">
        <v>42</v>
      </c>
      <c r="U235" s="25" t="s">
        <v>26</v>
      </c>
      <c r="V235" s="22" t="s">
        <v>234</v>
      </c>
      <c r="W235" s="22">
        <v>64</v>
      </c>
      <c r="X235" s="31">
        <v>43889</v>
      </c>
      <c r="Y235" s="22">
        <v>454</v>
      </c>
      <c r="Z235" s="36">
        <v>44165</v>
      </c>
    </row>
    <row r="236" spans="1:26" x14ac:dyDescent="0.35">
      <c r="A236" s="21">
        <v>1975</v>
      </c>
      <c r="B236" s="22" t="s">
        <v>24</v>
      </c>
      <c r="C236" s="23" t="s">
        <v>1578</v>
      </c>
      <c r="D236" s="23" t="s">
        <v>1577</v>
      </c>
      <c r="E236" s="22" t="s">
        <v>24</v>
      </c>
      <c r="F236" s="22" t="s">
        <v>429</v>
      </c>
      <c r="G236" s="50">
        <v>2.5</v>
      </c>
      <c r="H236" s="27" t="s">
        <v>1579</v>
      </c>
      <c r="I236" s="22" t="s">
        <v>49</v>
      </c>
      <c r="J236" s="22" t="s">
        <v>206</v>
      </c>
      <c r="K236" s="31">
        <v>44089</v>
      </c>
      <c r="L236" s="32">
        <v>44089</v>
      </c>
      <c r="M236" s="30">
        <v>44090</v>
      </c>
      <c r="N236" s="33">
        <v>44090</v>
      </c>
      <c r="O236" s="72">
        <v>44104</v>
      </c>
      <c r="P236" s="37" t="s">
        <v>2150</v>
      </c>
      <c r="Q236" s="18">
        <v>43944</v>
      </c>
      <c r="R236" s="28" t="s">
        <v>1866</v>
      </c>
      <c r="S236" s="31" t="s">
        <v>42</v>
      </c>
      <c r="T236" s="31" t="s">
        <v>42</v>
      </c>
      <c r="U236" s="25" t="s">
        <v>26</v>
      </c>
      <c r="V236" s="22" t="s">
        <v>234</v>
      </c>
      <c r="W236" s="22">
        <v>64</v>
      </c>
      <c r="X236" s="31">
        <v>43889</v>
      </c>
      <c r="Y236" s="22">
        <v>372</v>
      </c>
      <c r="Z236" s="36">
        <v>44102</v>
      </c>
    </row>
    <row r="237" spans="1:26" x14ac:dyDescent="0.35">
      <c r="A237" s="21">
        <v>1976</v>
      </c>
      <c r="B237" s="22" t="s">
        <v>24</v>
      </c>
      <c r="C237" s="23" t="s">
        <v>1599</v>
      </c>
      <c r="D237" s="23" t="s">
        <v>1598</v>
      </c>
      <c r="E237" s="22" t="s">
        <v>24</v>
      </c>
      <c r="F237" s="22" t="s">
        <v>429</v>
      </c>
      <c r="G237" s="50">
        <v>2.5</v>
      </c>
      <c r="H237" s="27" t="s">
        <v>1600</v>
      </c>
      <c r="I237" s="22" t="s">
        <v>47</v>
      </c>
      <c r="J237" s="22" t="s">
        <v>75</v>
      </c>
      <c r="K237" s="31">
        <v>44165</v>
      </c>
      <c r="L237" s="32">
        <v>44145</v>
      </c>
      <c r="M237" s="30">
        <v>44166</v>
      </c>
      <c r="N237" s="33">
        <v>44146</v>
      </c>
      <c r="O237" s="72">
        <v>44186</v>
      </c>
      <c r="P237" s="37" t="s">
        <v>2337</v>
      </c>
      <c r="Q237" s="18">
        <v>43944</v>
      </c>
      <c r="R237" s="28" t="s">
        <v>1751</v>
      </c>
      <c r="S237" s="31" t="s">
        <v>42</v>
      </c>
      <c r="T237" s="31" t="s">
        <v>42</v>
      </c>
      <c r="U237" s="25" t="s">
        <v>26</v>
      </c>
      <c r="V237" s="22" t="s">
        <v>234</v>
      </c>
      <c r="W237" s="22">
        <v>64</v>
      </c>
      <c r="X237" s="31">
        <v>43889</v>
      </c>
      <c r="Y237" s="22">
        <v>454</v>
      </c>
      <c r="Z237" s="36">
        <v>44165</v>
      </c>
    </row>
    <row r="238" spans="1:26" x14ac:dyDescent="0.35">
      <c r="A238" s="21">
        <v>2010</v>
      </c>
      <c r="B238" s="22" t="s">
        <v>24</v>
      </c>
      <c r="C238" s="23" t="s">
        <v>1593</v>
      </c>
      <c r="D238" s="23" t="s">
        <v>1592</v>
      </c>
      <c r="E238" s="22" t="s">
        <v>24</v>
      </c>
      <c r="F238" s="22" t="s">
        <v>429</v>
      </c>
      <c r="G238" s="50">
        <v>3</v>
      </c>
      <c r="H238" s="27" t="s">
        <v>1591</v>
      </c>
      <c r="I238" s="22" t="s">
        <v>48</v>
      </c>
      <c r="J238" s="22" t="s">
        <v>81</v>
      </c>
      <c r="K238" s="31">
        <v>44226</v>
      </c>
      <c r="L238" s="32">
        <v>44224</v>
      </c>
      <c r="M238" s="30">
        <v>44227</v>
      </c>
      <c r="N238" s="33">
        <v>44225</v>
      </c>
      <c r="O238" s="72">
        <v>44382</v>
      </c>
      <c r="P238" s="37" t="s">
        <v>2617</v>
      </c>
      <c r="Q238" s="18">
        <v>43980</v>
      </c>
      <c r="R238" s="28" t="s">
        <v>1865</v>
      </c>
      <c r="S238" s="31" t="s">
        <v>42</v>
      </c>
      <c r="T238" s="31" t="s">
        <v>42</v>
      </c>
      <c r="U238" s="25" t="s">
        <v>26</v>
      </c>
      <c r="V238" s="22" t="s">
        <v>234</v>
      </c>
      <c r="W238" s="22">
        <v>64</v>
      </c>
      <c r="X238" s="31">
        <v>43889</v>
      </c>
      <c r="Y238" s="22">
        <v>209</v>
      </c>
      <c r="Z238" s="36">
        <v>44377</v>
      </c>
    </row>
    <row r="239" spans="1:26" x14ac:dyDescent="0.35">
      <c r="A239" s="21">
        <v>2013</v>
      </c>
      <c r="B239" s="22" t="s">
        <v>24</v>
      </c>
      <c r="C239" s="23" t="s">
        <v>1575</v>
      </c>
      <c r="D239" s="23" t="s">
        <v>1574</v>
      </c>
      <c r="E239" s="22" t="s">
        <v>24</v>
      </c>
      <c r="F239" s="22" t="s">
        <v>429</v>
      </c>
      <c r="G239" s="50">
        <v>2.7</v>
      </c>
      <c r="H239" s="27" t="s">
        <v>1576</v>
      </c>
      <c r="I239" s="22" t="s">
        <v>49</v>
      </c>
      <c r="J239" s="22" t="s">
        <v>1748</v>
      </c>
      <c r="K239" s="31">
        <v>44089</v>
      </c>
      <c r="L239" s="32">
        <v>44089</v>
      </c>
      <c r="M239" s="30">
        <v>44090</v>
      </c>
      <c r="N239" s="33">
        <v>44090</v>
      </c>
      <c r="O239" s="72">
        <v>44118</v>
      </c>
      <c r="P239" s="37" t="s">
        <v>2179</v>
      </c>
      <c r="Q239" s="18">
        <v>43944</v>
      </c>
      <c r="R239" s="28" t="s">
        <v>1749</v>
      </c>
      <c r="S239" s="31" t="s">
        <v>42</v>
      </c>
      <c r="T239" s="31" t="s">
        <v>42</v>
      </c>
      <c r="U239" s="25" t="s">
        <v>31</v>
      </c>
      <c r="V239" s="22" t="s">
        <v>234</v>
      </c>
      <c r="W239" s="22">
        <v>64</v>
      </c>
      <c r="X239" s="31">
        <v>43889</v>
      </c>
      <c r="Y239" s="22">
        <v>372</v>
      </c>
      <c r="Z239" s="36">
        <v>44102</v>
      </c>
    </row>
    <row r="240" spans="1:26" x14ac:dyDescent="0.35">
      <c r="A240" s="21">
        <v>2014</v>
      </c>
      <c r="B240" s="22" t="s">
        <v>24</v>
      </c>
      <c r="C240" s="23" t="s">
        <v>1590</v>
      </c>
      <c r="D240" s="23" t="s">
        <v>2690</v>
      </c>
      <c r="E240" s="22" t="s">
        <v>24</v>
      </c>
      <c r="F240" s="22" t="s">
        <v>429</v>
      </c>
      <c r="G240" s="50">
        <v>3</v>
      </c>
      <c r="H240" s="27" t="s">
        <v>1591</v>
      </c>
      <c r="I240" s="22" t="s">
        <v>48</v>
      </c>
      <c r="J240" s="22" t="s">
        <v>81</v>
      </c>
      <c r="K240" s="85">
        <v>44438</v>
      </c>
      <c r="L240" s="32">
        <v>44440</v>
      </c>
      <c r="M240" s="71">
        <v>44469</v>
      </c>
      <c r="N240" s="33">
        <v>44441</v>
      </c>
      <c r="O240" s="72">
        <v>44463</v>
      </c>
      <c r="P240" s="37" t="s">
        <v>2714</v>
      </c>
      <c r="Q240" s="18">
        <v>43983</v>
      </c>
      <c r="R240" s="28" t="s">
        <v>1865</v>
      </c>
      <c r="S240" s="31" t="s">
        <v>42</v>
      </c>
      <c r="T240" s="31" t="s">
        <v>42</v>
      </c>
      <c r="U240" s="25" t="s">
        <v>26</v>
      </c>
      <c r="V240" s="22" t="s">
        <v>234</v>
      </c>
      <c r="W240" s="22">
        <v>64</v>
      </c>
      <c r="X240" s="31">
        <v>43889</v>
      </c>
      <c r="Y240" s="22">
        <v>384</v>
      </c>
      <c r="Z240" s="36">
        <v>44469</v>
      </c>
    </row>
    <row r="241" spans="1:26" x14ac:dyDescent="0.35">
      <c r="A241" s="21">
        <v>2027</v>
      </c>
      <c r="B241" s="22" t="s">
        <v>24</v>
      </c>
      <c r="C241" s="23" t="s">
        <v>2241</v>
      </c>
      <c r="D241" s="23" t="s">
        <v>2240</v>
      </c>
      <c r="E241" s="27" t="s">
        <v>24</v>
      </c>
      <c r="F241" s="22" t="s">
        <v>429</v>
      </c>
      <c r="G241" s="50">
        <v>9</v>
      </c>
      <c r="H241" s="27" t="s">
        <v>2242</v>
      </c>
      <c r="I241" s="22" t="s">
        <v>53</v>
      </c>
      <c r="J241" s="22" t="s">
        <v>155</v>
      </c>
      <c r="K241" s="31">
        <v>44438</v>
      </c>
      <c r="L241" s="32">
        <v>44376</v>
      </c>
      <c r="M241" s="30">
        <v>44439</v>
      </c>
      <c r="N241" s="33">
        <v>44377</v>
      </c>
      <c r="O241" s="72">
        <v>44411</v>
      </c>
      <c r="P241" s="37" t="s">
        <v>2637</v>
      </c>
      <c r="Q241" s="18">
        <v>43987</v>
      </c>
      <c r="R241" s="28" t="s">
        <v>2244</v>
      </c>
      <c r="S241" s="30" t="s">
        <v>42</v>
      </c>
      <c r="T241" s="30" t="s">
        <v>42</v>
      </c>
      <c r="U241" s="25" t="s">
        <v>26</v>
      </c>
      <c r="V241" s="22" t="s">
        <v>234</v>
      </c>
      <c r="W241" s="48">
        <v>407</v>
      </c>
      <c r="X241" s="31">
        <v>44133</v>
      </c>
      <c r="Y241" s="22">
        <v>249</v>
      </c>
      <c r="Z241" s="36">
        <v>44407</v>
      </c>
    </row>
    <row r="242" spans="1:26" x14ac:dyDescent="0.35">
      <c r="A242" s="21">
        <v>2028</v>
      </c>
      <c r="B242" s="22" t="s">
        <v>24</v>
      </c>
      <c r="C242" s="23" t="s">
        <v>1991</v>
      </c>
      <c r="D242" s="23" t="s">
        <v>2015</v>
      </c>
      <c r="E242" s="27" t="s">
        <v>24</v>
      </c>
      <c r="F242" s="22" t="s">
        <v>431</v>
      </c>
      <c r="G242" s="50">
        <v>4</v>
      </c>
      <c r="H242" s="43" t="s">
        <v>1999</v>
      </c>
      <c r="I242" s="27" t="s">
        <v>56</v>
      </c>
      <c r="J242" s="27" t="s">
        <v>187</v>
      </c>
      <c r="K242" s="31">
        <v>44110</v>
      </c>
      <c r="L242" s="32">
        <v>44110</v>
      </c>
      <c r="M242" s="30">
        <v>44111</v>
      </c>
      <c r="N242" s="33">
        <v>44111</v>
      </c>
      <c r="O242" s="72">
        <v>44147</v>
      </c>
      <c r="P242" s="37" t="s">
        <v>2305</v>
      </c>
      <c r="Q242" s="18">
        <v>43987</v>
      </c>
      <c r="R242" s="28" t="s">
        <v>2017</v>
      </c>
      <c r="S242" s="30" t="s">
        <v>42</v>
      </c>
      <c r="T242" s="30" t="s">
        <v>42</v>
      </c>
      <c r="U242" s="25" t="s">
        <v>26</v>
      </c>
      <c r="V242" s="22" t="s">
        <v>234</v>
      </c>
      <c r="W242" s="48">
        <v>286</v>
      </c>
      <c r="X242" s="31">
        <v>44043</v>
      </c>
      <c r="Y242" s="22">
        <v>454</v>
      </c>
      <c r="Z242" s="36">
        <v>44165</v>
      </c>
    </row>
    <row r="243" spans="1:26" x14ac:dyDescent="0.35">
      <c r="A243" s="21">
        <v>2029</v>
      </c>
      <c r="B243" s="22" t="s">
        <v>24</v>
      </c>
      <c r="C243" s="23" t="s">
        <v>1991</v>
      </c>
      <c r="D243" s="23" t="s">
        <v>1996</v>
      </c>
      <c r="E243" s="27" t="s">
        <v>24</v>
      </c>
      <c r="F243" s="22" t="s">
        <v>431</v>
      </c>
      <c r="G243" s="50">
        <v>3</v>
      </c>
      <c r="H243" s="43" t="s">
        <v>1997</v>
      </c>
      <c r="I243" s="27" t="s">
        <v>56</v>
      </c>
      <c r="J243" s="27" t="s">
        <v>187</v>
      </c>
      <c r="K243" s="31">
        <v>44110</v>
      </c>
      <c r="L243" s="32">
        <v>44123</v>
      </c>
      <c r="M243" s="30">
        <v>44111</v>
      </c>
      <c r="N243" s="33">
        <v>44124</v>
      </c>
      <c r="O243" s="72">
        <v>44158</v>
      </c>
      <c r="P243" s="37" t="s">
        <v>2303</v>
      </c>
      <c r="Q243" s="18">
        <v>43987</v>
      </c>
      <c r="R243" s="28" t="s">
        <v>1995</v>
      </c>
      <c r="S243" s="31" t="s">
        <v>42</v>
      </c>
      <c r="T243" s="31" t="s">
        <v>42</v>
      </c>
      <c r="U243" s="25" t="s">
        <v>26</v>
      </c>
      <c r="V243" s="22" t="s">
        <v>234</v>
      </c>
      <c r="W243" s="48">
        <v>286</v>
      </c>
      <c r="X243" s="31">
        <v>44043</v>
      </c>
      <c r="Y243" s="22">
        <v>454</v>
      </c>
      <c r="Z243" s="36">
        <v>44165</v>
      </c>
    </row>
    <row r="244" spans="1:26" x14ac:dyDescent="0.35">
      <c r="A244" s="21">
        <v>2030</v>
      </c>
      <c r="B244" s="22" t="s">
        <v>24</v>
      </c>
      <c r="C244" s="23" t="s">
        <v>1991</v>
      </c>
      <c r="D244" s="23" t="s">
        <v>2194</v>
      </c>
      <c r="E244" s="27" t="s">
        <v>24</v>
      </c>
      <c r="F244" s="22" t="s">
        <v>431</v>
      </c>
      <c r="G244" s="50">
        <v>3</v>
      </c>
      <c r="H244" s="43" t="s">
        <v>1994</v>
      </c>
      <c r="I244" s="27" t="s">
        <v>55</v>
      </c>
      <c r="J244" s="27" t="s">
        <v>2195</v>
      </c>
      <c r="K244" s="31">
        <v>44106</v>
      </c>
      <c r="L244" s="32">
        <v>44124</v>
      </c>
      <c r="M244" s="30">
        <v>44107</v>
      </c>
      <c r="N244" s="33">
        <v>44125</v>
      </c>
      <c r="O244" s="72">
        <v>44158</v>
      </c>
      <c r="P244" s="37" t="s">
        <v>2302</v>
      </c>
      <c r="Q244" s="18">
        <v>43956</v>
      </c>
      <c r="R244" s="28" t="s">
        <v>1995</v>
      </c>
      <c r="S244" s="31" t="s">
        <v>42</v>
      </c>
      <c r="T244" s="31" t="s">
        <v>42</v>
      </c>
      <c r="U244" s="25" t="s">
        <v>26</v>
      </c>
      <c r="V244" s="22" t="s">
        <v>234</v>
      </c>
      <c r="W244" s="48">
        <v>286</v>
      </c>
      <c r="X244" s="31">
        <v>44043</v>
      </c>
      <c r="Y244" s="22">
        <v>454</v>
      </c>
      <c r="Z244" s="36">
        <v>44165</v>
      </c>
    </row>
    <row r="245" spans="1:26" x14ac:dyDescent="0.35">
      <c r="A245" s="21">
        <v>2031</v>
      </c>
      <c r="B245" s="22" t="s">
        <v>24</v>
      </c>
      <c r="C245" s="23" t="s">
        <v>1991</v>
      </c>
      <c r="D245" s="23" t="s">
        <v>1990</v>
      </c>
      <c r="E245" s="27" t="s">
        <v>24</v>
      </c>
      <c r="F245" s="22" t="s">
        <v>431</v>
      </c>
      <c r="G245" s="50">
        <v>3</v>
      </c>
      <c r="H245" s="43" t="s">
        <v>1992</v>
      </c>
      <c r="I245" s="27" t="s">
        <v>55</v>
      </c>
      <c r="J245" s="27" t="s">
        <v>187</v>
      </c>
      <c r="K245" s="31">
        <v>44109</v>
      </c>
      <c r="L245" s="32">
        <v>44127</v>
      </c>
      <c r="M245" s="30">
        <v>44110</v>
      </c>
      <c r="N245" s="33">
        <v>44128</v>
      </c>
      <c r="O245" s="72">
        <v>44158</v>
      </c>
      <c r="P245" s="37" t="s">
        <v>2301</v>
      </c>
      <c r="Q245" s="18">
        <v>43987</v>
      </c>
      <c r="R245" s="28" t="s">
        <v>1993</v>
      </c>
      <c r="S245" s="31" t="s">
        <v>42</v>
      </c>
      <c r="T245" s="31" t="s">
        <v>42</v>
      </c>
      <c r="U245" s="25" t="s">
        <v>26</v>
      </c>
      <c r="V245" s="22" t="s">
        <v>234</v>
      </c>
      <c r="W245" s="48">
        <v>286</v>
      </c>
      <c r="X245" s="31">
        <v>44043</v>
      </c>
      <c r="Y245" s="22">
        <v>454</v>
      </c>
      <c r="Z245" s="36">
        <v>44165</v>
      </c>
    </row>
    <row r="246" spans="1:26" x14ac:dyDescent="0.35">
      <c r="A246" s="21">
        <v>2032</v>
      </c>
      <c r="B246" s="22" t="s">
        <v>24</v>
      </c>
      <c r="C246" s="23" t="s">
        <v>1991</v>
      </c>
      <c r="D246" s="23" t="s">
        <v>2014</v>
      </c>
      <c r="E246" s="27" t="s">
        <v>24</v>
      </c>
      <c r="F246" s="22" t="s">
        <v>431</v>
      </c>
      <c r="G246" s="50">
        <v>3</v>
      </c>
      <c r="H246" s="43" t="s">
        <v>1998</v>
      </c>
      <c r="I246" s="27" t="s">
        <v>56</v>
      </c>
      <c r="J246" s="27" t="s">
        <v>187</v>
      </c>
      <c r="K246" s="31">
        <v>44105</v>
      </c>
      <c r="L246" s="32">
        <v>44111</v>
      </c>
      <c r="M246" s="30">
        <v>44106</v>
      </c>
      <c r="N246" s="33">
        <v>44112</v>
      </c>
      <c r="O246" s="72">
        <v>44147</v>
      </c>
      <c r="P246" s="37" t="s">
        <v>2100</v>
      </c>
      <c r="Q246" s="18">
        <v>43987</v>
      </c>
      <c r="R246" s="28" t="s">
        <v>2016</v>
      </c>
      <c r="S246" s="31" t="s">
        <v>42</v>
      </c>
      <c r="T246" s="31" t="s">
        <v>42</v>
      </c>
      <c r="U246" s="25" t="s">
        <v>26</v>
      </c>
      <c r="V246" s="22" t="s">
        <v>234</v>
      </c>
      <c r="W246" s="48">
        <v>286</v>
      </c>
      <c r="X246" s="31">
        <v>44043</v>
      </c>
      <c r="Y246" s="22">
        <v>454</v>
      </c>
      <c r="Z246" s="36">
        <v>44165</v>
      </c>
    </row>
    <row r="247" spans="1:26" x14ac:dyDescent="0.35">
      <c r="A247" s="109">
        <v>2034</v>
      </c>
      <c r="B247" s="22" t="s">
        <v>40</v>
      </c>
      <c r="C247" s="23" t="s">
        <v>903</v>
      </c>
      <c r="D247" s="23" t="s">
        <v>904</v>
      </c>
      <c r="E247" s="27" t="s">
        <v>1432</v>
      </c>
      <c r="F247" s="22" t="s">
        <v>429</v>
      </c>
      <c r="G247" s="50">
        <v>9</v>
      </c>
      <c r="H247" s="43" t="s">
        <v>1063</v>
      </c>
      <c r="I247" s="27" t="s">
        <v>45</v>
      </c>
      <c r="J247" s="27" t="s">
        <v>45</v>
      </c>
      <c r="K247" s="85">
        <v>44428</v>
      </c>
      <c r="L247" s="32">
        <v>44433</v>
      </c>
      <c r="M247" s="71">
        <v>44700</v>
      </c>
      <c r="N247" s="33">
        <v>44683</v>
      </c>
      <c r="O247" s="72">
        <v>44708</v>
      </c>
      <c r="P247" s="37" t="s">
        <v>2965</v>
      </c>
      <c r="Q247" s="18">
        <v>43990</v>
      </c>
      <c r="R247" s="28" t="s">
        <v>1846</v>
      </c>
      <c r="S247" s="45" t="s">
        <v>1847</v>
      </c>
      <c r="T247" s="45">
        <v>43992</v>
      </c>
      <c r="U247" s="25" t="s">
        <v>30</v>
      </c>
      <c r="V247" s="22" t="s">
        <v>234</v>
      </c>
      <c r="W247" s="22">
        <v>717</v>
      </c>
      <c r="X247" s="31">
        <v>43789</v>
      </c>
      <c r="Y247" s="22">
        <v>384</v>
      </c>
      <c r="Z247" s="36">
        <v>44469</v>
      </c>
    </row>
    <row r="248" spans="1:26" x14ac:dyDescent="0.35">
      <c r="A248" s="109">
        <v>2035</v>
      </c>
      <c r="B248" s="22" t="s">
        <v>40</v>
      </c>
      <c r="C248" s="23" t="s">
        <v>902</v>
      </c>
      <c r="D248" s="23" t="s">
        <v>1953</v>
      </c>
      <c r="E248" s="27" t="s">
        <v>1432</v>
      </c>
      <c r="F248" s="22" t="s">
        <v>429</v>
      </c>
      <c r="G248" s="50">
        <v>8.6</v>
      </c>
      <c r="H248" s="43" t="s">
        <v>1063</v>
      </c>
      <c r="I248" s="27" t="s">
        <v>45</v>
      </c>
      <c r="J248" s="27" t="s">
        <v>45</v>
      </c>
      <c r="K248" s="85">
        <v>44428</v>
      </c>
      <c r="L248" s="32">
        <v>44427</v>
      </c>
      <c r="M248" s="71">
        <v>44700</v>
      </c>
      <c r="N248" s="33">
        <v>44683</v>
      </c>
      <c r="O248" s="72">
        <v>44708</v>
      </c>
      <c r="P248" s="37" t="s">
        <v>2966</v>
      </c>
      <c r="Q248" s="18">
        <v>43990</v>
      </c>
      <c r="R248" s="28" t="s">
        <v>1849</v>
      </c>
      <c r="S248" s="45" t="s">
        <v>1848</v>
      </c>
      <c r="T248" s="45">
        <v>43992</v>
      </c>
      <c r="U248" s="25" t="s">
        <v>30</v>
      </c>
      <c r="V248" s="22" t="s">
        <v>234</v>
      </c>
      <c r="W248" s="48">
        <v>717</v>
      </c>
      <c r="X248" s="31">
        <v>43789</v>
      </c>
      <c r="Y248" s="22">
        <v>384</v>
      </c>
      <c r="Z248" s="36">
        <v>44469</v>
      </c>
    </row>
    <row r="249" spans="1:26" x14ac:dyDescent="0.35">
      <c r="A249" s="109">
        <v>2036</v>
      </c>
      <c r="B249" s="22" t="s">
        <v>40</v>
      </c>
      <c r="C249" s="23" t="s">
        <v>1826</v>
      </c>
      <c r="D249" s="23" t="s">
        <v>1825</v>
      </c>
      <c r="E249" s="27" t="s">
        <v>1432</v>
      </c>
      <c r="F249" s="22" t="s">
        <v>429</v>
      </c>
      <c r="G249" s="50">
        <v>9</v>
      </c>
      <c r="H249" s="43" t="s">
        <v>1827</v>
      </c>
      <c r="I249" s="27" t="s">
        <v>45</v>
      </c>
      <c r="J249" s="27" t="s">
        <v>45</v>
      </c>
      <c r="K249" s="85">
        <v>44428</v>
      </c>
      <c r="L249" s="32">
        <v>44433</v>
      </c>
      <c r="M249" s="71">
        <v>44700</v>
      </c>
      <c r="N249" s="33">
        <v>44683</v>
      </c>
      <c r="O249" s="72">
        <v>44708</v>
      </c>
      <c r="P249" s="37" t="s">
        <v>2967</v>
      </c>
      <c r="Q249" s="18">
        <v>43990</v>
      </c>
      <c r="R249" s="28" t="s">
        <v>1851</v>
      </c>
      <c r="S249" s="45" t="s">
        <v>1850</v>
      </c>
      <c r="T249" s="45">
        <v>43992</v>
      </c>
      <c r="U249" s="25" t="s">
        <v>30</v>
      </c>
      <c r="V249" s="22" t="s">
        <v>234</v>
      </c>
      <c r="W249" s="22">
        <v>171</v>
      </c>
      <c r="X249" s="31">
        <v>43969</v>
      </c>
      <c r="Y249" s="22">
        <v>384</v>
      </c>
      <c r="Z249" s="36">
        <v>44469</v>
      </c>
    </row>
    <row r="250" spans="1:26" x14ac:dyDescent="0.35">
      <c r="A250" s="109">
        <v>2048</v>
      </c>
      <c r="B250" s="22" t="s">
        <v>24</v>
      </c>
      <c r="C250" s="23" t="s">
        <v>1832</v>
      </c>
      <c r="D250" s="23" t="s">
        <v>1831</v>
      </c>
      <c r="E250" s="27" t="s">
        <v>24</v>
      </c>
      <c r="F250" s="22" t="s">
        <v>431</v>
      </c>
      <c r="G250" s="50">
        <v>3</v>
      </c>
      <c r="H250" s="43" t="s">
        <v>1833</v>
      </c>
      <c r="I250" s="27" t="s">
        <v>49</v>
      </c>
      <c r="J250" s="27" t="s">
        <v>196</v>
      </c>
      <c r="K250" s="84">
        <v>44617</v>
      </c>
      <c r="L250" s="32">
        <v>44620</v>
      </c>
      <c r="M250" s="30">
        <v>44620</v>
      </c>
      <c r="N250" s="33">
        <v>44620</v>
      </c>
      <c r="O250" s="72">
        <v>44637</v>
      </c>
      <c r="P250" s="37" t="s">
        <v>2969</v>
      </c>
      <c r="Q250" s="18">
        <v>43987</v>
      </c>
      <c r="R250" s="28" t="s">
        <v>1834</v>
      </c>
      <c r="S250" s="31" t="s">
        <v>42</v>
      </c>
      <c r="T250" s="31" t="s">
        <v>42</v>
      </c>
      <c r="U250" s="25" t="s">
        <v>2756</v>
      </c>
      <c r="V250" s="22" t="s">
        <v>234</v>
      </c>
      <c r="W250" s="22">
        <v>171</v>
      </c>
      <c r="X250" s="31">
        <v>43969</v>
      </c>
      <c r="Y250" s="22">
        <v>227</v>
      </c>
      <c r="Z250" s="36">
        <v>44651</v>
      </c>
    </row>
    <row r="251" spans="1:26" x14ac:dyDescent="0.35">
      <c r="A251" s="21">
        <v>2100</v>
      </c>
      <c r="B251" s="22" t="s">
        <v>24</v>
      </c>
      <c r="C251" s="23" t="s">
        <v>2061</v>
      </c>
      <c r="D251" s="23" t="s">
        <v>2422</v>
      </c>
      <c r="E251" s="27" t="s">
        <v>24</v>
      </c>
      <c r="F251" s="22" t="s">
        <v>431</v>
      </c>
      <c r="G251" s="50">
        <v>2.4</v>
      </c>
      <c r="H251" s="27" t="s">
        <v>2107</v>
      </c>
      <c r="I251" s="22" t="s">
        <v>53</v>
      </c>
      <c r="J251" s="22"/>
      <c r="K251" s="70">
        <v>44227</v>
      </c>
      <c r="L251" s="32">
        <v>44224</v>
      </c>
      <c r="M251" s="71">
        <v>44227</v>
      </c>
      <c r="N251" s="33">
        <v>44225</v>
      </c>
      <c r="O251" s="72">
        <v>44266</v>
      </c>
      <c r="P251" s="37" t="s">
        <v>2453</v>
      </c>
      <c r="Q251" s="18">
        <v>44001</v>
      </c>
      <c r="R251" s="28" t="s">
        <v>2108</v>
      </c>
      <c r="S251" s="31" t="s">
        <v>42</v>
      </c>
      <c r="T251" s="31" t="s">
        <v>42</v>
      </c>
      <c r="U251" s="25" t="s">
        <v>26</v>
      </c>
      <c r="V251" s="22" t="s">
        <v>234</v>
      </c>
      <c r="W251" s="48">
        <v>372</v>
      </c>
      <c r="X251" s="31">
        <v>44102</v>
      </c>
      <c r="Y251" s="22">
        <v>57</v>
      </c>
      <c r="Z251" s="36">
        <v>44253</v>
      </c>
    </row>
    <row r="252" spans="1:26" x14ac:dyDescent="0.35">
      <c r="A252" s="21">
        <v>2101</v>
      </c>
      <c r="B252" s="22" t="s">
        <v>24</v>
      </c>
      <c r="C252" s="23" t="s">
        <v>1893</v>
      </c>
      <c r="D252" s="23" t="s">
        <v>1892</v>
      </c>
      <c r="E252" s="27" t="s">
        <v>24</v>
      </c>
      <c r="F252" s="22" t="s">
        <v>431</v>
      </c>
      <c r="G252" s="50">
        <v>3</v>
      </c>
      <c r="H252" s="27" t="s">
        <v>1894</v>
      </c>
      <c r="I252" s="22" t="s">
        <v>56</v>
      </c>
      <c r="J252" s="22" t="s">
        <v>1950</v>
      </c>
      <c r="K252" s="70">
        <v>44104</v>
      </c>
      <c r="L252" s="32">
        <v>44110</v>
      </c>
      <c r="M252" s="71">
        <v>44105</v>
      </c>
      <c r="N252" s="33">
        <v>44111</v>
      </c>
      <c r="O252" s="72">
        <v>44130</v>
      </c>
      <c r="P252" s="37" t="s">
        <v>2192</v>
      </c>
      <c r="Q252" s="18">
        <v>43987</v>
      </c>
      <c r="R252" s="28" t="s">
        <v>1895</v>
      </c>
      <c r="S252" s="31" t="s">
        <v>42</v>
      </c>
      <c r="T252" s="31" t="s">
        <v>42</v>
      </c>
      <c r="U252" s="25" t="s">
        <v>26</v>
      </c>
      <c r="V252" s="22" t="s">
        <v>234</v>
      </c>
      <c r="W252" s="22">
        <v>226</v>
      </c>
      <c r="X252" s="31">
        <v>44008</v>
      </c>
      <c r="Y252" s="22">
        <v>407</v>
      </c>
      <c r="Z252" s="36">
        <v>44133</v>
      </c>
    </row>
    <row r="253" spans="1:26" x14ac:dyDescent="0.35">
      <c r="A253" s="21">
        <v>2103</v>
      </c>
      <c r="B253" s="22" t="s">
        <v>24</v>
      </c>
      <c r="C253" s="23" t="s">
        <v>1981</v>
      </c>
      <c r="D253" s="23" t="s">
        <v>1980</v>
      </c>
      <c r="E253" s="27" t="s">
        <v>24</v>
      </c>
      <c r="F253" s="22" t="s">
        <v>429</v>
      </c>
      <c r="G253" s="50">
        <v>9</v>
      </c>
      <c r="H253" s="43" t="s">
        <v>1982</v>
      </c>
      <c r="I253" s="27" t="s">
        <v>49</v>
      </c>
      <c r="J253" s="27" t="s">
        <v>206</v>
      </c>
      <c r="K253" s="31">
        <v>44073</v>
      </c>
      <c r="L253" s="32">
        <v>44078</v>
      </c>
      <c r="M253" s="30">
        <v>44073</v>
      </c>
      <c r="N253" s="33">
        <v>44223</v>
      </c>
      <c r="O253" s="72">
        <v>44305</v>
      </c>
      <c r="P253" s="37" t="s">
        <v>2534</v>
      </c>
      <c r="Q253" s="18">
        <v>43983</v>
      </c>
      <c r="R253" s="28" t="s">
        <v>1983</v>
      </c>
      <c r="S253" s="31" t="s">
        <v>42</v>
      </c>
      <c r="T253" s="31" t="s">
        <v>42</v>
      </c>
      <c r="U253" s="25" t="s">
        <v>26</v>
      </c>
      <c r="V253" s="22" t="s">
        <v>234</v>
      </c>
      <c r="W253" s="48">
        <v>286</v>
      </c>
      <c r="X253" s="31">
        <v>44043</v>
      </c>
      <c r="Y253" s="22">
        <v>372</v>
      </c>
      <c r="Z253" s="36">
        <v>44102</v>
      </c>
    </row>
    <row r="254" spans="1:26" x14ac:dyDescent="0.35">
      <c r="A254" s="21">
        <v>2104</v>
      </c>
      <c r="B254" s="22" t="s">
        <v>24</v>
      </c>
      <c r="C254" s="23" t="s">
        <v>1889</v>
      </c>
      <c r="D254" s="23" t="s">
        <v>1888</v>
      </c>
      <c r="E254" s="27" t="s">
        <v>24</v>
      </c>
      <c r="F254" s="22" t="s">
        <v>429</v>
      </c>
      <c r="G254" s="50">
        <v>3</v>
      </c>
      <c r="H254" s="27" t="s">
        <v>1890</v>
      </c>
      <c r="I254" s="22" t="s">
        <v>50</v>
      </c>
      <c r="J254" s="22" t="s">
        <v>118</v>
      </c>
      <c r="K254" s="31">
        <v>44134</v>
      </c>
      <c r="L254" s="32">
        <v>44131</v>
      </c>
      <c r="M254" s="30">
        <v>44135</v>
      </c>
      <c r="N254" s="33">
        <v>44310</v>
      </c>
      <c r="O254" s="72">
        <v>44333</v>
      </c>
      <c r="P254" s="37" t="s">
        <v>2559</v>
      </c>
      <c r="Q254" s="18">
        <v>43986</v>
      </c>
      <c r="R254" s="28" t="s">
        <v>1891</v>
      </c>
      <c r="S254" s="31" t="s">
        <v>42</v>
      </c>
      <c r="T254" s="31" t="s">
        <v>42</v>
      </c>
      <c r="U254" s="25" t="s">
        <v>31</v>
      </c>
      <c r="V254" s="22" t="s">
        <v>234</v>
      </c>
      <c r="W254" s="22">
        <v>226</v>
      </c>
      <c r="X254" s="31">
        <v>44008</v>
      </c>
      <c r="Y254" s="22">
        <v>454</v>
      </c>
      <c r="Z254" s="36">
        <v>44165</v>
      </c>
    </row>
    <row r="255" spans="1:26" x14ac:dyDescent="0.35">
      <c r="A255" s="21">
        <v>2120</v>
      </c>
      <c r="B255" s="22" t="s">
        <v>24</v>
      </c>
      <c r="C255" s="23" t="s">
        <v>2126</v>
      </c>
      <c r="D255" s="23" t="s">
        <v>2124</v>
      </c>
      <c r="E255" s="27" t="s">
        <v>24</v>
      </c>
      <c r="F255" s="22" t="s">
        <v>429</v>
      </c>
      <c r="G255" s="50">
        <v>8</v>
      </c>
      <c r="H255" s="27" t="s">
        <v>2125</v>
      </c>
      <c r="I255" s="22" t="s">
        <v>50</v>
      </c>
      <c r="J255" s="22" t="s">
        <v>120</v>
      </c>
      <c r="K255" s="31">
        <v>44195</v>
      </c>
      <c r="L255" s="32">
        <v>44193</v>
      </c>
      <c r="M255" s="30">
        <v>44195</v>
      </c>
      <c r="N255" s="33">
        <v>44194</v>
      </c>
      <c r="O255" s="72">
        <v>44217</v>
      </c>
      <c r="P255" s="37" t="s">
        <v>2416</v>
      </c>
      <c r="Q255" s="18">
        <v>43984</v>
      </c>
      <c r="R255" s="28" t="s">
        <v>2127</v>
      </c>
      <c r="S255" s="31" t="s">
        <v>42</v>
      </c>
      <c r="T255" s="31" t="s">
        <v>42</v>
      </c>
      <c r="U255" s="25" t="s">
        <v>26</v>
      </c>
      <c r="V255" s="22" t="s">
        <v>234</v>
      </c>
      <c r="W255" s="48">
        <v>372</v>
      </c>
      <c r="X255" s="31">
        <v>44102</v>
      </c>
      <c r="Y255" s="22">
        <v>34</v>
      </c>
      <c r="Z255" s="36">
        <v>44225</v>
      </c>
    </row>
    <row r="256" spans="1:26" x14ac:dyDescent="0.35">
      <c r="A256" s="21">
        <v>2121</v>
      </c>
      <c r="B256" s="22" t="s">
        <v>24</v>
      </c>
      <c r="C256" s="23" t="s">
        <v>2277</v>
      </c>
      <c r="D256" s="23" t="s">
        <v>2601</v>
      </c>
      <c r="E256" s="27" t="s">
        <v>24</v>
      </c>
      <c r="F256" s="22" t="s">
        <v>429</v>
      </c>
      <c r="G256" s="50">
        <v>9</v>
      </c>
      <c r="H256" s="27" t="s">
        <v>2278</v>
      </c>
      <c r="I256" s="22" t="s">
        <v>51</v>
      </c>
      <c r="J256" s="22" t="s">
        <v>137</v>
      </c>
      <c r="K256" s="70">
        <v>44316</v>
      </c>
      <c r="L256" s="32">
        <v>44348</v>
      </c>
      <c r="M256" s="71">
        <v>44316</v>
      </c>
      <c r="N256" s="33">
        <v>44349</v>
      </c>
      <c r="O256" s="72">
        <v>44386</v>
      </c>
      <c r="P256" s="37" t="s">
        <v>2620</v>
      </c>
      <c r="Q256" s="18">
        <v>43984</v>
      </c>
      <c r="R256" s="28" t="s">
        <v>2279</v>
      </c>
      <c r="S256" s="31" t="s">
        <v>42</v>
      </c>
      <c r="T256" s="31" t="s">
        <v>42</v>
      </c>
      <c r="U256" s="25" t="s">
        <v>26</v>
      </c>
      <c r="V256" s="22" t="s">
        <v>234</v>
      </c>
      <c r="W256" s="48">
        <v>454</v>
      </c>
      <c r="X256" s="31">
        <v>44165</v>
      </c>
      <c r="Y256" s="22">
        <v>209</v>
      </c>
      <c r="Z256" s="36">
        <v>44377</v>
      </c>
    </row>
    <row r="257" spans="1:26" x14ac:dyDescent="0.35">
      <c r="A257" s="21">
        <v>2122</v>
      </c>
      <c r="B257" s="22" t="s">
        <v>24</v>
      </c>
      <c r="C257" s="23" t="s">
        <v>1721</v>
      </c>
      <c r="D257" s="23" t="s">
        <v>2053</v>
      </c>
      <c r="E257" s="27" t="s">
        <v>24</v>
      </c>
      <c r="F257" s="22" t="s">
        <v>429</v>
      </c>
      <c r="G257" s="50">
        <v>3</v>
      </c>
      <c r="H257" s="43" t="s">
        <v>1722</v>
      </c>
      <c r="I257" s="22" t="s">
        <v>51</v>
      </c>
      <c r="J257" s="27" t="s">
        <v>132</v>
      </c>
      <c r="K257" s="31">
        <v>44057</v>
      </c>
      <c r="L257" s="32">
        <v>44057</v>
      </c>
      <c r="M257" s="30">
        <v>44058</v>
      </c>
      <c r="N257" s="33">
        <v>44104</v>
      </c>
      <c r="O257" s="72">
        <v>44176</v>
      </c>
      <c r="P257" s="37" t="s">
        <v>2342</v>
      </c>
      <c r="Q257" s="18">
        <v>44012</v>
      </c>
      <c r="R257" s="28" t="s">
        <v>2054</v>
      </c>
      <c r="S257" s="31" t="s">
        <v>42</v>
      </c>
      <c r="T257" s="31" t="s">
        <v>42</v>
      </c>
      <c r="U257" s="25" t="s">
        <v>26</v>
      </c>
      <c r="V257" s="22" t="s">
        <v>234</v>
      </c>
      <c r="W257" s="48">
        <v>139</v>
      </c>
      <c r="X257" s="31">
        <v>43950</v>
      </c>
      <c r="Y257" s="22">
        <v>372</v>
      </c>
      <c r="Z257" s="36">
        <v>44102</v>
      </c>
    </row>
    <row r="258" spans="1:26" x14ac:dyDescent="0.35">
      <c r="A258" s="21">
        <v>2124</v>
      </c>
      <c r="B258" s="22" t="s">
        <v>24</v>
      </c>
      <c r="C258" s="23" t="s">
        <v>1721</v>
      </c>
      <c r="D258" s="23" t="s">
        <v>2196</v>
      </c>
      <c r="E258" s="27" t="s">
        <v>24</v>
      </c>
      <c r="F258" s="22" t="s">
        <v>429</v>
      </c>
      <c r="G258" s="50">
        <v>3</v>
      </c>
      <c r="H258" s="43" t="s">
        <v>1722</v>
      </c>
      <c r="I258" s="22" t="s">
        <v>51</v>
      </c>
      <c r="J258" s="27" t="s">
        <v>132</v>
      </c>
      <c r="K258" s="31">
        <v>44134</v>
      </c>
      <c r="L258" s="32">
        <v>44146</v>
      </c>
      <c r="M258" s="30">
        <v>44135</v>
      </c>
      <c r="N258" s="33">
        <v>44147</v>
      </c>
      <c r="O258" s="72">
        <v>44176</v>
      </c>
      <c r="P258" s="37" t="s">
        <v>2341</v>
      </c>
      <c r="Q258" s="18">
        <v>44019</v>
      </c>
      <c r="R258" s="28" t="s">
        <v>2054</v>
      </c>
      <c r="S258" s="31" t="s">
        <v>42</v>
      </c>
      <c r="T258" s="31" t="s">
        <v>42</v>
      </c>
      <c r="U258" s="25" t="s">
        <v>26</v>
      </c>
      <c r="V258" s="22" t="s">
        <v>234</v>
      </c>
      <c r="W258" s="48">
        <v>139</v>
      </c>
      <c r="X258" s="31">
        <v>43950</v>
      </c>
      <c r="Y258" s="22">
        <v>454</v>
      </c>
      <c r="Z258" s="36">
        <v>44165</v>
      </c>
    </row>
    <row r="259" spans="1:26" x14ac:dyDescent="0.35">
      <c r="A259" s="21">
        <v>2145</v>
      </c>
      <c r="B259" s="22" t="s">
        <v>24</v>
      </c>
      <c r="C259" s="23" t="s">
        <v>2246</v>
      </c>
      <c r="D259" s="23" t="s">
        <v>2245</v>
      </c>
      <c r="E259" s="27" t="s">
        <v>24</v>
      </c>
      <c r="F259" s="22" t="s">
        <v>429</v>
      </c>
      <c r="G259" s="50">
        <v>3</v>
      </c>
      <c r="H259" s="27" t="s">
        <v>2247</v>
      </c>
      <c r="I259" s="22" t="s">
        <v>50</v>
      </c>
      <c r="J259" s="22" t="s">
        <v>120</v>
      </c>
      <c r="K259" s="31">
        <v>44195</v>
      </c>
      <c r="L259" s="32">
        <v>44195</v>
      </c>
      <c r="M259" s="31">
        <v>44196</v>
      </c>
      <c r="N259" s="33">
        <v>44196</v>
      </c>
      <c r="O259" s="72">
        <v>43850</v>
      </c>
      <c r="P259" s="37" t="s">
        <v>2415</v>
      </c>
      <c r="Q259" s="18">
        <v>44033</v>
      </c>
      <c r="R259" s="28" t="s">
        <v>2248</v>
      </c>
      <c r="S259" s="31" t="s">
        <v>42</v>
      </c>
      <c r="T259" s="31" t="s">
        <v>42</v>
      </c>
      <c r="U259" s="25" t="s">
        <v>31</v>
      </c>
      <c r="V259" s="22" t="s">
        <v>234</v>
      </c>
      <c r="W259" s="48">
        <v>407</v>
      </c>
      <c r="X259" s="31">
        <v>44133</v>
      </c>
      <c r="Y259" s="22">
        <v>34</v>
      </c>
      <c r="Z259" s="36">
        <v>44225</v>
      </c>
    </row>
    <row r="260" spans="1:26" x14ac:dyDescent="0.35">
      <c r="A260" s="21">
        <v>2147</v>
      </c>
      <c r="B260" s="22" t="s">
        <v>24</v>
      </c>
      <c r="C260" s="23" t="s">
        <v>2202</v>
      </c>
      <c r="D260" s="23" t="s">
        <v>2201</v>
      </c>
      <c r="E260" s="27" t="s">
        <v>24</v>
      </c>
      <c r="F260" s="22" t="s">
        <v>429</v>
      </c>
      <c r="G260" s="50">
        <v>3</v>
      </c>
      <c r="H260" s="27" t="s">
        <v>2203</v>
      </c>
      <c r="I260" s="22" t="s">
        <v>51</v>
      </c>
      <c r="J260" s="22" t="s">
        <v>135</v>
      </c>
      <c r="K260" s="70">
        <v>44316</v>
      </c>
      <c r="L260" s="32">
        <v>44294</v>
      </c>
      <c r="M260" s="71">
        <v>44316</v>
      </c>
      <c r="N260" s="33">
        <v>44295</v>
      </c>
      <c r="O260" s="72">
        <v>44449</v>
      </c>
      <c r="P260" s="37" t="s">
        <v>2687</v>
      </c>
      <c r="Q260" s="18">
        <v>44133</v>
      </c>
      <c r="R260" s="28" t="s">
        <v>2204</v>
      </c>
      <c r="S260" s="31" t="s">
        <v>42</v>
      </c>
      <c r="T260" s="31" t="s">
        <v>42</v>
      </c>
      <c r="U260" s="25" t="s">
        <v>26</v>
      </c>
      <c r="V260" s="22" t="s">
        <v>234</v>
      </c>
      <c r="W260" s="48">
        <v>407</v>
      </c>
      <c r="X260" s="31">
        <v>44133</v>
      </c>
      <c r="Y260" s="22">
        <v>137</v>
      </c>
      <c r="Z260" s="36">
        <v>44316</v>
      </c>
    </row>
    <row r="261" spans="1:26" x14ac:dyDescent="0.35">
      <c r="A261" s="21">
        <v>2148</v>
      </c>
      <c r="B261" s="22" t="s">
        <v>24</v>
      </c>
      <c r="C261" s="23" t="s">
        <v>2065</v>
      </c>
      <c r="D261" s="23" t="s">
        <v>2639</v>
      </c>
      <c r="E261" s="27" t="s">
        <v>24</v>
      </c>
      <c r="F261" s="22" t="s">
        <v>429</v>
      </c>
      <c r="G261" s="50">
        <v>2.2000000000000002</v>
      </c>
      <c r="H261" s="43" t="s">
        <v>2066</v>
      </c>
      <c r="I261" s="22" t="s">
        <v>50</v>
      </c>
      <c r="J261" s="27" t="s">
        <v>107</v>
      </c>
      <c r="K261" s="31">
        <v>44377</v>
      </c>
      <c r="L261" s="32">
        <v>44358</v>
      </c>
      <c r="M261" s="30">
        <v>44377</v>
      </c>
      <c r="N261" s="33">
        <v>44359</v>
      </c>
      <c r="O261" s="72">
        <v>44404</v>
      </c>
      <c r="P261" s="37" t="s">
        <v>2632</v>
      </c>
      <c r="Q261" s="18">
        <v>44074</v>
      </c>
      <c r="R261" s="28" t="s">
        <v>2156</v>
      </c>
      <c r="S261" s="31" t="s">
        <v>42</v>
      </c>
      <c r="T261" s="31" t="s">
        <v>42</v>
      </c>
      <c r="U261" s="25" t="s">
        <v>31</v>
      </c>
      <c r="V261" s="22" t="s">
        <v>234</v>
      </c>
      <c r="W261" s="48">
        <v>330</v>
      </c>
      <c r="X261" s="31">
        <v>44071</v>
      </c>
      <c r="Y261" s="22">
        <v>209</v>
      </c>
      <c r="Z261" s="36">
        <v>44377</v>
      </c>
    </row>
    <row r="262" spans="1:26" x14ac:dyDescent="0.35">
      <c r="A262" s="21">
        <v>2149</v>
      </c>
      <c r="B262" s="22" t="s">
        <v>24</v>
      </c>
      <c r="C262" s="23" t="s">
        <v>2219</v>
      </c>
      <c r="D262" s="23" t="s">
        <v>2218</v>
      </c>
      <c r="E262" s="27" t="s">
        <v>24</v>
      </c>
      <c r="F262" s="22" t="s">
        <v>429</v>
      </c>
      <c r="G262" s="50">
        <v>3</v>
      </c>
      <c r="H262" s="27" t="s">
        <v>2220</v>
      </c>
      <c r="I262" s="22" t="s">
        <v>52</v>
      </c>
      <c r="J262" s="22" t="s">
        <v>165</v>
      </c>
      <c r="K262" s="70">
        <v>44377</v>
      </c>
      <c r="L262" s="32">
        <v>44348</v>
      </c>
      <c r="M262" s="71">
        <v>44377</v>
      </c>
      <c r="N262" s="33">
        <v>44349</v>
      </c>
      <c r="O262" s="72">
        <v>44449</v>
      </c>
      <c r="P262" s="37" t="s">
        <v>2688</v>
      </c>
      <c r="Q262" s="18">
        <v>44046</v>
      </c>
      <c r="R262" s="28" t="s">
        <v>2221</v>
      </c>
      <c r="S262" s="31" t="s">
        <v>42</v>
      </c>
      <c r="T262" s="31" t="s">
        <v>42</v>
      </c>
      <c r="U262" s="25" t="s">
        <v>26</v>
      </c>
      <c r="V262" s="22" t="s">
        <v>234</v>
      </c>
      <c r="W262" s="48">
        <v>407</v>
      </c>
      <c r="X262" s="31">
        <v>44133</v>
      </c>
      <c r="Y262" s="22">
        <v>209</v>
      </c>
      <c r="Z262" s="36">
        <v>44377</v>
      </c>
    </row>
    <row r="263" spans="1:26" x14ac:dyDescent="0.35">
      <c r="A263" s="26">
        <v>2150</v>
      </c>
      <c r="B263" s="22" t="s">
        <v>24</v>
      </c>
      <c r="C263" s="23" t="s">
        <v>2649</v>
      </c>
      <c r="D263" s="23" t="s">
        <v>1752</v>
      </c>
      <c r="E263" s="27" t="s">
        <v>24</v>
      </c>
      <c r="F263" s="22" t="s">
        <v>434</v>
      </c>
      <c r="G263" s="50">
        <v>4.5</v>
      </c>
      <c r="H263" s="43" t="s">
        <v>1753</v>
      </c>
      <c r="I263" s="27" t="s">
        <v>49</v>
      </c>
      <c r="J263" s="27" t="s">
        <v>1663</v>
      </c>
      <c r="K263" s="31">
        <v>44165</v>
      </c>
      <c r="L263" s="32">
        <v>44145</v>
      </c>
      <c r="M263" s="31">
        <v>44165</v>
      </c>
      <c r="N263" s="33">
        <v>44146</v>
      </c>
      <c r="O263" s="72">
        <v>44419</v>
      </c>
      <c r="P263" s="37" t="s">
        <v>2648</v>
      </c>
      <c r="Q263" s="18">
        <v>44041</v>
      </c>
      <c r="R263" s="28"/>
      <c r="S263" s="30" t="s">
        <v>42</v>
      </c>
      <c r="T263" s="30" t="s">
        <v>42</v>
      </c>
      <c r="U263" s="25" t="s">
        <v>26</v>
      </c>
      <c r="V263" s="22" t="s">
        <v>234</v>
      </c>
      <c r="W263" s="48"/>
      <c r="X263" s="31"/>
      <c r="Y263" s="22">
        <v>454</v>
      </c>
      <c r="Z263" s="36">
        <v>44165</v>
      </c>
    </row>
    <row r="264" spans="1:26" x14ac:dyDescent="0.35">
      <c r="A264" s="21">
        <v>2151</v>
      </c>
      <c r="B264" s="22" t="s">
        <v>24</v>
      </c>
      <c r="C264" s="23" t="s">
        <v>1821</v>
      </c>
      <c r="D264" s="23" t="s">
        <v>1822</v>
      </c>
      <c r="E264" s="27" t="s">
        <v>24</v>
      </c>
      <c r="F264" s="22" t="s">
        <v>429</v>
      </c>
      <c r="G264" s="50">
        <v>3</v>
      </c>
      <c r="H264" s="43" t="s">
        <v>1823</v>
      </c>
      <c r="I264" s="27" t="s">
        <v>49</v>
      </c>
      <c r="J264" s="27" t="s">
        <v>202</v>
      </c>
      <c r="K264" s="31">
        <v>44147</v>
      </c>
      <c r="L264" s="32">
        <v>44153</v>
      </c>
      <c r="M264" s="30">
        <v>44148</v>
      </c>
      <c r="N264" s="33">
        <v>44149</v>
      </c>
      <c r="O264" s="72">
        <v>44176</v>
      </c>
      <c r="P264" s="37" t="s">
        <v>2340</v>
      </c>
      <c r="Q264" s="18">
        <v>43968</v>
      </c>
      <c r="R264" s="28" t="s">
        <v>1824</v>
      </c>
      <c r="S264" s="30" t="s">
        <v>42</v>
      </c>
      <c r="T264" s="30" t="s">
        <v>42</v>
      </c>
      <c r="U264" s="25" t="s">
        <v>26</v>
      </c>
      <c r="V264" s="22" t="s">
        <v>234</v>
      </c>
      <c r="W264" s="22">
        <v>171</v>
      </c>
      <c r="X264" s="31">
        <v>43969</v>
      </c>
      <c r="Y264" s="22">
        <v>498</v>
      </c>
      <c r="Z264" s="36">
        <v>44195</v>
      </c>
    </row>
    <row r="265" spans="1:26" x14ac:dyDescent="0.35">
      <c r="A265" s="21">
        <v>2155</v>
      </c>
      <c r="B265" s="22" t="s">
        <v>24</v>
      </c>
      <c r="C265" s="23" t="s">
        <v>2003</v>
      </c>
      <c r="D265" s="23" t="s">
        <v>2018</v>
      </c>
      <c r="E265" s="27" t="s">
        <v>24</v>
      </c>
      <c r="F265" s="22" t="s">
        <v>429</v>
      </c>
      <c r="G265" s="50">
        <v>9</v>
      </c>
      <c r="H265" s="43" t="s">
        <v>2004</v>
      </c>
      <c r="I265" s="22" t="s">
        <v>50</v>
      </c>
      <c r="J265" s="27"/>
      <c r="K265" s="86">
        <v>44592</v>
      </c>
      <c r="L265" s="32">
        <v>44551</v>
      </c>
      <c r="M265" s="97">
        <v>44592</v>
      </c>
      <c r="N265" s="33">
        <v>44552</v>
      </c>
      <c r="O265" s="72">
        <v>44572</v>
      </c>
      <c r="P265" s="37" t="s">
        <v>2834</v>
      </c>
      <c r="Q265" s="18">
        <v>44053</v>
      </c>
      <c r="R265" s="28" t="s">
        <v>2024</v>
      </c>
      <c r="S265" s="30" t="s">
        <v>42</v>
      </c>
      <c r="T265" s="30" t="s">
        <v>42</v>
      </c>
      <c r="U265" s="25" t="s">
        <v>2756</v>
      </c>
      <c r="V265" s="22" t="s">
        <v>234</v>
      </c>
      <c r="W265" s="48">
        <v>286</v>
      </c>
      <c r="X265" s="31">
        <v>44043</v>
      </c>
      <c r="Y265" s="22">
        <v>587</v>
      </c>
      <c r="Z265" s="36">
        <v>44560</v>
      </c>
    </row>
    <row r="266" spans="1:26" x14ac:dyDescent="0.35">
      <c r="A266" s="21">
        <v>2172</v>
      </c>
      <c r="B266" s="22" t="s">
        <v>24</v>
      </c>
      <c r="C266" s="23" t="s">
        <v>2001</v>
      </c>
      <c r="D266" s="23" t="s">
        <v>2000</v>
      </c>
      <c r="E266" s="27" t="s">
        <v>24</v>
      </c>
      <c r="F266" s="22" t="s">
        <v>429</v>
      </c>
      <c r="G266" s="50">
        <v>2.9</v>
      </c>
      <c r="H266" s="43" t="s">
        <v>2002</v>
      </c>
      <c r="I266" s="27" t="s">
        <v>51</v>
      </c>
      <c r="J266" s="27" t="s">
        <v>140</v>
      </c>
      <c r="K266" s="31">
        <v>44099</v>
      </c>
      <c r="L266" s="32">
        <v>44100</v>
      </c>
      <c r="M266" s="31">
        <v>44100</v>
      </c>
      <c r="N266" s="33">
        <v>44101</v>
      </c>
      <c r="O266" s="72">
        <v>44158</v>
      </c>
      <c r="P266" s="37" t="s">
        <v>2300</v>
      </c>
      <c r="Q266" s="18">
        <v>44042</v>
      </c>
      <c r="R266" s="28" t="s">
        <v>2019</v>
      </c>
      <c r="S266" s="30" t="s">
        <v>42</v>
      </c>
      <c r="T266" s="30" t="s">
        <v>42</v>
      </c>
      <c r="U266" s="25" t="s">
        <v>31</v>
      </c>
      <c r="V266" s="22" t="s">
        <v>234</v>
      </c>
      <c r="W266" s="48">
        <v>286</v>
      </c>
      <c r="X266" s="31">
        <v>44043</v>
      </c>
      <c r="Y266" s="22">
        <v>407</v>
      </c>
      <c r="Z266" s="36">
        <v>44133</v>
      </c>
    </row>
    <row r="267" spans="1:26" x14ac:dyDescent="0.35">
      <c r="A267" s="21">
        <v>2181</v>
      </c>
      <c r="B267" s="22" t="s">
        <v>24</v>
      </c>
      <c r="C267" s="23" t="s">
        <v>1828</v>
      </c>
      <c r="D267" s="23" t="s">
        <v>2157</v>
      </c>
      <c r="E267" s="27" t="s">
        <v>24</v>
      </c>
      <c r="F267" s="22" t="s">
        <v>429</v>
      </c>
      <c r="G267" s="50">
        <v>3.5</v>
      </c>
      <c r="H267" s="43" t="s">
        <v>1829</v>
      </c>
      <c r="I267" s="27" t="s">
        <v>48</v>
      </c>
      <c r="J267" s="27" t="s">
        <v>93</v>
      </c>
      <c r="K267" s="31">
        <v>44113</v>
      </c>
      <c r="L267" s="32">
        <v>44113</v>
      </c>
      <c r="M267" s="30">
        <v>44115</v>
      </c>
      <c r="N267" s="33">
        <v>44114</v>
      </c>
      <c r="O267" s="72">
        <v>44134</v>
      </c>
      <c r="P267" s="37" t="s">
        <v>2191</v>
      </c>
      <c r="Q267" s="18">
        <v>44049</v>
      </c>
      <c r="R267" s="28" t="s">
        <v>1830</v>
      </c>
      <c r="S267" s="30" t="s">
        <v>42</v>
      </c>
      <c r="T267" s="30" t="s">
        <v>42</v>
      </c>
      <c r="U267" s="25" t="s">
        <v>26</v>
      </c>
      <c r="V267" s="22" t="s">
        <v>234</v>
      </c>
      <c r="W267" s="22">
        <v>171</v>
      </c>
      <c r="X267" s="31">
        <v>43969</v>
      </c>
      <c r="Y267" s="22">
        <v>407</v>
      </c>
      <c r="Z267" s="36">
        <v>44133</v>
      </c>
    </row>
    <row r="268" spans="1:26" x14ac:dyDescent="0.35">
      <c r="A268" s="21">
        <v>2184</v>
      </c>
      <c r="B268" s="22" t="s">
        <v>24</v>
      </c>
      <c r="C268" s="23" t="s">
        <v>2339</v>
      </c>
      <c r="D268" s="23" t="s">
        <v>1586</v>
      </c>
      <c r="E268" s="22" t="s">
        <v>24</v>
      </c>
      <c r="F268" s="22" t="s">
        <v>429</v>
      </c>
      <c r="G268" s="50">
        <v>3</v>
      </c>
      <c r="H268" s="27" t="s">
        <v>1587</v>
      </c>
      <c r="I268" s="22" t="s">
        <v>49</v>
      </c>
      <c r="J268" s="22" t="s">
        <v>206</v>
      </c>
      <c r="K268" s="31">
        <v>44226</v>
      </c>
      <c r="L268" s="32">
        <v>44211</v>
      </c>
      <c r="M268" s="30">
        <v>44226</v>
      </c>
      <c r="N268" s="33">
        <v>44212</v>
      </c>
      <c r="O268" s="72">
        <v>44246</v>
      </c>
      <c r="P268" s="37" t="s">
        <v>2457</v>
      </c>
      <c r="Q268" s="18">
        <v>43476</v>
      </c>
      <c r="R268" s="28" t="s">
        <v>1750</v>
      </c>
      <c r="S268" s="31" t="s">
        <v>42</v>
      </c>
      <c r="T268" s="31" t="s">
        <v>42</v>
      </c>
      <c r="U268" s="25" t="s">
        <v>31</v>
      </c>
      <c r="V268" s="22" t="s">
        <v>234</v>
      </c>
      <c r="W268" s="22">
        <v>64</v>
      </c>
      <c r="X268" s="31">
        <v>43889</v>
      </c>
      <c r="Y268" s="22">
        <v>57</v>
      </c>
      <c r="Z268" s="36">
        <v>44253</v>
      </c>
    </row>
    <row r="269" spans="1:26" x14ac:dyDescent="0.35">
      <c r="A269" s="21">
        <v>2185</v>
      </c>
      <c r="B269" s="22" t="s">
        <v>22</v>
      </c>
      <c r="C269" s="23" t="s">
        <v>1870</v>
      </c>
      <c r="D269" s="23" t="s">
        <v>2472</v>
      </c>
      <c r="E269" s="27" t="s">
        <v>428</v>
      </c>
      <c r="F269" s="22" t="s">
        <v>429</v>
      </c>
      <c r="G269" s="50">
        <v>10</v>
      </c>
      <c r="H269" s="43" t="s">
        <v>1086</v>
      </c>
      <c r="I269" s="27" t="s">
        <v>46</v>
      </c>
      <c r="J269" s="27" t="s">
        <v>70</v>
      </c>
      <c r="K269" s="85">
        <v>44407</v>
      </c>
      <c r="L269" s="32">
        <v>44385</v>
      </c>
      <c r="M269" s="71">
        <v>44469</v>
      </c>
      <c r="N269" s="33">
        <v>44453</v>
      </c>
      <c r="O269" s="72">
        <v>44461</v>
      </c>
      <c r="P269" s="37" t="s">
        <v>2713</v>
      </c>
      <c r="Q269" s="18">
        <v>44201</v>
      </c>
      <c r="R269" s="28" t="s">
        <v>2473</v>
      </c>
      <c r="S269" s="17" t="s">
        <v>2474</v>
      </c>
      <c r="T269" s="45">
        <v>44257</v>
      </c>
      <c r="U269" s="25" t="s">
        <v>29</v>
      </c>
      <c r="V269" s="22" t="s">
        <v>234</v>
      </c>
      <c r="W269" s="48"/>
      <c r="X269" s="31"/>
      <c r="Y269" s="22">
        <v>89</v>
      </c>
      <c r="Z269" s="36">
        <v>44286</v>
      </c>
    </row>
    <row r="270" spans="1:26" x14ac:dyDescent="0.35">
      <c r="A270" s="21">
        <v>2220</v>
      </c>
      <c r="B270" s="22" t="s">
        <v>24</v>
      </c>
      <c r="C270" s="23" t="s">
        <v>1905</v>
      </c>
      <c r="D270" s="23" t="s">
        <v>1904</v>
      </c>
      <c r="E270" s="27" t="s">
        <v>24</v>
      </c>
      <c r="F270" s="22" t="s">
        <v>429</v>
      </c>
      <c r="G270" s="50">
        <v>3</v>
      </c>
      <c r="H270" s="27" t="s">
        <v>1906</v>
      </c>
      <c r="I270" s="22" t="s">
        <v>48</v>
      </c>
      <c r="J270" s="22" t="s">
        <v>94</v>
      </c>
      <c r="K270" s="31">
        <v>44165</v>
      </c>
      <c r="L270" s="32">
        <v>44153</v>
      </c>
      <c r="M270" s="30">
        <v>44166</v>
      </c>
      <c r="N270" s="33">
        <v>44154</v>
      </c>
      <c r="O270" s="72">
        <v>44188</v>
      </c>
      <c r="P270" s="37" t="s">
        <v>2335</v>
      </c>
      <c r="Q270" s="18">
        <v>44013</v>
      </c>
      <c r="R270" s="28" t="s">
        <v>1907</v>
      </c>
      <c r="S270" s="31" t="s">
        <v>42</v>
      </c>
      <c r="T270" s="31" t="s">
        <v>42</v>
      </c>
      <c r="U270" s="25" t="s">
        <v>26</v>
      </c>
      <c r="V270" s="22" t="s">
        <v>234</v>
      </c>
      <c r="W270" s="22">
        <v>226</v>
      </c>
      <c r="X270" s="31">
        <v>44008</v>
      </c>
      <c r="Y270" s="22">
        <v>454</v>
      </c>
      <c r="Z270" s="36">
        <v>44165</v>
      </c>
    </row>
    <row r="271" spans="1:26" x14ac:dyDescent="0.35">
      <c r="A271" s="109">
        <v>2223</v>
      </c>
      <c r="B271" s="22" t="s">
        <v>24</v>
      </c>
      <c r="C271" s="23" t="s">
        <v>1836</v>
      </c>
      <c r="D271" s="23" t="s">
        <v>1835</v>
      </c>
      <c r="E271" s="27" t="s">
        <v>24</v>
      </c>
      <c r="F271" s="22" t="s">
        <v>429</v>
      </c>
      <c r="G271" s="50">
        <v>0.8</v>
      </c>
      <c r="H271" s="43" t="s">
        <v>1837</v>
      </c>
      <c r="I271" s="27" t="s">
        <v>49</v>
      </c>
      <c r="J271" s="22" t="s">
        <v>195</v>
      </c>
      <c r="K271" s="85">
        <v>44316</v>
      </c>
      <c r="L271" s="32">
        <v>44268</v>
      </c>
      <c r="M271" s="71">
        <v>44620</v>
      </c>
      <c r="N271" s="33">
        <v>44620</v>
      </c>
      <c r="O271" s="72">
        <v>44637</v>
      </c>
      <c r="P271" s="37" t="s">
        <v>2949</v>
      </c>
      <c r="Q271" s="18">
        <v>44081</v>
      </c>
      <c r="R271" s="28" t="s">
        <v>1838</v>
      </c>
      <c r="S271" s="30" t="s">
        <v>42</v>
      </c>
      <c r="T271" s="30" t="s">
        <v>42</v>
      </c>
      <c r="U271" s="25" t="s">
        <v>2756</v>
      </c>
      <c r="V271" s="22" t="s">
        <v>234</v>
      </c>
      <c r="W271" s="22">
        <v>171</v>
      </c>
      <c r="X271" s="31">
        <v>43969</v>
      </c>
      <c r="Y271" s="22">
        <v>137</v>
      </c>
      <c r="Z271" s="36">
        <v>44316</v>
      </c>
    </row>
    <row r="272" spans="1:26" x14ac:dyDescent="0.35">
      <c r="A272" s="21">
        <v>2234</v>
      </c>
      <c r="B272" s="22" t="s">
        <v>24</v>
      </c>
      <c r="C272" s="23" t="s">
        <v>1723</v>
      </c>
      <c r="D272" s="23" t="s">
        <v>2077</v>
      </c>
      <c r="E272" s="27" t="s">
        <v>24</v>
      </c>
      <c r="F272" s="22" t="s">
        <v>429</v>
      </c>
      <c r="G272" s="50">
        <v>2.8</v>
      </c>
      <c r="H272" s="27" t="s">
        <v>2078</v>
      </c>
      <c r="I272" s="22" t="s">
        <v>51</v>
      </c>
      <c r="J272" s="27" t="s">
        <v>134</v>
      </c>
      <c r="K272" s="85">
        <v>44438</v>
      </c>
      <c r="L272" s="32">
        <v>44412</v>
      </c>
      <c r="M272" s="71">
        <v>44469</v>
      </c>
      <c r="N272" s="33">
        <v>44413</v>
      </c>
      <c r="O272" s="72">
        <v>44467</v>
      </c>
      <c r="P272" s="37" t="s">
        <v>2715</v>
      </c>
      <c r="Q272" s="18">
        <v>43971</v>
      </c>
      <c r="R272" s="28" t="s">
        <v>2161</v>
      </c>
      <c r="S272" s="31" t="s">
        <v>42</v>
      </c>
      <c r="T272" s="31" t="s">
        <v>42</v>
      </c>
      <c r="U272" s="25" t="s">
        <v>26</v>
      </c>
      <c r="V272" s="22" t="s">
        <v>234</v>
      </c>
      <c r="W272" s="48">
        <v>330</v>
      </c>
      <c r="X272" s="31">
        <v>44071</v>
      </c>
      <c r="Y272" s="22">
        <v>384</v>
      </c>
      <c r="Z272" s="36">
        <v>44469</v>
      </c>
    </row>
    <row r="273" spans="1:26" x14ac:dyDescent="0.35">
      <c r="A273" s="21">
        <v>2246</v>
      </c>
      <c r="B273" s="22" t="s">
        <v>24</v>
      </c>
      <c r="C273" s="23" t="s">
        <v>511</v>
      </c>
      <c r="D273" s="23" t="s">
        <v>1984</v>
      </c>
      <c r="E273" s="27" t="s">
        <v>24</v>
      </c>
      <c r="F273" s="22" t="s">
        <v>431</v>
      </c>
      <c r="G273" s="50">
        <v>2.9</v>
      </c>
      <c r="H273" s="43" t="s">
        <v>1985</v>
      </c>
      <c r="I273" s="27" t="s">
        <v>52</v>
      </c>
      <c r="J273" s="27" t="s">
        <v>1347</v>
      </c>
      <c r="K273" s="70">
        <v>44255</v>
      </c>
      <c r="L273" s="32">
        <v>44222</v>
      </c>
      <c r="M273" s="71">
        <v>44256</v>
      </c>
      <c r="N273" s="33">
        <v>44223</v>
      </c>
      <c r="O273" s="72">
        <v>44302</v>
      </c>
      <c r="P273" s="37" t="s">
        <v>2535</v>
      </c>
      <c r="Q273" s="18">
        <v>44020</v>
      </c>
      <c r="R273" s="28" t="s">
        <v>2020</v>
      </c>
      <c r="S273" s="31" t="s">
        <v>42</v>
      </c>
      <c r="T273" s="31" t="s">
        <v>42</v>
      </c>
      <c r="U273" s="25" t="s">
        <v>26</v>
      </c>
      <c r="V273" s="22" t="s">
        <v>234</v>
      </c>
      <c r="W273" s="48">
        <v>286</v>
      </c>
      <c r="X273" s="31">
        <v>44043</v>
      </c>
      <c r="Y273" s="22">
        <v>57</v>
      </c>
      <c r="Z273" s="36">
        <v>44253</v>
      </c>
    </row>
    <row r="274" spans="1:26" s="15" customFormat="1" x14ac:dyDescent="0.35">
      <c r="A274" s="21">
        <v>2266</v>
      </c>
      <c r="B274" s="22" t="s">
        <v>24</v>
      </c>
      <c r="C274" s="23" t="s">
        <v>2063</v>
      </c>
      <c r="D274" s="23" t="s">
        <v>2418</v>
      </c>
      <c r="E274" s="27" t="s">
        <v>24</v>
      </c>
      <c r="F274" s="22" t="s">
        <v>429</v>
      </c>
      <c r="G274" s="50">
        <v>6</v>
      </c>
      <c r="H274" s="43" t="s">
        <v>2064</v>
      </c>
      <c r="I274" s="27" t="s">
        <v>51</v>
      </c>
      <c r="J274" s="27" t="s">
        <v>142</v>
      </c>
      <c r="K274" s="31">
        <v>44195</v>
      </c>
      <c r="L274" s="32">
        <v>44168</v>
      </c>
      <c r="M274" s="30">
        <v>44197</v>
      </c>
      <c r="N274" s="33">
        <v>44238</v>
      </c>
      <c r="O274" s="72">
        <v>44307</v>
      </c>
      <c r="P274" s="37" t="s">
        <v>2532</v>
      </c>
      <c r="Q274" s="18">
        <v>44111</v>
      </c>
      <c r="R274" s="28" t="s">
        <v>2159</v>
      </c>
      <c r="S274" s="30" t="s">
        <v>42</v>
      </c>
      <c r="T274" s="30" t="s">
        <v>42</v>
      </c>
      <c r="U274" s="25" t="s">
        <v>26</v>
      </c>
      <c r="V274" s="22" t="s">
        <v>234</v>
      </c>
      <c r="W274" s="48">
        <v>330</v>
      </c>
      <c r="X274" s="31">
        <v>44071</v>
      </c>
      <c r="Y274" s="22">
        <v>57</v>
      </c>
      <c r="Z274" s="36">
        <v>44253</v>
      </c>
    </row>
    <row r="275" spans="1:26" x14ac:dyDescent="0.35">
      <c r="A275" s="21">
        <v>2289</v>
      </c>
      <c r="B275" s="22" t="s">
        <v>24</v>
      </c>
      <c r="C275" s="23" t="s">
        <v>2058</v>
      </c>
      <c r="D275" s="23" t="s">
        <v>2057</v>
      </c>
      <c r="E275" s="27" t="s">
        <v>24</v>
      </c>
      <c r="F275" s="22" t="s">
        <v>429</v>
      </c>
      <c r="G275" s="79">
        <v>3.0000000000000001E-3</v>
      </c>
      <c r="H275" s="43" t="s">
        <v>2059</v>
      </c>
      <c r="I275" s="27" t="s">
        <v>49</v>
      </c>
      <c r="J275" s="27"/>
      <c r="K275" s="70">
        <v>44195</v>
      </c>
      <c r="L275" s="32">
        <v>44145</v>
      </c>
      <c r="M275" s="70">
        <v>44196</v>
      </c>
      <c r="N275" s="33" t="s">
        <v>42</v>
      </c>
      <c r="O275" s="72">
        <v>0</v>
      </c>
      <c r="P275" s="35" t="s">
        <v>42</v>
      </c>
      <c r="Q275" s="18">
        <v>44117</v>
      </c>
      <c r="R275" s="28" t="s">
        <v>2261</v>
      </c>
      <c r="S275" s="30" t="s">
        <v>42</v>
      </c>
      <c r="T275" s="30" t="s">
        <v>42</v>
      </c>
      <c r="U275" s="25" t="s">
        <v>31</v>
      </c>
      <c r="V275" s="22" t="s">
        <v>234</v>
      </c>
      <c r="W275" s="48">
        <v>330</v>
      </c>
      <c r="X275" s="31">
        <v>44071</v>
      </c>
      <c r="Y275" s="22">
        <v>454</v>
      </c>
      <c r="Z275" s="36">
        <v>44165</v>
      </c>
    </row>
    <row r="276" spans="1:26" x14ac:dyDescent="0.35">
      <c r="A276" s="21">
        <v>2291</v>
      </c>
      <c r="B276" s="22" t="s">
        <v>24</v>
      </c>
      <c r="C276" s="23" t="s">
        <v>1718</v>
      </c>
      <c r="D276" s="23" t="s">
        <v>1719</v>
      </c>
      <c r="E276" s="27" t="s">
        <v>24</v>
      </c>
      <c r="F276" s="22" t="s">
        <v>429</v>
      </c>
      <c r="G276" s="50">
        <v>3</v>
      </c>
      <c r="H276" s="43" t="s">
        <v>1720</v>
      </c>
      <c r="I276" s="22" t="s">
        <v>49</v>
      </c>
      <c r="J276" s="27" t="s">
        <v>209</v>
      </c>
      <c r="K276" s="70">
        <v>44255</v>
      </c>
      <c r="L276" s="32">
        <v>44250</v>
      </c>
      <c r="M276" s="71">
        <v>44256</v>
      </c>
      <c r="N276" s="33">
        <v>44251</v>
      </c>
      <c r="O276" s="72">
        <v>44264</v>
      </c>
      <c r="P276" s="37" t="s">
        <v>2456</v>
      </c>
      <c r="Q276" s="18">
        <v>44113</v>
      </c>
      <c r="R276" s="28" t="s">
        <v>2180</v>
      </c>
      <c r="S276" s="30" t="s">
        <v>42</v>
      </c>
      <c r="T276" s="30" t="s">
        <v>42</v>
      </c>
      <c r="U276" s="25" t="s">
        <v>31</v>
      </c>
      <c r="V276" s="22" t="s">
        <v>234</v>
      </c>
      <c r="W276" s="48">
        <v>139</v>
      </c>
      <c r="X276" s="31">
        <v>43950</v>
      </c>
      <c r="Y276" s="22">
        <v>89</v>
      </c>
      <c r="Z276" s="36">
        <v>44286</v>
      </c>
    </row>
    <row r="277" spans="1:26" x14ac:dyDescent="0.35">
      <c r="A277" s="21">
        <v>2319</v>
      </c>
      <c r="B277" s="22" t="s">
        <v>24</v>
      </c>
      <c r="C277" s="23" t="s">
        <v>2070</v>
      </c>
      <c r="D277" s="23" t="s">
        <v>2546</v>
      </c>
      <c r="E277" s="27" t="s">
        <v>24</v>
      </c>
      <c r="F277" s="22" t="s">
        <v>429</v>
      </c>
      <c r="G277" s="50">
        <v>3</v>
      </c>
      <c r="H277" s="43" t="s">
        <v>2071</v>
      </c>
      <c r="I277" s="27" t="s">
        <v>48</v>
      </c>
      <c r="J277" s="27" t="s">
        <v>99</v>
      </c>
      <c r="K277" s="31">
        <v>44285</v>
      </c>
      <c r="L277" s="32">
        <v>44316</v>
      </c>
      <c r="M277" s="31">
        <v>44285</v>
      </c>
      <c r="N277" s="33">
        <v>44317</v>
      </c>
      <c r="O277" s="72">
        <v>44354</v>
      </c>
      <c r="P277" s="37" t="s">
        <v>2554</v>
      </c>
      <c r="Q277" s="18">
        <v>44088</v>
      </c>
      <c r="R277" s="28" t="s">
        <v>2547</v>
      </c>
      <c r="S277" s="30" t="s">
        <v>42</v>
      </c>
      <c r="T277" s="30" t="s">
        <v>42</v>
      </c>
      <c r="U277" s="25" t="s">
        <v>26</v>
      </c>
      <c r="V277" s="22" t="s">
        <v>234</v>
      </c>
      <c r="W277" s="48">
        <v>330</v>
      </c>
      <c r="X277" s="31">
        <v>44071</v>
      </c>
      <c r="Y277" s="22">
        <v>171</v>
      </c>
      <c r="Z277" s="36">
        <v>44347</v>
      </c>
    </row>
    <row r="278" spans="1:26" x14ac:dyDescent="0.35">
      <c r="A278" s="21">
        <v>2320</v>
      </c>
      <c r="B278" s="22" t="s">
        <v>24</v>
      </c>
      <c r="C278" s="23" t="s">
        <v>2114</v>
      </c>
      <c r="D278" s="80" t="s">
        <v>2113</v>
      </c>
      <c r="E278" s="27" t="s">
        <v>24</v>
      </c>
      <c r="F278" s="22" t="s">
        <v>429</v>
      </c>
      <c r="G278" s="50">
        <v>9</v>
      </c>
      <c r="H278" s="27" t="s">
        <v>2115</v>
      </c>
      <c r="I278" s="22" t="s">
        <v>47</v>
      </c>
      <c r="J278" s="22" t="s">
        <v>78</v>
      </c>
      <c r="K278" s="70">
        <v>44195</v>
      </c>
      <c r="L278" s="32">
        <v>44216</v>
      </c>
      <c r="M278" s="71">
        <v>44196</v>
      </c>
      <c r="N278" s="33">
        <v>44310</v>
      </c>
      <c r="O278" s="72">
        <v>44333</v>
      </c>
      <c r="P278" s="37" t="s">
        <v>2560</v>
      </c>
      <c r="Q278" s="18">
        <v>44067</v>
      </c>
      <c r="R278" s="28" t="s">
        <v>2116</v>
      </c>
      <c r="S278" s="31" t="s">
        <v>42</v>
      </c>
      <c r="T278" s="31" t="s">
        <v>42</v>
      </c>
      <c r="U278" s="25" t="s">
        <v>26</v>
      </c>
      <c r="V278" s="22" t="s">
        <v>234</v>
      </c>
      <c r="W278" s="48">
        <v>372</v>
      </c>
      <c r="X278" s="31">
        <v>44102</v>
      </c>
      <c r="Y278" s="22">
        <v>57</v>
      </c>
      <c r="Z278" s="36">
        <v>44253</v>
      </c>
    </row>
    <row r="279" spans="1:26" x14ac:dyDescent="0.35">
      <c r="A279" s="21">
        <v>2321</v>
      </c>
      <c r="B279" s="22" t="s">
        <v>24</v>
      </c>
      <c r="C279" s="23" t="s">
        <v>2129</v>
      </c>
      <c r="D279" s="23" t="s">
        <v>2128</v>
      </c>
      <c r="E279" s="27" t="s">
        <v>24</v>
      </c>
      <c r="F279" s="22" t="s">
        <v>429</v>
      </c>
      <c r="G279" s="50">
        <v>3</v>
      </c>
      <c r="H279" s="27" t="s">
        <v>2130</v>
      </c>
      <c r="I279" s="22" t="s">
        <v>49</v>
      </c>
      <c r="J279" s="22" t="s">
        <v>206</v>
      </c>
      <c r="K279" s="70">
        <v>44316</v>
      </c>
      <c r="L279" s="32">
        <v>44195</v>
      </c>
      <c r="M279" s="71">
        <v>44316</v>
      </c>
      <c r="N279" s="33">
        <v>44323</v>
      </c>
      <c r="O279" s="72">
        <v>44354</v>
      </c>
      <c r="P279" s="37" t="s">
        <v>2555</v>
      </c>
      <c r="Q279" s="18">
        <v>44020</v>
      </c>
      <c r="R279" s="28" t="s">
        <v>2131</v>
      </c>
      <c r="S279" s="30" t="s">
        <v>42</v>
      </c>
      <c r="T279" s="30" t="s">
        <v>42</v>
      </c>
      <c r="U279" s="25" t="s">
        <v>31</v>
      </c>
      <c r="V279" s="22" t="s">
        <v>234</v>
      </c>
      <c r="W279" s="48">
        <v>372</v>
      </c>
      <c r="X279" s="31">
        <v>44102</v>
      </c>
      <c r="Y279" s="22">
        <v>34</v>
      </c>
      <c r="Z279" s="36">
        <v>44225</v>
      </c>
    </row>
    <row r="280" spans="1:26" x14ac:dyDescent="0.35">
      <c r="A280" s="21">
        <v>2322</v>
      </c>
      <c r="B280" s="22" t="s">
        <v>24</v>
      </c>
      <c r="C280" s="23" t="s">
        <v>2132</v>
      </c>
      <c r="D280" s="23" t="s">
        <v>2611</v>
      </c>
      <c r="E280" s="27" t="s">
        <v>24</v>
      </c>
      <c r="F280" s="22" t="s">
        <v>429</v>
      </c>
      <c r="G280" s="50">
        <v>3</v>
      </c>
      <c r="H280" s="27" t="s">
        <v>2133</v>
      </c>
      <c r="I280" s="22" t="s">
        <v>50</v>
      </c>
      <c r="J280" s="22" t="s">
        <v>118</v>
      </c>
      <c r="K280" s="31">
        <v>44195</v>
      </c>
      <c r="L280" s="32">
        <v>44349</v>
      </c>
      <c r="M280" s="31">
        <v>44377</v>
      </c>
      <c r="N280" s="33">
        <v>44350</v>
      </c>
      <c r="O280" s="72">
        <v>44370</v>
      </c>
      <c r="P280" s="37" t="s">
        <v>2612</v>
      </c>
      <c r="Q280" s="18">
        <v>44022</v>
      </c>
      <c r="R280" s="28" t="s">
        <v>2134</v>
      </c>
      <c r="S280" s="30" t="s">
        <v>42</v>
      </c>
      <c r="T280" s="30" t="s">
        <v>42</v>
      </c>
      <c r="U280" s="25" t="s">
        <v>31</v>
      </c>
      <c r="V280" s="22" t="s">
        <v>234</v>
      </c>
      <c r="W280" s="48">
        <v>372</v>
      </c>
      <c r="X280" s="31">
        <v>44102</v>
      </c>
      <c r="Y280" s="22">
        <v>34</v>
      </c>
      <c r="Z280" s="36">
        <v>44225</v>
      </c>
    </row>
    <row r="281" spans="1:26" x14ac:dyDescent="0.35">
      <c r="A281" s="21">
        <v>2323</v>
      </c>
      <c r="B281" s="22" t="s">
        <v>24</v>
      </c>
      <c r="C281" s="23" t="s">
        <v>2118</v>
      </c>
      <c r="D281" s="23" t="s">
        <v>2117</v>
      </c>
      <c r="E281" s="27" t="s">
        <v>24</v>
      </c>
      <c r="F281" s="22" t="s">
        <v>429</v>
      </c>
      <c r="G281" s="50">
        <v>6</v>
      </c>
      <c r="H281" s="27" t="s">
        <v>2119</v>
      </c>
      <c r="I281" s="22" t="s">
        <v>52</v>
      </c>
      <c r="J281" s="22" t="s">
        <v>161</v>
      </c>
      <c r="K281" s="31">
        <v>44195</v>
      </c>
      <c r="L281" s="32">
        <v>44211</v>
      </c>
      <c r="M281" s="30">
        <v>44196</v>
      </c>
      <c r="N281" s="33">
        <v>44317</v>
      </c>
      <c r="O281" s="72">
        <v>44333</v>
      </c>
      <c r="P281" s="37" t="s">
        <v>2561</v>
      </c>
      <c r="Q281" s="18"/>
      <c r="R281" s="28" t="s">
        <v>2120</v>
      </c>
      <c r="S281" s="31" t="s">
        <v>42</v>
      </c>
      <c r="T281" s="31" t="s">
        <v>42</v>
      </c>
      <c r="U281" s="25" t="s">
        <v>26</v>
      </c>
      <c r="V281" s="22" t="s">
        <v>234</v>
      </c>
      <c r="W281" s="48">
        <v>372</v>
      </c>
      <c r="X281" s="31">
        <v>44102</v>
      </c>
      <c r="Y281" s="22">
        <v>57</v>
      </c>
      <c r="Z281" s="36">
        <v>44253</v>
      </c>
    </row>
    <row r="282" spans="1:26" x14ac:dyDescent="0.35">
      <c r="A282" s="21">
        <v>2363</v>
      </c>
      <c r="B282" s="22" t="s">
        <v>24</v>
      </c>
      <c r="C282" s="23" t="s">
        <v>2075</v>
      </c>
      <c r="D282" s="23" t="s">
        <v>2074</v>
      </c>
      <c r="E282" s="27" t="s">
        <v>24</v>
      </c>
      <c r="F282" s="22" t="s">
        <v>429</v>
      </c>
      <c r="G282" s="50">
        <v>7</v>
      </c>
      <c r="H282" s="27" t="s">
        <v>2076</v>
      </c>
      <c r="I282" s="22" t="s">
        <v>49</v>
      </c>
      <c r="J282" s="22" t="s">
        <v>208</v>
      </c>
      <c r="K282" s="31">
        <v>44255</v>
      </c>
      <c r="L282" s="32">
        <v>44223</v>
      </c>
      <c r="M282" s="30">
        <v>44255</v>
      </c>
      <c r="N282" s="33">
        <v>44224</v>
      </c>
      <c r="O282" s="72">
        <v>44273</v>
      </c>
      <c r="P282" s="37" t="s">
        <v>2485</v>
      </c>
      <c r="Q282" s="18">
        <v>44070</v>
      </c>
      <c r="R282" s="28" t="s">
        <v>2312</v>
      </c>
      <c r="S282" s="31" t="s">
        <v>42</v>
      </c>
      <c r="T282" s="31" t="s">
        <v>42</v>
      </c>
      <c r="U282" s="25" t="s">
        <v>26</v>
      </c>
      <c r="V282" s="22" t="s">
        <v>234</v>
      </c>
      <c r="W282" s="48">
        <v>330</v>
      </c>
      <c r="X282" s="31">
        <v>44071</v>
      </c>
      <c r="Y282" s="22">
        <v>57</v>
      </c>
      <c r="Z282" s="36">
        <v>44253</v>
      </c>
    </row>
    <row r="283" spans="1:26" x14ac:dyDescent="0.35">
      <c r="A283" s="21">
        <v>2367</v>
      </c>
      <c r="B283" s="22" t="s">
        <v>24</v>
      </c>
      <c r="C283" s="23" t="s">
        <v>1915</v>
      </c>
      <c r="D283" s="23" t="s">
        <v>1914</v>
      </c>
      <c r="E283" s="27" t="s">
        <v>24</v>
      </c>
      <c r="F283" s="22" t="s">
        <v>429</v>
      </c>
      <c r="G283" s="50">
        <v>3</v>
      </c>
      <c r="H283" s="27" t="s">
        <v>1902</v>
      </c>
      <c r="I283" s="22" t="s">
        <v>52</v>
      </c>
      <c r="J283" s="22" t="s">
        <v>161</v>
      </c>
      <c r="K283" s="70">
        <v>44316</v>
      </c>
      <c r="L283" s="32">
        <v>44336</v>
      </c>
      <c r="M283" s="71">
        <v>44316</v>
      </c>
      <c r="N283" s="33">
        <v>44380</v>
      </c>
      <c r="O283" s="72">
        <v>44391</v>
      </c>
      <c r="P283" s="37" t="s">
        <v>2634</v>
      </c>
      <c r="Q283" s="18">
        <v>44159</v>
      </c>
      <c r="R283" s="28" t="s">
        <v>1913</v>
      </c>
      <c r="S283" s="30" t="s">
        <v>42</v>
      </c>
      <c r="T283" s="30" t="s">
        <v>42</v>
      </c>
      <c r="U283" s="25" t="s">
        <v>31</v>
      </c>
      <c r="V283" s="22" t="s">
        <v>234</v>
      </c>
      <c r="W283" s="22">
        <v>226</v>
      </c>
      <c r="X283" s="31">
        <v>44008</v>
      </c>
      <c r="Y283" s="22">
        <v>171</v>
      </c>
      <c r="Z283" s="36">
        <v>44347</v>
      </c>
    </row>
    <row r="284" spans="1:26" x14ac:dyDescent="0.35">
      <c r="A284" s="21">
        <v>2372</v>
      </c>
      <c r="B284" s="22" t="s">
        <v>24</v>
      </c>
      <c r="C284" s="23" t="s">
        <v>2006</v>
      </c>
      <c r="D284" s="23" t="s">
        <v>2005</v>
      </c>
      <c r="E284" s="27" t="s">
        <v>24</v>
      </c>
      <c r="F284" s="22" t="s">
        <v>429</v>
      </c>
      <c r="G284" s="50">
        <v>3</v>
      </c>
      <c r="H284" s="43" t="s">
        <v>2007</v>
      </c>
      <c r="I284" s="27" t="s">
        <v>44</v>
      </c>
      <c r="J284" s="27" t="s">
        <v>308</v>
      </c>
      <c r="K284" s="31">
        <v>44358</v>
      </c>
      <c r="L284" s="32">
        <v>44376</v>
      </c>
      <c r="M284" s="31">
        <v>44358</v>
      </c>
      <c r="N284" s="33">
        <v>44377</v>
      </c>
      <c r="O284" s="72">
        <v>44404</v>
      </c>
      <c r="P284" s="37" t="s">
        <v>2640</v>
      </c>
      <c r="Q284" s="18">
        <v>44159</v>
      </c>
      <c r="R284" s="28" t="s">
        <v>2021</v>
      </c>
      <c r="S284" s="30" t="s">
        <v>42</v>
      </c>
      <c r="T284" s="30" t="s">
        <v>42</v>
      </c>
      <c r="U284" s="25" t="s">
        <v>26</v>
      </c>
      <c r="V284" s="22" t="s">
        <v>234</v>
      </c>
      <c r="W284" s="48">
        <v>286</v>
      </c>
      <c r="X284" s="31">
        <v>44043</v>
      </c>
      <c r="Y284" s="22">
        <v>249</v>
      </c>
      <c r="Z284" s="36">
        <v>44407</v>
      </c>
    </row>
    <row r="285" spans="1:26" x14ac:dyDescent="0.35">
      <c r="A285" s="21">
        <v>2401</v>
      </c>
      <c r="B285" s="22" t="s">
        <v>24</v>
      </c>
      <c r="C285" s="23" t="s">
        <v>2285</v>
      </c>
      <c r="D285" s="23" t="s">
        <v>2284</v>
      </c>
      <c r="E285" s="27" t="s">
        <v>24</v>
      </c>
      <c r="F285" s="22" t="s">
        <v>429</v>
      </c>
      <c r="G285" s="50">
        <v>2.8</v>
      </c>
      <c r="H285" s="27" t="s">
        <v>2286</v>
      </c>
      <c r="I285" s="22" t="s">
        <v>49</v>
      </c>
      <c r="J285" s="22" t="s">
        <v>198</v>
      </c>
      <c r="K285" s="31">
        <v>44377</v>
      </c>
      <c r="L285" s="32">
        <v>44385</v>
      </c>
      <c r="M285" s="30">
        <v>44377</v>
      </c>
      <c r="N285" s="33">
        <v>44386</v>
      </c>
      <c r="O285" s="72">
        <v>44427</v>
      </c>
      <c r="P285" s="37" t="s">
        <v>2656</v>
      </c>
      <c r="Q285" s="18">
        <v>44168</v>
      </c>
      <c r="R285" s="28" t="s">
        <v>2287</v>
      </c>
      <c r="S285" s="31" t="s">
        <v>42</v>
      </c>
      <c r="T285" s="31" t="s">
        <v>42</v>
      </c>
      <c r="U285" s="25" t="s">
        <v>31</v>
      </c>
      <c r="V285" s="22" t="s">
        <v>234</v>
      </c>
      <c r="W285" s="48">
        <v>454</v>
      </c>
      <c r="X285" s="31">
        <v>44165</v>
      </c>
      <c r="Y285" s="22">
        <v>327</v>
      </c>
      <c r="Z285" s="36">
        <v>44439</v>
      </c>
    </row>
    <row r="286" spans="1:26" x14ac:dyDescent="0.35">
      <c r="A286" s="21">
        <v>2402</v>
      </c>
      <c r="B286" s="22" t="s">
        <v>24</v>
      </c>
      <c r="C286" s="23" t="s">
        <v>2121</v>
      </c>
      <c r="D286" s="23" t="s">
        <v>2389</v>
      </c>
      <c r="E286" s="27" t="s">
        <v>24</v>
      </c>
      <c r="F286" s="22" t="s">
        <v>429</v>
      </c>
      <c r="G286" s="50">
        <v>9</v>
      </c>
      <c r="H286" s="27" t="s">
        <v>2122</v>
      </c>
      <c r="I286" s="22" t="s">
        <v>52</v>
      </c>
      <c r="J286" s="22" t="s">
        <v>1347</v>
      </c>
      <c r="K286" s="70">
        <v>44255</v>
      </c>
      <c r="L286" s="32">
        <v>44239</v>
      </c>
      <c r="M286" s="71">
        <v>44256</v>
      </c>
      <c r="N286" s="33">
        <v>44240</v>
      </c>
      <c r="O286" s="72">
        <v>44278</v>
      </c>
      <c r="P286" s="37" t="s">
        <v>2484</v>
      </c>
      <c r="Q286" s="18">
        <v>44070</v>
      </c>
      <c r="R286" s="28" t="s">
        <v>2123</v>
      </c>
      <c r="S286" s="31" t="s">
        <v>42</v>
      </c>
      <c r="T286" s="31" t="s">
        <v>42</v>
      </c>
      <c r="U286" s="25" t="s">
        <v>26</v>
      </c>
      <c r="V286" s="22" t="s">
        <v>234</v>
      </c>
      <c r="W286" s="48">
        <v>372</v>
      </c>
      <c r="X286" s="31">
        <v>44102</v>
      </c>
      <c r="Y286" s="22">
        <v>89</v>
      </c>
      <c r="Z286" s="36">
        <v>44286</v>
      </c>
    </row>
    <row r="287" spans="1:26" ht="20.149999999999999" customHeight="1" x14ac:dyDescent="0.35">
      <c r="A287" s="21">
        <v>2403</v>
      </c>
      <c r="B287" s="22" t="s">
        <v>24</v>
      </c>
      <c r="C287" s="23" t="s">
        <v>2011</v>
      </c>
      <c r="D287" s="23" t="s">
        <v>2311</v>
      </c>
      <c r="E287" s="27" t="s">
        <v>24</v>
      </c>
      <c r="F287" s="22" t="s">
        <v>429</v>
      </c>
      <c r="G287" s="50">
        <v>2.8</v>
      </c>
      <c r="H287" s="43" t="s">
        <v>2012</v>
      </c>
      <c r="I287" s="27" t="s">
        <v>52</v>
      </c>
      <c r="J287" s="27" t="s">
        <v>160</v>
      </c>
      <c r="K287" s="70">
        <v>44346</v>
      </c>
      <c r="L287" s="32">
        <v>44351</v>
      </c>
      <c r="M287" s="71">
        <v>44346</v>
      </c>
      <c r="N287" s="33">
        <v>44352</v>
      </c>
      <c r="O287" s="72">
        <v>44364</v>
      </c>
      <c r="P287" s="37" t="s">
        <v>2609</v>
      </c>
      <c r="Q287" s="18">
        <v>44158</v>
      </c>
      <c r="R287" s="28" t="s">
        <v>2030</v>
      </c>
      <c r="S287" s="31" t="s">
        <v>42</v>
      </c>
      <c r="T287" s="31" t="s">
        <v>42</v>
      </c>
      <c r="U287" s="25" t="s">
        <v>26</v>
      </c>
      <c r="V287" s="22" t="s">
        <v>234</v>
      </c>
      <c r="W287" s="48">
        <v>286</v>
      </c>
      <c r="X287" s="31">
        <v>44043</v>
      </c>
      <c r="Y287" s="22">
        <v>209</v>
      </c>
      <c r="Z287" s="36">
        <v>44377</v>
      </c>
    </row>
    <row r="288" spans="1:26" x14ac:dyDescent="0.35">
      <c r="A288" s="21">
        <v>2404</v>
      </c>
      <c r="B288" s="22" t="s">
        <v>24</v>
      </c>
      <c r="C288" s="23" t="s">
        <v>2209</v>
      </c>
      <c r="D288" s="23" t="s">
        <v>2208</v>
      </c>
      <c r="E288" s="27" t="s">
        <v>24</v>
      </c>
      <c r="F288" s="22" t="s">
        <v>429</v>
      </c>
      <c r="G288" s="50">
        <v>3</v>
      </c>
      <c r="H288" s="27" t="s">
        <v>2210</v>
      </c>
      <c r="I288" s="22" t="s">
        <v>53</v>
      </c>
      <c r="J288" s="22" t="s">
        <v>2631</v>
      </c>
      <c r="K288" s="70">
        <v>44377</v>
      </c>
      <c r="L288" s="32">
        <v>44372</v>
      </c>
      <c r="M288" s="71">
        <v>44377</v>
      </c>
      <c r="N288" s="33">
        <v>44373</v>
      </c>
      <c r="O288" s="72">
        <v>44428</v>
      </c>
      <c r="P288" s="37" t="s">
        <v>2658</v>
      </c>
      <c r="Q288" s="18">
        <v>44088</v>
      </c>
      <c r="R288" s="28" t="s">
        <v>2211</v>
      </c>
      <c r="S288" s="31" t="s">
        <v>42</v>
      </c>
      <c r="T288" s="31" t="s">
        <v>42</v>
      </c>
      <c r="U288" s="25" t="s">
        <v>26</v>
      </c>
      <c r="V288" s="22" t="s">
        <v>234</v>
      </c>
      <c r="W288" s="48">
        <v>407</v>
      </c>
      <c r="X288" s="31">
        <v>44133</v>
      </c>
      <c r="Y288" s="22">
        <v>249</v>
      </c>
      <c r="Z288" s="36">
        <v>44407</v>
      </c>
    </row>
    <row r="289" spans="1:26" ht="20.149999999999999" customHeight="1" x14ac:dyDescent="0.35">
      <c r="A289" s="21">
        <v>2419</v>
      </c>
      <c r="B289" s="22" t="s">
        <v>24</v>
      </c>
      <c r="C289" s="23" t="s">
        <v>2266</v>
      </c>
      <c r="D289" s="23" t="s">
        <v>2265</v>
      </c>
      <c r="E289" s="27" t="s">
        <v>24</v>
      </c>
      <c r="F289" s="22" t="s">
        <v>429</v>
      </c>
      <c r="G289" s="50">
        <v>2.5</v>
      </c>
      <c r="H289" s="27" t="s">
        <v>2267</v>
      </c>
      <c r="I289" s="22" t="s">
        <v>50</v>
      </c>
      <c r="J289" s="22" t="s">
        <v>120</v>
      </c>
      <c r="K289" s="70">
        <v>44255</v>
      </c>
      <c r="L289" s="32">
        <v>44239</v>
      </c>
      <c r="M289" s="71">
        <v>44256</v>
      </c>
      <c r="N289" s="33">
        <v>44349</v>
      </c>
      <c r="O289" s="72">
        <v>44378</v>
      </c>
      <c r="P289" s="37" t="s">
        <v>2615</v>
      </c>
      <c r="Q289" s="18">
        <v>44067</v>
      </c>
      <c r="R289" s="28" t="s">
        <v>2274</v>
      </c>
      <c r="S289" s="31" t="s">
        <v>42</v>
      </c>
      <c r="T289" s="31" t="s">
        <v>42</v>
      </c>
      <c r="U289" s="25" t="s">
        <v>26</v>
      </c>
      <c r="V289" s="22" t="s">
        <v>234</v>
      </c>
      <c r="W289" s="48">
        <v>454</v>
      </c>
      <c r="X289" s="31">
        <v>44165</v>
      </c>
      <c r="Y289" s="22">
        <v>57</v>
      </c>
      <c r="Z289" s="36">
        <v>44253</v>
      </c>
    </row>
    <row r="290" spans="1:26" x14ac:dyDescent="0.35">
      <c r="A290" s="21">
        <v>2420</v>
      </c>
      <c r="B290" s="22" t="s">
        <v>24</v>
      </c>
      <c r="C290" s="23" t="s">
        <v>2072</v>
      </c>
      <c r="D290" s="23" t="s">
        <v>2454</v>
      </c>
      <c r="E290" s="27" t="s">
        <v>24</v>
      </c>
      <c r="F290" s="22" t="s">
        <v>429</v>
      </c>
      <c r="G290" s="50">
        <v>9</v>
      </c>
      <c r="H290" s="43" t="s">
        <v>2073</v>
      </c>
      <c r="I290" s="27" t="s">
        <v>52</v>
      </c>
      <c r="J290" s="27" t="s">
        <v>1347</v>
      </c>
      <c r="K290" s="31">
        <v>44255</v>
      </c>
      <c r="L290" s="32">
        <v>44232</v>
      </c>
      <c r="M290" s="30">
        <v>44255</v>
      </c>
      <c r="N290" s="33">
        <v>44233</v>
      </c>
      <c r="O290" s="72">
        <v>44281</v>
      </c>
      <c r="P290" s="37" t="s">
        <v>2482</v>
      </c>
      <c r="Q290" s="18">
        <v>44070</v>
      </c>
      <c r="R290" s="28" t="s">
        <v>2483</v>
      </c>
      <c r="S290" s="31" t="s">
        <v>42</v>
      </c>
      <c r="T290" s="31" t="s">
        <v>42</v>
      </c>
      <c r="U290" s="25" t="s">
        <v>26</v>
      </c>
      <c r="V290" s="22" t="s">
        <v>234</v>
      </c>
      <c r="W290" s="48">
        <v>330</v>
      </c>
      <c r="X290" s="31">
        <v>44071</v>
      </c>
      <c r="Y290" s="22">
        <v>57</v>
      </c>
      <c r="Z290" s="36">
        <v>44253</v>
      </c>
    </row>
    <row r="291" spans="1:26" ht="20.149999999999999" customHeight="1" x14ac:dyDescent="0.35">
      <c r="A291" s="21">
        <v>2426</v>
      </c>
      <c r="B291" s="22" t="s">
        <v>24</v>
      </c>
      <c r="C291" s="23" t="s">
        <v>2068</v>
      </c>
      <c r="D291" s="23" t="s">
        <v>2068</v>
      </c>
      <c r="E291" s="27" t="s">
        <v>24</v>
      </c>
      <c r="F291" s="22" t="s">
        <v>429</v>
      </c>
      <c r="G291" s="50">
        <v>9</v>
      </c>
      <c r="H291" s="43" t="s">
        <v>2069</v>
      </c>
      <c r="I291" s="27" t="s">
        <v>47</v>
      </c>
      <c r="J291" s="27" t="s">
        <v>80</v>
      </c>
      <c r="K291" s="70">
        <v>44285</v>
      </c>
      <c r="L291" s="32">
        <v>44284</v>
      </c>
      <c r="M291" s="70">
        <v>44285</v>
      </c>
      <c r="N291" s="33">
        <v>44344</v>
      </c>
      <c r="O291" s="33">
        <v>44411</v>
      </c>
      <c r="P291" s="37" t="s">
        <v>2638</v>
      </c>
      <c r="Q291" s="18">
        <v>44137</v>
      </c>
      <c r="R291" s="28" t="s">
        <v>2388</v>
      </c>
      <c r="S291" s="31" t="s">
        <v>42</v>
      </c>
      <c r="T291" s="31" t="s">
        <v>42</v>
      </c>
      <c r="U291" s="25" t="s">
        <v>26</v>
      </c>
      <c r="V291" s="22" t="s">
        <v>234</v>
      </c>
      <c r="W291" s="48">
        <v>330</v>
      </c>
      <c r="X291" s="31">
        <v>44071</v>
      </c>
      <c r="Y291" s="22">
        <v>137</v>
      </c>
      <c r="Z291" s="36">
        <v>44316</v>
      </c>
    </row>
    <row r="292" spans="1:26" x14ac:dyDescent="0.35">
      <c r="A292" s="21">
        <v>2453</v>
      </c>
      <c r="B292" s="22" t="s">
        <v>24</v>
      </c>
      <c r="C292" s="23" t="s">
        <v>764</v>
      </c>
      <c r="D292" s="23" t="s">
        <v>859</v>
      </c>
      <c r="E292" s="27" t="s">
        <v>24</v>
      </c>
      <c r="F292" s="22" t="s">
        <v>429</v>
      </c>
      <c r="G292" s="50">
        <v>1</v>
      </c>
      <c r="H292" s="43" t="s">
        <v>1038</v>
      </c>
      <c r="I292" s="27" t="s">
        <v>49</v>
      </c>
      <c r="J292" s="27" t="s">
        <v>201</v>
      </c>
      <c r="K292" s="31">
        <v>43829</v>
      </c>
      <c r="L292" s="32">
        <v>43874</v>
      </c>
      <c r="M292" s="30">
        <v>44285</v>
      </c>
      <c r="N292" s="33">
        <v>44380</v>
      </c>
      <c r="O292" s="72">
        <v>44428</v>
      </c>
      <c r="P292" s="37" t="s">
        <v>2659</v>
      </c>
      <c r="Q292" s="18">
        <v>43838</v>
      </c>
      <c r="R292" s="28" t="s">
        <v>2419</v>
      </c>
      <c r="S292" s="30" t="s">
        <v>42</v>
      </c>
      <c r="T292" s="30" t="s">
        <v>42</v>
      </c>
      <c r="U292" s="25" t="s">
        <v>26</v>
      </c>
      <c r="V292" s="22" t="s">
        <v>234</v>
      </c>
      <c r="W292" s="48"/>
      <c r="X292" s="31"/>
      <c r="Y292" s="22">
        <v>64</v>
      </c>
      <c r="Z292" s="36">
        <v>43889</v>
      </c>
    </row>
    <row r="293" spans="1:26" x14ac:dyDescent="0.35">
      <c r="A293" s="21">
        <v>2454</v>
      </c>
      <c r="B293" s="22" t="s">
        <v>24</v>
      </c>
      <c r="C293" s="23" t="s">
        <v>2348</v>
      </c>
      <c r="D293" s="23" t="s">
        <v>2420</v>
      </c>
      <c r="E293" s="27" t="s">
        <v>24</v>
      </c>
      <c r="F293" s="22" t="s">
        <v>429</v>
      </c>
      <c r="G293" s="50">
        <v>2.8</v>
      </c>
      <c r="H293" s="43" t="s">
        <v>2349</v>
      </c>
      <c r="I293" s="27" t="s">
        <v>47</v>
      </c>
      <c r="J293" s="27" t="s">
        <v>78</v>
      </c>
      <c r="K293" s="70">
        <v>44316</v>
      </c>
      <c r="L293" s="32">
        <v>44286</v>
      </c>
      <c r="M293" s="71">
        <v>44316</v>
      </c>
      <c r="N293" s="33">
        <v>44301</v>
      </c>
      <c r="O293" s="72">
        <v>44315</v>
      </c>
      <c r="P293" s="37" t="s">
        <v>2526</v>
      </c>
      <c r="Q293" s="18">
        <v>44153</v>
      </c>
      <c r="R293" s="28" t="s">
        <v>2350</v>
      </c>
      <c r="S293" s="31" t="s">
        <v>42</v>
      </c>
      <c r="T293" s="31" t="s">
        <v>42</v>
      </c>
      <c r="U293" s="25" t="s">
        <v>31</v>
      </c>
      <c r="V293" s="22" t="s">
        <v>234</v>
      </c>
      <c r="W293" s="48">
        <v>498</v>
      </c>
      <c r="X293" s="31">
        <v>44195</v>
      </c>
      <c r="Y293" s="22">
        <v>137</v>
      </c>
      <c r="Z293" s="36">
        <v>44316</v>
      </c>
    </row>
    <row r="294" spans="1:26" x14ac:dyDescent="0.35">
      <c r="A294" s="21">
        <v>2456</v>
      </c>
      <c r="B294" s="22" t="s">
        <v>24</v>
      </c>
      <c r="C294" s="23" t="s">
        <v>2198</v>
      </c>
      <c r="D294" s="23" t="s">
        <v>2197</v>
      </c>
      <c r="E294" s="27" t="s">
        <v>24</v>
      </c>
      <c r="F294" s="22" t="s">
        <v>429</v>
      </c>
      <c r="G294" s="50">
        <v>2.7</v>
      </c>
      <c r="H294" s="27" t="s">
        <v>2199</v>
      </c>
      <c r="I294" s="22" t="s">
        <v>52</v>
      </c>
      <c r="J294" s="22" t="s">
        <v>160</v>
      </c>
      <c r="K294" s="70">
        <v>44316</v>
      </c>
      <c r="L294" s="32">
        <v>44294</v>
      </c>
      <c r="M294" s="70">
        <v>44316</v>
      </c>
      <c r="N294" s="33">
        <v>44295</v>
      </c>
      <c r="O294" s="72">
        <v>44314</v>
      </c>
      <c r="P294" s="37" t="s">
        <v>2527</v>
      </c>
      <c r="Q294" s="18">
        <v>44204</v>
      </c>
      <c r="R294" s="28" t="s">
        <v>2200</v>
      </c>
      <c r="S294" s="31" t="s">
        <v>42</v>
      </c>
      <c r="T294" s="31" t="s">
        <v>42</v>
      </c>
      <c r="U294" s="25" t="s">
        <v>26</v>
      </c>
      <c r="V294" s="22" t="s">
        <v>234</v>
      </c>
      <c r="W294" s="48">
        <v>407</v>
      </c>
      <c r="X294" s="31">
        <v>44133</v>
      </c>
      <c r="Y294" s="22">
        <v>137</v>
      </c>
      <c r="Z294" s="36">
        <v>44316</v>
      </c>
    </row>
    <row r="295" spans="1:26" x14ac:dyDescent="0.35">
      <c r="A295" s="21">
        <v>2458</v>
      </c>
      <c r="B295" s="22" t="s">
        <v>24</v>
      </c>
      <c r="C295" s="23" t="s">
        <v>2212</v>
      </c>
      <c r="D295" s="23" t="s">
        <v>2525</v>
      </c>
      <c r="E295" s="27" t="s">
        <v>24</v>
      </c>
      <c r="F295" s="22" t="s">
        <v>429</v>
      </c>
      <c r="G295" s="50">
        <v>2.7</v>
      </c>
      <c r="H295" s="27" t="s">
        <v>2213</v>
      </c>
      <c r="I295" s="22" t="s">
        <v>53</v>
      </c>
      <c r="J295" s="22" t="s">
        <v>1410</v>
      </c>
      <c r="K295" s="70">
        <v>44285</v>
      </c>
      <c r="L295" s="32">
        <v>44279</v>
      </c>
      <c r="M295" s="71">
        <v>44286</v>
      </c>
      <c r="N295" s="33">
        <v>44280</v>
      </c>
      <c r="O295" s="72">
        <v>44314</v>
      </c>
      <c r="P295" s="37" t="s">
        <v>2528</v>
      </c>
      <c r="Q295" s="18">
        <v>44207</v>
      </c>
      <c r="R295" s="28" t="s">
        <v>2217</v>
      </c>
      <c r="S295" s="31" t="s">
        <v>42</v>
      </c>
      <c r="T295" s="31" t="s">
        <v>42</v>
      </c>
      <c r="U295" s="25" t="s">
        <v>26</v>
      </c>
      <c r="V295" s="22" t="s">
        <v>234</v>
      </c>
      <c r="W295" s="48">
        <v>407</v>
      </c>
      <c r="X295" s="31">
        <v>44133</v>
      </c>
      <c r="Y295" s="22">
        <v>137</v>
      </c>
      <c r="Z295" s="36">
        <v>44316</v>
      </c>
    </row>
    <row r="296" spans="1:26" x14ac:dyDescent="0.35">
      <c r="A296" s="21">
        <v>2459</v>
      </c>
      <c r="B296" s="22" t="s">
        <v>24</v>
      </c>
      <c r="C296" s="23" t="s">
        <v>2222</v>
      </c>
      <c r="D296" s="23" t="s">
        <v>2602</v>
      </c>
      <c r="E296" s="27" t="s">
        <v>24</v>
      </c>
      <c r="F296" s="22" t="s">
        <v>429</v>
      </c>
      <c r="G296" s="50">
        <v>3</v>
      </c>
      <c r="H296" s="27" t="s">
        <v>2223</v>
      </c>
      <c r="I296" s="22" t="s">
        <v>52</v>
      </c>
      <c r="J296" s="22" t="s">
        <v>160</v>
      </c>
      <c r="K296" s="31">
        <v>44255</v>
      </c>
      <c r="L296" s="32">
        <v>44355</v>
      </c>
      <c r="M296" s="30">
        <v>44256</v>
      </c>
      <c r="N296" s="33">
        <v>44356</v>
      </c>
      <c r="O296" s="72">
        <v>44391</v>
      </c>
      <c r="P296" s="37" t="s">
        <v>2628</v>
      </c>
      <c r="Q296" s="18"/>
      <c r="R296" s="28" t="s">
        <v>2224</v>
      </c>
      <c r="S296" s="31" t="s">
        <v>42</v>
      </c>
      <c r="T296" s="31" t="s">
        <v>42</v>
      </c>
      <c r="U296" s="25" t="s">
        <v>26</v>
      </c>
      <c r="V296" s="22" t="s">
        <v>234</v>
      </c>
      <c r="W296" s="48">
        <v>407</v>
      </c>
      <c r="X296" s="31">
        <v>44133</v>
      </c>
      <c r="Y296" s="22">
        <v>209</v>
      </c>
      <c r="Z296" s="36">
        <v>44377</v>
      </c>
    </row>
    <row r="297" spans="1:26" x14ac:dyDescent="0.35">
      <c r="A297" s="21">
        <v>2461</v>
      </c>
      <c r="B297" s="22" t="s">
        <v>24</v>
      </c>
      <c r="C297" s="23" t="s">
        <v>2272</v>
      </c>
      <c r="D297" s="23" t="s">
        <v>2271</v>
      </c>
      <c r="E297" s="27" t="s">
        <v>24</v>
      </c>
      <c r="F297" s="22" t="s">
        <v>431</v>
      </c>
      <c r="G297" s="50">
        <v>3</v>
      </c>
      <c r="H297" s="27" t="s">
        <v>2273</v>
      </c>
      <c r="I297" s="22" t="s">
        <v>49</v>
      </c>
      <c r="J297" s="22" t="s">
        <v>210</v>
      </c>
      <c r="K297" s="70">
        <v>44377</v>
      </c>
      <c r="L297" s="32">
        <v>44379</v>
      </c>
      <c r="M297" s="70">
        <v>44377</v>
      </c>
      <c r="N297" s="33">
        <v>44380</v>
      </c>
      <c r="O297" s="72">
        <v>44427</v>
      </c>
      <c r="P297" s="37" t="s">
        <v>2657</v>
      </c>
      <c r="Q297" s="18">
        <v>44216</v>
      </c>
      <c r="R297" s="28" t="s">
        <v>2276</v>
      </c>
      <c r="S297" s="30" t="s">
        <v>42</v>
      </c>
      <c r="T297" s="30" t="s">
        <v>42</v>
      </c>
      <c r="U297" s="25" t="s">
        <v>31</v>
      </c>
      <c r="V297" s="22" t="s">
        <v>234</v>
      </c>
      <c r="W297" s="48">
        <v>454</v>
      </c>
      <c r="X297" s="31">
        <v>44165</v>
      </c>
      <c r="Y297" s="22">
        <v>249</v>
      </c>
      <c r="Z297" s="36">
        <v>44407</v>
      </c>
    </row>
    <row r="298" spans="1:26" x14ac:dyDescent="0.35">
      <c r="A298" s="21">
        <v>2474</v>
      </c>
      <c r="B298" s="22" t="s">
        <v>24</v>
      </c>
      <c r="C298" s="23" t="s">
        <v>2215</v>
      </c>
      <c r="D298" s="23" t="s">
        <v>2214</v>
      </c>
      <c r="E298" s="27" t="s">
        <v>24</v>
      </c>
      <c r="F298" s="22" t="s">
        <v>429</v>
      </c>
      <c r="G298" s="50">
        <v>2.7</v>
      </c>
      <c r="H298" s="27" t="s">
        <v>1052</v>
      </c>
      <c r="I298" s="22" t="s">
        <v>49</v>
      </c>
      <c r="J298" s="22" t="s">
        <v>208</v>
      </c>
      <c r="K298" s="70">
        <v>44377</v>
      </c>
      <c r="L298" s="32">
        <v>44370</v>
      </c>
      <c r="M298" s="71">
        <v>44377</v>
      </c>
      <c r="N298" s="33">
        <v>44371</v>
      </c>
      <c r="O298" s="72">
        <v>44421</v>
      </c>
      <c r="P298" s="37" t="s">
        <v>2655</v>
      </c>
      <c r="Q298" s="18">
        <v>44054</v>
      </c>
      <c r="R298" s="28" t="s">
        <v>2216</v>
      </c>
      <c r="S298" s="30" t="s">
        <v>42</v>
      </c>
      <c r="T298" s="30" t="s">
        <v>42</v>
      </c>
      <c r="U298" s="25" t="s">
        <v>31</v>
      </c>
      <c r="V298" s="22" t="s">
        <v>234</v>
      </c>
      <c r="W298" s="48">
        <v>407</v>
      </c>
      <c r="X298" s="31">
        <v>44133</v>
      </c>
      <c r="Y298" s="22">
        <v>249</v>
      </c>
      <c r="Z298" s="36">
        <v>44407</v>
      </c>
    </row>
    <row r="299" spans="1:26" x14ac:dyDescent="0.35">
      <c r="A299" s="109">
        <v>2487</v>
      </c>
      <c r="B299" s="22" t="s">
        <v>24</v>
      </c>
      <c r="C299" s="23" t="s">
        <v>2425</v>
      </c>
      <c r="D299" s="23" t="s">
        <v>2424</v>
      </c>
      <c r="E299" s="27" t="s">
        <v>24</v>
      </c>
      <c r="F299" s="22" t="s">
        <v>429</v>
      </c>
      <c r="G299" s="50">
        <v>9</v>
      </c>
      <c r="H299" s="43" t="s">
        <v>2426</v>
      </c>
      <c r="I299" s="27" t="s">
        <v>51</v>
      </c>
      <c r="J299" s="27" t="s">
        <v>136</v>
      </c>
      <c r="K299" s="86">
        <v>44592</v>
      </c>
      <c r="L299" s="32">
        <v>44552</v>
      </c>
      <c r="M299" s="97">
        <v>44683</v>
      </c>
      <c r="N299" s="33">
        <v>44683</v>
      </c>
      <c r="O299" s="72">
        <v>44719</v>
      </c>
      <c r="P299" s="37" t="s">
        <v>2970</v>
      </c>
      <c r="Q299" s="18">
        <v>44223</v>
      </c>
      <c r="R299" s="28" t="s">
        <v>2438</v>
      </c>
      <c r="S299" s="30" t="s">
        <v>42</v>
      </c>
      <c r="T299" s="30" t="s">
        <v>42</v>
      </c>
      <c r="U299" s="25" t="s">
        <v>2756</v>
      </c>
      <c r="V299" s="22" t="s">
        <v>234</v>
      </c>
      <c r="W299" s="48">
        <v>57</v>
      </c>
      <c r="X299" s="31">
        <v>44253</v>
      </c>
      <c r="Y299" s="22">
        <v>587</v>
      </c>
      <c r="Z299" s="36">
        <v>44560</v>
      </c>
    </row>
    <row r="300" spans="1:26" ht="15" thickBot="1" x14ac:dyDescent="0.4">
      <c r="A300" s="21">
        <v>2488</v>
      </c>
      <c r="B300" s="22" t="s">
        <v>24</v>
      </c>
      <c r="C300" s="23" t="s">
        <v>2226</v>
      </c>
      <c r="D300" s="23" t="s">
        <v>2225</v>
      </c>
      <c r="E300" s="27" t="s">
        <v>24</v>
      </c>
      <c r="F300" s="22" t="s">
        <v>429</v>
      </c>
      <c r="G300" s="50">
        <v>9</v>
      </c>
      <c r="H300" s="27" t="s">
        <v>2227</v>
      </c>
      <c r="I300" s="22" t="s">
        <v>52</v>
      </c>
      <c r="J300" s="22" t="s">
        <v>160</v>
      </c>
      <c r="K300" s="97">
        <v>44592</v>
      </c>
      <c r="L300" s="32">
        <v>44553</v>
      </c>
      <c r="M300" s="98">
        <v>44592</v>
      </c>
      <c r="N300" s="33">
        <v>44554</v>
      </c>
      <c r="O300" s="72">
        <v>44593</v>
      </c>
      <c r="P300" s="37" t="s">
        <v>2854</v>
      </c>
      <c r="Q300" s="18">
        <v>44225</v>
      </c>
      <c r="R300" s="28" t="s">
        <v>2228</v>
      </c>
      <c r="S300" s="30" t="s">
        <v>42</v>
      </c>
      <c r="T300" s="30" t="s">
        <v>42</v>
      </c>
      <c r="U300" s="25" t="s">
        <v>2756</v>
      </c>
      <c r="V300" s="22" t="s">
        <v>234</v>
      </c>
      <c r="W300" s="48">
        <v>407</v>
      </c>
      <c r="X300" s="31">
        <v>44133</v>
      </c>
      <c r="Y300" s="22">
        <v>587</v>
      </c>
      <c r="Z300" s="36">
        <v>44560</v>
      </c>
    </row>
    <row r="301" spans="1:26" ht="15" thickTop="1" x14ac:dyDescent="0.35">
      <c r="A301" s="21">
        <v>2496</v>
      </c>
      <c r="B301" s="22" t="s">
        <v>24</v>
      </c>
      <c r="C301" s="23" t="s">
        <v>2567</v>
      </c>
      <c r="D301" s="23" t="s">
        <v>2566</v>
      </c>
      <c r="E301" s="27" t="s">
        <v>24</v>
      </c>
      <c r="F301" s="22" t="s">
        <v>429</v>
      </c>
      <c r="G301" s="50">
        <v>9</v>
      </c>
      <c r="H301" s="43" t="s">
        <v>2568</v>
      </c>
      <c r="I301" s="27" t="s">
        <v>51</v>
      </c>
      <c r="J301" s="27"/>
      <c r="K301" s="84">
        <v>44469</v>
      </c>
      <c r="L301" s="32">
        <v>44476</v>
      </c>
      <c r="M301" s="30">
        <v>44469</v>
      </c>
      <c r="N301" s="33">
        <v>44477</v>
      </c>
      <c r="O301" s="72">
        <v>44508</v>
      </c>
      <c r="P301" s="37" t="s">
        <v>2732</v>
      </c>
      <c r="Q301" s="18">
        <v>44207</v>
      </c>
      <c r="R301" s="54" t="s">
        <v>2571</v>
      </c>
      <c r="S301" s="31" t="s">
        <v>42</v>
      </c>
      <c r="T301" s="31" t="s">
        <v>42</v>
      </c>
      <c r="U301" s="64" t="s">
        <v>26</v>
      </c>
      <c r="V301" s="22" t="s">
        <v>234</v>
      </c>
      <c r="W301" s="48">
        <v>171</v>
      </c>
      <c r="X301" s="31">
        <v>44347</v>
      </c>
      <c r="Y301" s="22">
        <v>441</v>
      </c>
      <c r="Z301" s="36">
        <v>44498</v>
      </c>
    </row>
    <row r="302" spans="1:26" x14ac:dyDescent="0.35">
      <c r="A302" s="21">
        <v>2501</v>
      </c>
      <c r="B302" s="22" t="s">
        <v>24</v>
      </c>
      <c r="C302" s="23" t="s">
        <v>2230</v>
      </c>
      <c r="D302" s="23" t="s">
        <v>2229</v>
      </c>
      <c r="E302" s="27" t="s">
        <v>24</v>
      </c>
      <c r="F302" s="22" t="s">
        <v>429</v>
      </c>
      <c r="G302" s="50">
        <v>9</v>
      </c>
      <c r="H302" s="27" t="s">
        <v>2231</v>
      </c>
      <c r="I302" s="22" t="s">
        <v>51</v>
      </c>
      <c r="J302" s="22" t="s">
        <v>138</v>
      </c>
      <c r="K302" s="31">
        <v>44346</v>
      </c>
      <c r="L302" s="32">
        <v>44343</v>
      </c>
      <c r="M302" s="30">
        <v>44347</v>
      </c>
      <c r="N302" s="33">
        <v>44344</v>
      </c>
      <c r="O302" s="72">
        <v>44372</v>
      </c>
      <c r="P302" s="37" t="s">
        <v>2613</v>
      </c>
      <c r="Q302" s="18">
        <v>44207</v>
      </c>
      <c r="R302" s="28" t="s">
        <v>2232</v>
      </c>
      <c r="S302" s="30" t="s">
        <v>42</v>
      </c>
      <c r="T302" s="30" t="s">
        <v>42</v>
      </c>
      <c r="U302" s="25" t="s">
        <v>26</v>
      </c>
      <c r="V302" s="22" t="s">
        <v>234</v>
      </c>
      <c r="W302" s="48">
        <v>407</v>
      </c>
      <c r="X302" s="31">
        <v>44133</v>
      </c>
      <c r="Y302" s="22">
        <v>209</v>
      </c>
      <c r="Z302" s="36">
        <v>44377</v>
      </c>
    </row>
    <row r="303" spans="1:26" x14ac:dyDescent="0.35">
      <c r="A303" s="21">
        <v>2505</v>
      </c>
      <c r="B303" s="22" t="s">
        <v>24</v>
      </c>
      <c r="C303" s="23" t="s">
        <v>2427</v>
      </c>
      <c r="D303" s="23" t="s">
        <v>2548</v>
      </c>
      <c r="E303" s="27" t="s">
        <v>24</v>
      </c>
      <c r="F303" s="22" t="s">
        <v>429</v>
      </c>
      <c r="G303" s="50">
        <v>2.5</v>
      </c>
      <c r="H303" s="43" t="s">
        <v>2428</v>
      </c>
      <c r="I303" s="27" t="s">
        <v>51</v>
      </c>
      <c r="J303" s="27" t="s">
        <v>128</v>
      </c>
      <c r="K303" s="84">
        <v>44285</v>
      </c>
      <c r="L303" s="32">
        <v>44314</v>
      </c>
      <c r="M303" s="30">
        <v>44469</v>
      </c>
      <c r="N303" s="33">
        <v>44499</v>
      </c>
      <c r="O303" s="72">
        <v>44517</v>
      </c>
      <c r="P303" s="37" t="s">
        <v>2744</v>
      </c>
      <c r="Q303" s="18">
        <v>44249</v>
      </c>
      <c r="R303" s="28" t="s">
        <v>2437</v>
      </c>
      <c r="S303" s="31" t="s">
        <v>42</v>
      </c>
      <c r="T303" s="31" t="s">
        <v>42</v>
      </c>
      <c r="U303" s="25" t="s">
        <v>31</v>
      </c>
      <c r="V303" s="22" t="s">
        <v>234</v>
      </c>
      <c r="W303" s="48">
        <v>57</v>
      </c>
      <c r="X303" s="31">
        <v>44253</v>
      </c>
      <c r="Y303" s="22">
        <v>171</v>
      </c>
      <c r="Z303" s="36">
        <v>44347</v>
      </c>
    </row>
    <row r="304" spans="1:26" x14ac:dyDescent="0.35">
      <c r="A304" s="109">
        <v>2506</v>
      </c>
      <c r="B304" s="22" t="s">
        <v>24</v>
      </c>
      <c r="C304" s="23" t="s">
        <v>2430</v>
      </c>
      <c r="D304" s="23" t="s">
        <v>2429</v>
      </c>
      <c r="E304" s="27" t="s">
        <v>24</v>
      </c>
      <c r="F304" s="22" t="s">
        <v>429</v>
      </c>
      <c r="G304" s="50">
        <v>6</v>
      </c>
      <c r="H304" s="43" t="s">
        <v>2431</v>
      </c>
      <c r="I304" s="27" t="s">
        <v>49</v>
      </c>
      <c r="J304" s="27"/>
      <c r="K304" s="84">
        <v>44377</v>
      </c>
      <c r="L304" s="32">
        <v>44384</v>
      </c>
      <c r="M304" s="70">
        <v>44651</v>
      </c>
      <c r="N304" s="33">
        <v>44559</v>
      </c>
      <c r="O304" s="72">
        <v>44680</v>
      </c>
      <c r="P304" s="37" t="s">
        <v>2941</v>
      </c>
      <c r="Q304" s="18">
        <v>44249</v>
      </c>
      <c r="R304" s="28" t="s">
        <v>2439</v>
      </c>
      <c r="S304" s="30" t="s">
        <v>42</v>
      </c>
      <c r="T304" s="30" t="s">
        <v>42</v>
      </c>
      <c r="U304" s="25" t="s">
        <v>2756</v>
      </c>
      <c r="V304" s="22" t="s">
        <v>234</v>
      </c>
      <c r="W304" s="48">
        <v>57</v>
      </c>
      <c r="X304" s="31">
        <v>44253</v>
      </c>
      <c r="Y304" s="22">
        <v>249</v>
      </c>
      <c r="Z304" s="36">
        <v>44407</v>
      </c>
    </row>
    <row r="305" spans="1:26" ht="20.5" customHeight="1" x14ac:dyDescent="0.35">
      <c r="A305" s="21">
        <v>2531</v>
      </c>
      <c r="B305" s="22" t="s">
        <v>24</v>
      </c>
      <c r="C305" s="23" t="s">
        <v>2269</v>
      </c>
      <c r="D305" s="23" t="s">
        <v>2268</v>
      </c>
      <c r="E305" s="27" t="s">
        <v>24</v>
      </c>
      <c r="F305" s="22" t="s">
        <v>429</v>
      </c>
      <c r="G305" s="50">
        <v>2.8</v>
      </c>
      <c r="H305" s="27" t="s">
        <v>2270</v>
      </c>
      <c r="I305" s="22" t="s">
        <v>49</v>
      </c>
      <c r="J305" s="22"/>
      <c r="K305" s="85">
        <v>44592</v>
      </c>
      <c r="L305" s="32">
        <v>44574</v>
      </c>
      <c r="M305" s="71">
        <v>44592</v>
      </c>
      <c r="N305" s="72">
        <v>44574</v>
      </c>
      <c r="O305" s="72">
        <v>44629</v>
      </c>
      <c r="P305" s="35" t="s">
        <v>2878</v>
      </c>
      <c r="Q305" s="18">
        <v>44257</v>
      </c>
      <c r="R305" s="28" t="s">
        <v>2275</v>
      </c>
      <c r="S305" s="31" t="s">
        <v>42</v>
      </c>
      <c r="T305" s="31" t="s">
        <v>42</v>
      </c>
      <c r="U305" s="25" t="s">
        <v>2778</v>
      </c>
      <c r="V305" s="22" t="s">
        <v>234</v>
      </c>
      <c r="W305" s="48">
        <v>454</v>
      </c>
      <c r="X305" s="31">
        <v>44165</v>
      </c>
      <c r="Y305" s="22">
        <v>64</v>
      </c>
      <c r="Z305" s="36">
        <v>44592</v>
      </c>
    </row>
    <row r="306" spans="1:26" x14ac:dyDescent="0.35">
      <c r="A306" s="21">
        <v>2534</v>
      </c>
      <c r="B306" s="22" t="s">
        <v>24</v>
      </c>
      <c r="C306" s="23" t="s">
        <v>2433</v>
      </c>
      <c r="D306" s="23" t="s">
        <v>2432</v>
      </c>
      <c r="E306" s="27" t="s">
        <v>24</v>
      </c>
      <c r="F306" s="22" t="s">
        <v>429</v>
      </c>
      <c r="G306" s="50">
        <v>9</v>
      </c>
      <c r="H306" s="43" t="s">
        <v>2434</v>
      </c>
      <c r="I306" s="27" t="s">
        <v>52</v>
      </c>
      <c r="J306" s="27" t="s">
        <v>2631</v>
      </c>
      <c r="K306" s="70">
        <v>44377</v>
      </c>
      <c r="L306" s="32">
        <v>44384</v>
      </c>
      <c r="M306" s="71">
        <v>44377</v>
      </c>
      <c r="N306" s="33">
        <v>44385</v>
      </c>
      <c r="O306" s="72">
        <v>44448</v>
      </c>
      <c r="P306" s="106" t="s">
        <v>2686</v>
      </c>
      <c r="Q306" s="18">
        <v>44207</v>
      </c>
      <c r="R306" s="28" t="s">
        <v>2440</v>
      </c>
      <c r="S306" s="31" t="s">
        <v>42</v>
      </c>
      <c r="T306" s="31" t="s">
        <v>42</v>
      </c>
      <c r="U306" s="25" t="s">
        <v>26</v>
      </c>
      <c r="V306" s="22" t="s">
        <v>234</v>
      </c>
      <c r="W306" s="48">
        <v>57</v>
      </c>
      <c r="X306" s="31">
        <v>44253</v>
      </c>
      <c r="Y306" s="22">
        <v>249</v>
      </c>
      <c r="Z306" s="36">
        <v>44407</v>
      </c>
    </row>
    <row r="307" spans="1:26" x14ac:dyDescent="0.35">
      <c r="A307" s="21">
        <v>2536</v>
      </c>
      <c r="B307" s="22" t="s">
        <v>24</v>
      </c>
      <c r="C307" s="23" t="s">
        <v>2140</v>
      </c>
      <c r="D307" s="23" t="s">
        <v>2139</v>
      </c>
      <c r="E307" s="27" t="s">
        <v>24</v>
      </c>
      <c r="F307" s="22" t="s">
        <v>429</v>
      </c>
      <c r="G307" s="50">
        <v>9</v>
      </c>
      <c r="H307" s="27" t="s">
        <v>2141</v>
      </c>
      <c r="I307" s="22" t="s">
        <v>48</v>
      </c>
      <c r="J307" s="22" t="s">
        <v>97</v>
      </c>
      <c r="K307" s="31">
        <v>44316</v>
      </c>
      <c r="L307" s="32">
        <v>44302</v>
      </c>
      <c r="M307" s="30">
        <v>44316</v>
      </c>
      <c r="N307" s="33">
        <v>44303</v>
      </c>
      <c r="O307" s="72">
        <v>44377</v>
      </c>
      <c r="P307" s="37" t="s">
        <v>2614</v>
      </c>
      <c r="Q307" s="18">
        <v>44186</v>
      </c>
      <c r="R307" s="28" t="s">
        <v>2142</v>
      </c>
      <c r="S307" s="30" t="s">
        <v>42</v>
      </c>
      <c r="T307" s="30" t="s">
        <v>42</v>
      </c>
      <c r="U307" s="25" t="s">
        <v>26</v>
      </c>
      <c r="V307" s="22" t="s">
        <v>234</v>
      </c>
      <c r="W307" s="48">
        <v>372</v>
      </c>
      <c r="X307" s="31">
        <v>44102</v>
      </c>
      <c r="Y307" s="22">
        <v>171</v>
      </c>
      <c r="Z307" s="36">
        <v>44347</v>
      </c>
    </row>
    <row r="308" spans="1:26" x14ac:dyDescent="0.35">
      <c r="A308" s="109">
        <v>2575</v>
      </c>
      <c r="B308" s="22" t="s">
        <v>24</v>
      </c>
      <c r="C308" s="23" t="s">
        <v>2520</v>
      </c>
      <c r="D308" s="23" t="s">
        <v>2519</v>
      </c>
      <c r="E308" s="27" t="s">
        <v>24</v>
      </c>
      <c r="F308" s="22" t="s">
        <v>429</v>
      </c>
      <c r="G308" s="50">
        <v>2.9</v>
      </c>
      <c r="H308" s="43" t="s">
        <v>2521</v>
      </c>
      <c r="I308" s="27" t="s">
        <v>51</v>
      </c>
      <c r="J308" s="27" t="s">
        <v>126</v>
      </c>
      <c r="K308" s="86">
        <v>44592</v>
      </c>
      <c r="L308" s="32">
        <v>44475</v>
      </c>
      <c r="M308" s="86">
        <v>44592</v>
      </c>
      <c r="N308" s="33">
        <v>44475</v>
      </c>
      <c r="O308" s="72">
        <v>44678</v>
      </c>
      <c r="P308" s="37" t="s">
        <v>2943</v>
      </c>
      <c r="Q308" s="18">
        <v>44305</v>
      </c>
      <c r="R308" s="28" t="s">
        <v>2545</v>
      </c>
      <c r="S308" s="30" t="s">
        <v>42</v>
      </c>
      <c r="T308" s="30" t="s">
        <v>42</v>
      </c>
      <c r="U308" s="25" t="s">
        <v>2778</v>
      </c>
      <c r="V308" s="22" t="s">
        <v>234</v>
      </c>
      <c r="W308" s="48">
        <v>137</v>
      </c>
      <c r="X308" s="31">
        <v>44316</v>
      </c>
      <c r="Y308" s="22">
        <v>441</v>
      </c>
      <c r="Z308" s="36">
        <v>44498</v>
      </c>
    </row>
    <row r="309" spans="1:26" x14ac:dyDescent="0.35">
      <c r="A309" s="109">
        <v>2594</v>
      </c>
      <c r="B309" s="22" t="s">
        <v>24</v>
      </c>
      <c r="C309" s="23" t="s">
        <v>2272</v>
      </c>
      <c r="D309" s="23" t="s">
        <v>2465</v>
      </c>
      <c r="E309" s="27" t="s">
        <v>24</v>
      </c>
      <c r="F309" s="22" t="s">
        <v>431</v>
      </c>
      <c r="G309" s="50">
        <v>3</v>
      </c>
      <c r="H309" s="43" t="s">
        <v>2466</v>
      </c>
      <c r="I309" s="27" t="s">
        <v>48</v>
      </c>
      <c r="J309" s="27" t="s">
        <v>48</v>
      </c>
      <c r="K309" s="84">
        <v>44681</v>
      </c>
      <c r="L309" s="32">
        <v>44680</v>
      </c>
      <c r="M309" s="87">
        <v>44681</v>
      </c>
      <c r="N309" s="33">
        <v>44713</v>
      </c>
      <c r="O309" s="72">
        <v>44714</v>
      </c>
      <c r="P309" s="37" t="s">
        <v>2958</v>
      </c>
      <c r="Q309" s="18">
        <v>44295</v>
      </c>
      <c r="R309" s="28" t="s">
        <v>2467</v>
      </c>
      <c r="S309" s="30" t="s">
        <v>2897</v>
      </c>
      <c r="T309" s="30" t="s">
        <v>42</v>
      </c>
      <c r="U309" s="25" t="s">
        <v>2756</v>
      </c>
      <c r="V309" s="22" t="s">
        <v>2940</v>
      </c>
      <c r="W309" s="48">
        <v>89</v>
      </c>
      <c r="X309" s="31">
        <v>44286</v>
      </c>
      <c r="Y309" s="22">
        <v>410</v>
      </c>
      <c r="Z309" s="36">
        <v>44712</v>
      </c>
    </row>
    <row r="310" spans="1:26" x14ac:dyDescent="0.35">
      <c r="A310" s="21">
        <v>2596</v>
      </c>
      <c r="B310" s="22" t="s">
        <v>24</v>
      </c>
      <c r="C310" s="23" t="s">
        <v>2642</v>
      </c>
      <c r="D310" s="23" t="s">
        <v>2641</v>
      </c>
      <c r="E310" s="27" t="s">
        <v>24</v>
      </c>
      <c r="F310" s="22" t="s">
        <v>429</v>
      </c>
      <c r="G310" s="50">
        <v>2.7</v>
      </c>
      <c r="H310" s="43" t="s">
        <v>2130</v>
      </c>
      <c r="I310" s="27" t="s">
        <v>49</v>
      </c>
      <c r="J310" s="27"/>
      <c r="K310" s="84">
        <v>44469</v>
      </c>
      <c r="L310" s="32">
        <v>44529</v>
      </c>
      <c r="M310" s="70">
        <v>44592</v>
      </c>
      <c r="N310" s="33">
        <v>44530</v>
      </c>
      <c r="O310" s="72">
        <v>44580</v>
      </c>
      <c r="P310" s="37" t="s">
        <v>2844</v>
      </c>
      <c r="Q310" s="18">
        <v>44305</v>
      </c>
      <c r="R310" s="54" t="s">
        <v>2643</v>
      </c>
      <c r="S310" s="30" t="s">
        <v>42</v>
      </c>
      <c r="T310" s="30" t="s">
        <v>42</v>
      </c>
      <c r="U310" s="25" t="s">
        <v>2778</v>
      </c>
      <c r="V310" s="22" t="s">
        <v>234</v>
      </c>
      <c r="W310" s="48">
        <v>249</v>
      </c>
      <c r="X310" s="31">
        <v>44407</v>
      </c>
      <c r="Y310" s="22">
        <v>587</v>
      </c>
      <c r="Z310" s="36">
        <v>44560</v>
      </c>
    </row>
    <row r="311" spans="1:26" x14ac:dyDescent="0.35">
      <c r="A311" s="21">
        <v>2610</v>
      </c>
      <c r="B311" s="22" t="s">
        <v>24</v>
      </c>
      <c r="C311" s="23" t="s">
        <v>2382</v>
      </c>
      <c r="D311" s="23" t="s">
        <v>2381</v>
      </c>
      <c r="E311" s="27" t="s">
        <v>24</v>
      </c>
      <c r="F311" s="22" t="s">
        <v>429</v>
      </c>
      <c r="G311" s="50">
        <v>9</v>
      </c>
      <c r="H311" s="43" t="s">
        <v>2383</v>
      </c>
      <c r="I311" s="27" t="s">
        <v>45</v>
      </c>
      <c r="J311" s="27" t="s">
        <v>62</v>
      </c>
      <c r="K311" s="84">
        <v>44469</v>
      </c>
      <c r="L311" s="32">
        <v>44461</v>
      </c>
      <c r="M311" s="31">
        <v>44469</v>
      </c>
      <c r="N311" s="33">
        <v>44462</v>
      </c>
      <c r="O311" s="72">
        <v>44496</v>
      </c>
      <c r="P311" s="37" t="s">
        <v>2730</v>
      </c>
      <c r="Q311" s="18">
        <v>44294</v>
      </c>
      <c r="R311" s="28" t="s">
        <v>2384</v>
      </c>
      <c r="S311" s="31" t="s">
        <v>42</v>
      </c>
      <c r="T311" s="31" t="s">
        <v>42</v>
      </c>
      <c r="U311" s="25" t="s">
        <v>26</v>
      </c>
      <c r="V311" s="22" t="s">
        <v>234</v>
      </c>
      <c r="W311" s="48">
        <v>498</v>
      </c>
      <c r="X311" s="31">
        <v>44195</v>
      </c>
      <c r="Y311" s="22">
        <v>384</v>
      </c>
      <c r="Z311" s="36">
        <v>44469</v>
      </c>
    </row>
    <row r="312" spans="1:26" x14ac:dyDescent="0.35">
      <c r="A312" s="21">
        <v>2612</v>
      </c>
      <c r="B312" s="22" t="s">
        <v>24</v>
      </c>
      <c r="C312" s="23" t="s">
        <v>2517</v>
      </c>
      <c r="D312" s="23" t="s">
        <v>2516</v>
      </c>
      <c r="E312" s="27" t="s">
        <v>24</v>
      </c>
      <c r="F312" s="22" t="s">
        <v>429</v>
      </c>
      <c r="G312" s="50">
        <v>8.3000000000000007</v>
      </c>
      <c r="H312" s="43" t="s">
        <v>2518</v>
      </c>
      <c r="I312" s="22" t="s">
        <v>50</v>
      </c>
      <c r="J312" s="27" t="s">
        <v>111</v>
      </c>
      <c r="K312" s="84">
        <v>44469</v>
      </c>
      <c r="L312" s="32">
        <v>44441</v>
      </c>
      <c r="M312" s="30">
        <v>44469</v>
      </c>
      <c r="N312" s="33">
        <v>44442</v>
      </c>
      <c r="O312" s="72">
        <v>44467</v>
      </c>
      <c r="P312" s="37" t="s">
        <v>2716</v>
      </c>
      <c r="Q312" s="18">
        <v>44259</v>
      </c>
      <c r="R312" s="28" t="s">
        <v>2544</v>
      </c>
      <c r="S312" s="31" t="s">
        <v>42</v>
      </c>
      <c r="T312" s="31" t="s">
        <v>42</v>
      </c>
      <c r="U312" s="25" t="s">
        <v>26</v>
      </c>
      <c r="V312" s="22" t="s">
        <v>234</v>
      </c>
      <c r="W312" s="48">
        <v>137</v>
      </c>
      <c r="X312" s="31">
        <v>44316</v>
      </c>
      <c r="Y312" s="22">
        <v>384</v>
      </c>
      <c r="Z312" s="36">
        <v>44469</v>
      </c>
    </row>
    <row r="313" spans="1:26" x14ac:dyDescent="0.35">
      <c r="A313" s="21">
        <v>2616</v>
      </c>
      <c r="B313" s="22" t="s">
        <v>24</v>
      </c>
      <c r="C313" s="23" t="s">
        <v>2514</v>
      </c>
      <c r="D313" s="23" t="s">
        <v>2513</v>
      </c>
      <c r="E313" s="27" t="s">
        <v>24</v>
      </c>
      <c r="F313" s="22" t="s">
        <v>431</v>
      </c>
      <c r="G313" s="50">
        <v>3</v>
      </c>
      <c r="H313" s="43" t="s">
        <v>2515</v>
      </c>
      <c r="I313" s="27" t="s">
        <v>51</v>
      </c>
      <c r="J313" s="27" t="s">
        <v>137</v>
      </c>
      <c r="K313" s="85">
        <v>44438</v>
      </c>
      <c r="L313" s="32">
        <v>44425</v>
      </c>
      <c r="M313" s="71">
        <v>44469</v>
      </c>
      <c r="N313" s="33">
        <v>44426</v>
      </c>
      <c r="O313" s="72">
        <v>44448</v>
      </c>
      <c r="P313" s="37" t="s">
        <v>2708</v>
      </c>
      <c r="Q313" s="18">
        <v>44321</v>
      </c>
      <c r="R313" s="28" t="s">
        <v>2543</v>
      </c>
      <c r="S313" s="30" t="s">
        <v>42</v>
      </c>
      <c r="T313" s="30" t="s">
        <v>42</v>
      </c>
      <c r="U313" s="25" t="s">
        <v>31</v>
      </c>
      <c r="V313" s="22" t="s">
        <v>234</v>
      </c>
      <c r="W313" s="48">
        <v>137</v>
      </c>
      <c r="X313" s="31">
        <v>44316</v>
      </c>
      <c r="Y313" s="22">
        <v>384</v>
      </c>
      <c r="Z313" s="36">
        <v>44469</v>
      </c>
    </row>
    <row r="314" spans="1:26" x14ac:dyDescent="0.35">
      <c r="A314" s="21">
        <v>2617</v>
      </c>
      <c r="B314" s="22" t="s">
        <v>24</v>
      </c>
      <c r="C314" s="23" t="s">
        <v>1885</v>
      </c>
      <c r="D314" s="23" t="s">
        <v>2351</v>
      </c>
      <c r="E314" s="27" t="s">
        <v>24</v>
      </c>
      <c r="F314" s="22" t="s">
        <v>431</v>
      </c>
      <c r="G314" s="50">
        <v>2.9</v>
      </c>
      <c r="H314" s="43" t="s">
        <v>2352</v>
      </c>
      <c r="I314" s="27" t="s">
        <v>54</v>
      </c>
      <c r="J314" s="27" t="s">
        <v>2542</v>
      </c>
      <c r="K314" s="85">
        <v>44469</v>
      </c>
      <c r="L314" s="32">
        <v>44468</v>
      </c>
      <c r="M314" s="71">
        <v>44469</v>
      </c>
      <c r="N314" s="33">
        <v>44469</v>
      </c>
      <c r="O314" s="72">
        <v>44519</v>
      </c>
      <c r="P314" s="37" t="s">
        <v>2745</v>
      </c>
      <c r="Q314" s="18">
        <v>44277</v>
      </c>
      <c r="R314" s="28" t="s">
        <v>2353</v>
      </c>
      <c r="S314" s="30" t="s">
        <v>42</v>
      </c>
      <c r="T314" s="30" t="s">
        <v>42</v>
      </c>
      <c r="U314" s="25" t="s">
        <v>31</v>
      </c>
      <c r="V314" s="22" t="s">
        <v>234</v>
      </c>
      <c r="W314" s="48">
        <v>498</v>
      </c>
      <c r="X314" s="31">
        <v>44195</v>
      </c>
      <c r="Y314" s="22">
        <v>441</v>
      </c>
      <c r="Z314" s="36">
        <v>44498</v>
      </c>
    </row>
    <row r="315" spans="1:26" x14ac:dyDescent="0.35">
      <c r="A315" s="21">
        <v>2641</v>
      </c>
      <c r="B315" s="22" t="s">
        <v>24</v>
      </c>
      <c r="C315" s="23" t="s">
        <v>2205</v>
      </c>
      <c r="D315" s="23" t="s">
        <v>2584</v>
      </c>
      <c r="E315" s="27" t="s">
        <v>24</v>
      </c>
      <c r="F315" s="22" t="s">
        <v>429</v>
      </c>
      <c r="G315" s="50">
        <v>3</v>
      </c>
      <c r="H315" s="27" t="s">
        <v>2206</v>
      </c>
      <c r="I315" s="22" t="s">
        <v>52</v>
      </c>
      <c r="J315" s="22" t="s">
        <v>162</v>
      </c>
      <c r="K315" s="70">
        <v>44377</v>
      </c>
      <c r="L315" s="32">
        <v>44404</v>
      </c>
      <c r="M315" s="71">
        <v>44377</v>
      </c>
      <c r="N315" s="33">
        <v>44405</v>
      </c>
      <c r="O315" s="72">
        <v>44435</v>
      </c>
      <c r="P315" s="37" t="s">
        <v>2661</v>
      </c>
      <c r="Q315" s="18">
        <v>44334</v>
      </c>
      <c r="R315" s="28" t="s">
        <v>2207</v>
      </c>
      <c r="S315" s="31" t="s">
        <v>42</v>
      </c>
      <c r="T315" s="31" t="s">
        <v>42</v>
      </c>
      <c r="U315" s="25" t="s">
        <v>26</v>
      </c>
      <c r="V315" s="22" t="s">
        <v>234</v>
      </c>
      <c r="W315" s="48">
        <v>407</v>
      </c>
      <c r="X315" s="31">
        <v>44133</v>
      </c>
      <c r="Y315" s="22">
        <v>327</v>
      </c>
      <c r="Z315" s="36">
        <v>44439</v>
      </c>
    </row>
    <row r="316" spans="1:26" x14ac:dyDescent="0.35">
      <c r="A316" s="21">
        <v>2696</v>
      </c>
      <c r="B316" s="22" t="s">
        <v>24</v>
      </c>
      <c r="C316" s="23" t="s">
        <v>2564</v>
      </c>
      <c r="D316" s="23" t="s">
        <v>2563</v>
      </c>
      <c r="E316" s="27" t="s">
        <v>24</v>
      </c>
      <c r="F316" s="22" t="s">
        <v>429</v>
      </c>
      <c r="G316" s="50">
        <v>2.6</v>
      </c>
      <c r="H316" s="43" t="s">
        <v>2565</v>
      </c>
      <c r="I316" s="27" t="s">
        <v>52</v>
      </c>
      <c r="J316" s="27" t="s">
        <v>2631</v>
      </c>
      <c r="K316" s="31">
        <v>44377</v>
      </c>
      <c r="L316" s="32">
        <v>44407</v>
      </c>
      <c r="M316" s="30">
        <v>44377</v>
      </c>
      <c r="N316" s="33">
        <v>44408</v>
      </c>
      <c r="O316" s="72">
        <v>44448</v>
      </c>
      <c r="P316" s="37" t="s">
        <v>2685</v>
      </c>
      <c r="Q316" s="18">
        <v>44265</v>
      </c>
      <c r="R316" s="54" t="s">
        <v>2570</v>
      </c>
      <c r="S316" s="30" t="s">
        <v>42</v>
      </c>
      <c r="T316" s="30" t="s">
        <v>42</v>
      </c>
      <c r="U316" s="25" t="s">
        <v>26</v>
      </c>
      <c r="V316" s="22" t="s">
        <v>234</v>
      </c>
      <c r="W316" s="48">
        <v>171</v>
      </c>
      <c r="X316" s="31">
        <v>44347</v>
      </c>
      <c r="Y316" s="22">
        <v>327</v>
      </c>
      <c r="Z316" s="36">
        <v>44439</v>
      </c>
    </row>
    <row r="317" spans="1:26" ht="13" customHeight="1" x14ac:dyDescent="0.35">
      <c r="A317" s="21">
        <v>2701</v>
      </c>
      <c r="B317" s="22" t="s">
        <v>24</v>
      </c>
      <c r="C317" s="23" t="s">
        <v>2401</v>
      </c>
      <c r="D317" s="23" t="s">
        <v>2400</v>
      </c>
      <c r="E317" s="27" t="s">
        <v>24</v>
      </c>
      <c r="F317" s="22" t="s">
        <v>429</v>
      </c>
      <c r="G317" s="50">
        <v>3</v>
      </c>
      <c r="H317" s="43" t="s">
        <v>2402</v>
      </c>
      <c r="I317" s="27" t="s">
        <v>48</v>
      </c>
      <c r="J317" s="27"/>
      <c r="K317" s="86">
        <v>44592</v>
      </c>
      <c r="L317" s="32">
        <v>44498</v>
      </c>
      <c r="M317" s="97">
        <v>44592</v>
      </c>
      <c r="N317" s="33">
        <v>44499</v>
      </c>
      <c r="O317" s="72">
        <v>44546</v>
      </c>
      <c r="P317" s="37" t="s">
        <v>2763</v>
      </c>
      <c r="Q317" s="18">
        <v>44363</v>
      </c>
      <c r="R317" s="28" t="s">
        <v>2403</v>
      </c>
      <c r="S317" s="31" t="s">
        <v>42</v>
      </c>
      <c r="T317" s="31" t="s">
        <v>42</v>
      </c>
      <c r="U317" s="25" t="s">
        <v>2778</v>
      </c>
      <c r="V317" s="22" t="s">
        <v>234</v>
      </c>
      <c r="W317" s="48">
        <v>34</v>
      </c>
      <c r="X317" s="31">
        <v>44225</v>
      </c>
      <c r="Y317" s="22">
        <v>521</v>
      </c>
      <c r="Z317" s="36">
        <v>44530</v>
      </c>
    </row>
    <row r="318" spans="1:26" x14ac:dyDescent="0.35">
      <c r="A318" s="21">
        <v>2702</v>
      </c>
      <c r="B318" s="22" t="s">
        <v>24</v>
      </c>
      <c r="C318" s="23" t="s">
        <v>2362</v>
      </c>
      <c r="D318" s="23" t="s">
        <v>2361</v>
      </c>
      <c r="E318" s="27" t="s">
        <v>24</v>
      </c>
      <c r="F318" s="22" t="s">
        <v>429</v>
      </c>
      <c r="G318" s="50">
        <v>3</v>
      </c>
      <c r="H318" s="43" t="s">
        <v>2363</v>
      </c>
      <c r="I318" s="22" t="s">
        <v>50</v>
      </c>
      <c r="J318" s="27"/>
      <c r="K318" s="85">
        <v>44469</v>
      </c>
      <c r="L318" s="33">
        <v>44448</v>
      </c>
      <c r="M318" s="71">
        <v>44469</v>
      </c>
      <c r="N318" s="33">
        <v>44449</v>
      </c>
      <c r="O318" s="72">
        <v>44503</v>
      </c>
      <c r="P318" s="37" t="s">
        <v>2733</v>
      </c>
      <c r="Q318" s="18">
        <v>44363</v>
      </c>
      <c r="R318" s="28" t="s">
        <v>2364</v>
      </c>
      <c r="S318" s="31" t="s">
        <v>42</v>
      </c>
      <c r="T318" s="31" t="s">
        <v>42</v>
      </c>
      <c r="U318" s="25" t="s">
        <v>26</v>
      </c>
      <c r="V318" s="22" t="s">
        <v>234</v>
      </c>
      <c r="W318" s="48">
        <v>498</v>
      </c>
      <c r="X318" s="31">
        <v>44195</v>
      </c>
      <c r="Y318" s="22">
        <v>384</v>
      </c>
      <c r="Z318" s="36">
        <v>44469</v>
      </c>
    </row>
    <row r="319" spans="1:26" ht="20.149999999999999" customHeight="1" x14ac:dyDescent="0.35">
      <c r="A319" s="21">
        <v>2704</v>
      </c>
      <c r="B319" s="22" t="s">
        <v>24</v>
      </c>
      <c r="C319" s="23" t="s">
        <v>2355</v>
      </c>
      <c r="D319" s="23" t="s">
        <v>2354</v>
      </c>
      <c r="E319" s="27" t="s">
        <v>24</v>
      </c>
      <c r="F319" s="22" t="s">
        <v>429</v>
      </c>
      <c r="G319" s="50">
        <v>2.6</v>
      </c>
      <c r="H319" s="43" t="s">
        <v>2356</v>
      </c>
      <c r="I319" s="27" t="s">
        <v>53</v>
      </c>
      <c r="J319" s="27"/>
      <c r="K319" s="84">
        <v>44592</v>
      </c>
      <c r="L319" s="32">
        <v>44581</v>
      </c>
      <c r="M319" s="87">
        <v>44592</v>
      </c>
      <c r="N319" s="33">
        <v>44581</v>
      </c>
      <c r="O319" s="72">
        <v>44629</v>
      </c>
      <c r="P319" s="104" t="s">
        <v>2879</v>
      </c>
      <c r="Q319" s="18"/>
      <c r="R319" s="24"/>
      <c r="S319" s="25"/>
      <c r="T319" s="30"/>
      <c r="U319" s="25"/>
      <c r="V319" s="22"/>
      <c r="W319" s="31"/>
      <c r="X319" s="31"/>
      <c r="Y319" s="22"/>
      <c r="Z319" s="36"/>
    </row>
    <row r="320" spans="1:26" x14ac:dyDescent="0.35">
      <c r="A320" s="109">
        <v>2705</v>
      </c>
      <c r="B320" s="22" t="s">
        <v>24</v>
      </c>
      <c r="C320" s="23" t="s">
        <v>2722</v>
      </c>
      <c r="D320" s="23" t="s">
        <v>2721</v>
      </c>
      <c r="E320" s="27" t="s">
        <v>24</v>
      </c>
      <c r="F320" s="22" t="s">
        <v>429</v>
      </c>
      <c r="G320" s="50">
        <v>6</v>
      </c>
      <c r="H320" s="43" t="s">
        <v>2723</v>
      </c>
      <c r="I320" s="27" t="s">
        <v>48</v>
      </c>
      <c r="J320" s="27" t="s">
        <v>2857</v>
      </c>
      <c r="K320" s="84">
        <v>44602</v>
      </c>
      <c r="L320" s="32">
        <v>44650</v>
      </c>
      <c r="M320" s="30">
        <v>44650</v>
      </c>
      <c r="N320" s="33">
        <v>44685</v>
      </c>
      <c r="O320" s="72">
        <v>44725</v>
      </c>
      <c r="P320" s="37" t="s">
        <v>2968</v>
      </c>
      <c r="Q320" s="18">
        <v>44364</v>
      </c>
      <c r="R320" s="54" t="s">
        <v>2938</v>
      </c>
      <c r="S320" s="45" t="s">
        <v>2899</v>
      </c>
      <c r="T320" s="31">
        <v>44367</v>
      </c>
      <c r="U320" s="25" t="s">
        <v>2756</v>
      </c>
      <c r="V320" s="22" t="s">
        <v>2940</v>
      </c>
      <c r="W320" s="48">
        <v>441</v>
      </c>
      <c r="X320" s="31">
        <v>44498</v>
      </c>
      <c r="Y320" s="22">
        <v>308</v>
      </c>
      <c r="Z320" s="36">
        <v>44678</v>
      </c>
    </row>
    <row r="321" spans="1:26" x14ac:dyDescent="0.35">
      <c r="A321" s="21">
        <v>2740</v>
      </c>
      <c r="B321" s="22" t="s">
        <v>24</v>
      </c>
      <c r="C321" s="23" t="s">
        <v>2370</v>
      </c>
      <c r="D321" s="23" t="s">
        <v>2369</v>
      </c>
      <c r="E321" s="27" t="s">
        <v>24</v>
      </c>
      <c r="F321" s="22" t="s">
        <v>429</v>
      </c>
      <c r="G321" s="50">
        <v>3</v>
      </c>
      <c r="H321" s="43" t="s">
        <v>2371</v>
      </c>
      <c r="I321" s="27" t="s">
        <v>49</v>
      </c>
      <c r="J321" s="27" t="s">
        <v>211</v>
      </c>
      <c r="K321" s="86">
        <v>44592</v>
      </c>
      <c r="L321" s="32">
        <v>44558</v>
      </c>
      <c r="M321" s="97">
        <v>44592</v>
      </c>
      <c r="N321" s="33">
        <v>44559</v>
      </c>
      <c r="O321" s="72">
        <v>44579</v>
      </c>
      <c r="P321" s="37" t="s">
        <v>2842</v>
      </c>
      <c r="Q321" s="18">
        <v>44389</v>
      </c>
      <c r="R321" s="28" t="s">
        <v>2372</v>
      </c>
      <c r="S321" s="30" t="s">
        <v>42</v>
      </c>
      <c r="T321" s="30" t="s">
        <v>42</v>
      </c>
      <c r="U321" s="25" t="s">
        <v>2756</v>
      </c>
      <c r="V321" s="22" t="s">
        <v>234</v>
      </c>
      <c r="W321" s="48">
        <v>498</v>
      </c>
      <c r="X321" s="31">
        <v>44195</v>
      </c>
      <c r="Y321" s="22">
        <v>587</v>
      </c>
      <c r="Z321" s="36">
        <v>44560</v>
      </c>
    </row>
    <row r="322" spans="1:26" x14ac:dyDescent="0.35">
      <c r="A322" s="21">
        <v>2770</v>
      </c>
      <c r="B322" s="22" t="s">
        <v>24</v>
      </c>
      <c r="C322" s="23" t="s">
        <v>2442</v>
      </c>
      <c r="D322" s="23" t="s">
        <v>2441</v>
      </c>
      <c r="E322" s="27" t="s">
        <v>24</v>
      </c>
      <c r="F322" s="22" t="s">
        <v>429</v>
      </c>
      <c r="G322" s="50">
        <v>9</v>
      </c>
      <c r="H322" s="43" t="s">
        <v>2443</v>
      </c>
      <c r="I322" s="27" t="s">
        <v>51</v>
      </c>
      <c r="J322" s="27"/>
      <c r="K322" s="84">
        <v>44499</v>
      </c>
      <c r="L322" s="32">
        <v>44544</v>
      </c>
      <c r="M322" s="31">
        <v>44499</v>
      </c>
      <c r="N322" s="33">
        <v>44545</v>
      </c>
      <c r="O322" s="72">
        <v>44579</v>
      </c>
      <c r="P322" s="37" t="s">
        <v>2840</v>
      </c>
      <c r="Q322" s="18"/>
      <c r="R322" s="28" t="s">
        <v>2444</v>
      </c>
      <c r="S322" s="30" t="s">
        <v>42</v>
      </c>
      <c r="T322" s="30" t="s">
        <v>42</v>
      </c>
      <c r="U322" s="25" t="s">
        <v>2777</v>
      </c>
      <c r="V322" s="22" t="s">
        <v>234</v>
      </c>
      <c r="W322" s="48">
        <v>57</v>
      </c>
      <c r="X322" s="31">
        <v>44253</v>
      </c>
      <c r="Y322" s="22">
        <v>587</v>
      </c>
      <c r="Z322" s="36">
        <v>44560</v>
      </c>
    </row>
    <row r="323" spans="1:26" x14ac:dyDescent="0.35">
      <c r="A323" s="21">
        <v>2943</v>
      </c>
      <c r="B323" s="22" t="s">
        <v>24</v>
      </c>
      <c r="C323" s="23" t="s">
        <v>2579</v>
      </c>
      <c r="D323" s="23" t="s">
        <v>2578</v>
      </c>
      <c r="E323" s="27" t="s">
        <v>24</v>
      </c>
      <c r="F323" s="22" t="s">
        <v>429</v>
      </c>
      <c r="G323" s="50">
        <v>6</v>
      </c>
      <c r="H323" s="43" t="s">
        <v>2580</v>
      </c>
      <c r="I323" s="27" t="s">
        <v>47</v>
      </c>
      <c r="J323" s="27"/>
      <c r="K323" s="84">
        <v>44530</v>
      </c>
      <c r="L323" s="32">
        <v>44552</v>
      </c>
      <c r="M323" s="71">
        <v>44592</v>
      </c>
      <c r="N323" s="33">
        <v>44553</v>
      </c>
      <c r="O323" s="72">
        <v>44579</v>
      </c>
      <c r="P323" s="37" t="s">
        <v>2841</v>
      </c>
      <c r="Q323" s="18">
        <v>44322</v>
      </c>
      <c r="R323" s="54" t="s">
        <v>2581</v>
      </c>
      <c r="S323" s="31" t="s">
        <v>42</v>
      </c>
      <c r="T323" s="31" t="s">
        <v>42</v>
      </c>
      <c r="U323" s="25" t="s">
        <v>2777</v>
      </c>
      <c r="V323" s="22" t="s">
        <v>234</v>
      </c>
      <c r="W323" s="48">
        <v>171</v>
      </c>
      <c r="X323" s="31">
        <v>44347</v>
      </c>
      <c r="Y323" s="22">
        <v>587</v>
      </c>
      <c r="Z323" s="36">
        <v>44560</v>
      </c>
    </row>
    <row r="324" spans="1:26" x14ac:dyDescent="0.35">
      <c r="A324" s="21">
        <v>2949</v>
      </c>
      <c r="B324" s="22" t="s">
        <v>24</v>
      </c>
      <c r="C324" s="23" t="s">
        <v>2511</v>
      </c>
      <c r="D324" s="23" t="s">
        <v>2510</v>
      </c>
      <c r="E324" s="27" t="s">
        <v>24</v>
      </c>
      <c r="F324" s="22" t="s">
        <v>429</v>
      </c>
      <c r="G324" s="50">
        <v>5.6</v>
      </c>
      <c r="H324" s="43" t="s">
        <v>2512</v>
      </c>
      <c r="I324" s="27" t="s">
        <v>48</v>
      </c>
      <c r="J324" s="27"/>
      <c r="K324" s="84">
        <v>44438</v>
      </c>
      <c r="L324" s="32">
        <v>44504</v>
      </c>
      <c r="M324" s="30">
        <v>44439</v>
      </c>
      <c r="N324" s="33">
        <v>44505</v>
      </c>
      <c r="O324" s="72">
        <v>44550</v>
      </c>
      <c r="P324" s="37" t="s">
        <v>2764</v>
      </c>
      <c r="Q324" s="18"/>
      <c r="R324" s="24"/>
      <c r="S324" s="31" t="s">
        <v>42</v>
      </c>
      <c r="T324" s="31" t="s">
        <v>42</v>
      </c>
      <c r="U324" s="25" t="s">
        <v>2756</v>
      </c>
      <c r="V324" s="22" t="s">
        <v>234</v>
      </c>
      <c r="W324" s="48">
        <v>137</v>
      </c>
      <c r="X324" s="31">
        <v>44316</v>
      </c>
      <c r="Y324" s="22">
        <v>521</v>
      </c>
      <c r="Z324" s="36">
        <v>44530</v>
      </c>
    </row>
    <row r="325" spans="1:26" x14ac:dyDescent="0.35">
      <c r="A325" s="21">
        <v>2950</v>
      </c>
      <c r="B325" s="22" t="s">
        <v>24</v>
      </c>
      <c r="C325" s="23" t="s">
        <v>2725</v>
      </c>
      <c r="D325" s="23" t="s">
        <v>2724</v>
      </c>
      <c r="E325" s="27" t="s">
        <v>24</v>
      </c>
      <c r="F325" s="22" t="s">
        <v>429</v>
      </c>
      <c r="G325" s="50">
        <v>9</v>
      </c>
      <c r="H325" s="43" t="s">
        <v>1047</v>
      </c>
      <c r="I325" s="27" t="s">
        <v>48</v>
      </c>
      <c r="J325" s="27" t="s">
        <v>2845</v>
      </c>
      <c r="K325" s="84">
        <v>44561</v>
      </c>
      <c r="L325" s="32">
        <v>44572</v>
      </c>
      <c r="M325" s="30">
        <v>44576</v>
      </c>
      <c r="N325" s="33">
        <v>44573</v>
      </c>
      <c r="O325" s="72">
        <v>44585</v>
      </c>
      <c r="P325" s="37" t="s">
        <v>2846</v>
      </c>
      <c r="Q325" s="18"/>
      <c r="R325" s="54"/>
      <c r="S325" s="31"/>
      <c r="T325" s="31"/>
      <c r="U325" s="25" t="s">
        <v>2777</v>
      </c>
      <c r="V325" s="22" t="s">
        <v>234</v>
      </c>
      <c r="W325" s="48">
        <v>441</v>
      </c>
      <c r="X325" s="31">
        <v>44498</v>
      </c>
      <c r="Y325" s="22">
        <v>64</v>
      </c>
      <c r="Z325" s="36">
        <v>44592</v>
      </c>
    </row>
    <row r="326" spans="1:26" x14ac:dyDescent="0.35">
      <c r="A326" s="109">
        <v>2974</v>
      </c>
      <c r="B326" s="22" t="s">
        <v>24</v>
      </c>
      <c r="C326" s="23" t="s">
        <v>2378</v>
      </c>
      <c r="D326" s="23" t="s">
        <v>2377</v>
      </c>
      <c r="E326" s="27" t="s">
        <v>24</v>
      </c>
      <c r="F326" s="22" t="s">
        <v>429</v>
      </c>
      <c r="G326" s="50">
        <v>3</v>
      </c>
      <c r="H326" s="43" t="s">
        <v>2379</v>
      </c>
      <c r="I326" s="27" t="s">
        <v>49</v>
      </c>
      <c r="J326" s="27" t="s">
        <v>211</v>
      </c>
      <c r="K326" s="84">
        <v>44438</v>
      </c>
      <c r="L326" s="32">
        <v>44578</v>
      </c>
      <c r="M326" s="30">
        <v>44438</v>
      </c>
      <c r="N326" s="33">
        <v>44596</v>
      </c>
      <c r="O326" s="72">
        <v>44638</v>
      </c>
      <c r="P326" s="37" t="s">
        <v>2950</v>
      </c>
      <c r="Q326" s="18"/>
      <c r="R326" s="28" t="s">
        <v>2380</v>
      </c>
      <c r="S326" s="31" t="s">
        <v>42</v>
      </c>
      <c r="T326" s="31" t="s">
        <v>42</v>
      </c>
      <c r="U326" s="25" t="s">
        <v>2777</v>
      </c>
      <c r="V326" s="22" t="s">
        <v>328</v>
      </c>
      <c r="W326" s="48">
        <v>498</v>
      </c>
      <c r="X326" s="31">
        <v>44195</v>
      </c>
      <c r="Y326" s="22"/>
      <c r="Z326" s="36"/>
    </row>
    <row r="327" spans="1:26" x14ac:dyDescent="0.35">
      <c r="A327" s="21">
        <v>2976</v>
      </c>
      <c r="B327" s="22" t="s">
        <v>24</v>
      </c>
      <c r="C327" s="23" t="s">
        <v>2523</v>
      </c>
      <c r="D327" s="23" t="s">
        <v>2522</v>
      </c>
      <c r="E327" s="27" t="s">
        <v>24</v>
      </c>
      <c r="F327" s="22" t="s">
        <v>429</v>
      </c>
      <c r="G327" s="50">
        <v>3</v>
      </c>
      <c r="H327" s="43" t="s">
        <v>2524</v>
      </c>
      <c r="I327" s="27" t="s">
        <v>48</v>
      </c>
      <c r="J327" s="27" t="s">
        <v>86</v>
      </c>
      <c r="K327" s="86">
        <v>44592</v>
      </c>
      <c r="L327" s="32">
        <v>44552</v>
      </c>
      <c r="M327" s="97">
        <v>44592</v>
      </c>
      <c r="N327" s="33">
        <v>44553</v>
      </c>
      <c r="O327" s="72">
        <v>44572</v>
      </c>
      <c r="P327" s="37" t="s">
        <v>2835</v>
      </c>
      <c r="Q327" s="18">
        <v>44453</v>
      </c>
      <c r="R327" s="24"/>
      <c r="S327" s="31" t="s">
        <v>42</v>
      </c>
      <c r="T327" s="31" t="s">
        <v>42</v>
      </c>
      <c r="U327" s="25" t="s">
        <v>2756</v>
      </c>
      <c r="V327" s="22" t="s">
        <v>234</v>
      </c>
      <c r="W327" s="48">
        <v>137</v>
      </c>
      <c r="X327" s="31">
        <v>44316</v>
      </c>
      <c r="Y327" s="22">
        <v>64</v>
      </c>
      <c r="Z327" s="36">
        <v>44592</v>
      </c>
    </row>
    <row r="328" spans="1:26" x14ac:dyDescent="0.35">
      <c r="A328" s="109">
        <v>3009</v>
      </c>
      <c r="B328" s="22" t="s">
        <v>24</v>
      </c>
      <c r="C328" s="23" t="s">
        <v>2405</v>
      </c>
      <c r="D328" s="23" t="s">
        <v>2404</v>
      </c>
      <c r="E328" s="27" t="s">
        <v>24</v>
      </c>
      <c r="F328" s="22" t="s">
        <v>429</v>
      </c>
      <c r="G328" s="50">
        <v>6.3</v>
      </c>
      <c r="H328" s="43" t="s">
        <v>1047</v>
      </c>
      <c r="I328" s="27" t="s">
        <v>48</v>
      </c>
      <c r="J328" s="27" t="s">
        <v>81</v>
      </c>
      <c r="K328" s="84">
        <v>44438</v>
      </c>
      <c r="L328" s="32">
        <v>44675</v>
      </c>
      <c r="M328" s="31">
        <v>44675</v>
      </c>
      <c r="N328" s="33">
        <v>44675</v>
      </c>
      <c r="O328" s="72">
        <v>44701</v>
      </c>
      <c r="P328" s="37" t="s">
        <v>2971</v>
      </c>
      <c r="Q328" s="18">
        <v>44403</v>
      </c>
      <c r="R328" s="28" t="s">
        <v>2406</v>
      </c>
      <c r="S328" s="30" t="s">
        <v>2903</v>
      </c>
      <c r="T328" s="30">
        <v>44403</v>
      </c>
      <c r="U328" s="30" t="s">
        <v>2756</v>
      </c>
      <c r="V328" s="22" t="s">
        <v>2940</v>
      </c>
      <c r="W328" s="48">
        <v>34</v>
      </c>
      <c r="X328" s="31">
        <v>44225</v>
      </c>
      <c r="Y328" s="22">
        <v>308</v>
      </c>
      <c r="Z328" s="36">
        <v>44678</v>
      </c>
    </row>
    <row r="329" spans="1:26" x14ac:dyDescent="0.35">
      <c r="A329" s="109">
        <v>3025</v>
      </c>
      <c r="B329" s="22" t="s">
        <v>24</v>
      </c>
      <c r="C329" s="23" t="s">
        <v>2374</v>
      </c>
      <c r="D329" s="23" t="s">
        <v>2373</v>
      </c>
      <c r="E329" s="27" t="s">
        <v>24</v>
      </c>
      <c r="F329" s="22" t="s">
        <v>429</v>
      </c>
      <c r="G329" s="50">
        <v>3</v>
      </c>
      <c r="H329" s="43" t="s">
        <v>2375</v>
      </c>
      <c r="I329" s="27" t="s">
        <v>49</v>
      </c>
      <c r="J329" s="27" t="s">
        <v>205</v>
      </c>
      <c r="K329" s="84">
        <v>44586</v>
      </c>
      <c r="L329" s="32">
        <v>44621</v>
      </c>
      <c r="M329" s="30">
        <v>44621</v>
      </c>
      <c r="N329" s="33">
        <v>44621</v>
      </c>
      <c r="O329" s="72">
        <v>44648</v>
      </c>
      <c r="P329" s="37" t="s">
        <v>2951</v>
      </c>
      <c r="Q329" s="18"/>
      <c r="R329" s="28" t="s">
        <v>2376</v>
      </c>
      <c r="S329" s="31" t="s">
        <v>42</v>
      </c>
      <c r="T329" s="31" t="s">
        <v>42</v>
      </c>
      <c r="U329" s="25" t="s">
        <v>2756</v>
      </c>
      <c r="V329" s="22" t="s">
        <v>234</v>
      </c>
      <c r="W329" s="48">
        <v>498</v>
      </c>
      <c r="X329" s="31">
        <v>44195</v>
      </c>
      <c r="Y329" s="22">
        <v>227</v>
      </c>
      <c r="Z329" s="36">
        <v>44651</v>
      </c>
    </row>
    <row r="330" spans="1:26" x14ac:dyDescent="0.35">
      <c r="A330" s="109">
        <v>3161</v>
      </c>
      <c r="B330" s="22" t="s">
        <v>24</v>
      </c>
      <c r="C330" s="23" t="s">
        <v>2594</v>
      </c>
      <c r="D330" s="23" t="s">
        <v>2593</v>
      </c>
      <c r="E330" s="27" t="s">
        <v>24</v>
      </c>
      <c r="F330" s="22" t="s">
        <v>429</v>
      </c>
      <c r="G330" s="50">
        <v>2.6</v>
      </c>
      <c r="H330" s="43" t="s">
        <v>2565</v>
      </c>
      <c r="I330" s="27" t="s">
        <v>52</v>
      </c>
      <c r="J330" s="27" t="s">
        <v>164</v>
      </c>
      <c r="K330" s="84">
        <v>44612</v>
      </c>
      <c r="L330" s="32">
        <v>44615</v>
      </c>
      <c r="M330" s="30">
        <v>44615</v>
      </c>
      <c r="N330" s="33">
        <v>44615</v>
      </c>
      <c r="O330" s="72">
        <v>44659</v>
      </c>
      <c r="P330" s="37" t="s">
        <v>2952</v>
      </c>
      <c r="Q330" s="18"/>
      <c r="R330" s="54" t="s">
        <v>2570</v>
      </c>
      <c r="S330" s="31" t="s">
        <v>42</v>
      </c>
      <c r="T330" s="31" t="s">
        <v>42</v>
      </c>
      <c r="U330" s="25" t="s">
        <v>2756</v>
      </c>
      <c r="V330" s="22" t="s">
        <v>234</v>
      </c>
      <c r="W330" s="48">
        <v>209</v>
      </c>
      <c r="X330" s="31">
        <v>44377</v>
      </c>
      <c r="Y330" s="22">
        <v>227</v>
      </c>
      <c r="Z330" s="36">
        <v>44651</v>
      </c>
    </row>
    <row r="331" spans="1:26" x14ac:dyDescent="0.35">
      <c r="A331" s="109">
        <v>3167</v>
      </c>
      <c r="B331" s="22" t="s">
        <v>24</v>
      </c>
      <c r="C331" s="23" t="s">
        <v>2645</v>
      </c>
      <c r="D331" s="23" t="s">
        <v>2644</v>
      </c>
      <c r="E331" s="27" t="s">
        <v>24</v>
      </c>
      <c r="F331" s="22" t="s">
        <v>429</v>
      </c>
      <c r="G331" s="50">
        <v>3</v>
      </c>
      <c r="H331" s="43" t="s">
        <v>2646</v>
      </c>
      <c r="I331" s="27" t="s">
        <v>48</v>
      </c>
      <c r="J331" s="27" t="s">
        <v>92</v>
      </c>
      <c r="K331" s="84">
        <v>44592</v>
      </c>
      <c r="L331" s="32">
        <v>44688</v>
      </c>
      <c r="M331" s="30">
        <v>44592</v>
      </c>
      <c r="N331" s="33">
        <v>44688</v>
      </c>
      <c r="O331" s="72">
        <v>44725</v>
      </c>
      <c r="P331" s="37" t="s">
        <v>2973</v>
      </c>
      <c r="Q331" s="18">
        <v>44565</v>
      </c>
      <c r="R331" s="54" t="s">
        <v>2647</v>
      </c>
      <c r="S331" s="45" t="s">
        <v>2905</v>
      </c>
      <c r="T331" s="31" t="s">
        <v>42</v>
      </c>
      <c r="U331" s="95" t="s">
        <v>2777</v>
      </c>
      <c r="V331" s="22" t="s">
        <v>2940</v>
      </c>
      <c r="W331" s="48">
        <v>249</v>
      </c>
      <c r="X331" s="31">
        <v>44407</v>
      </c>
      <c r="Y331" s="22">
        <v>410</v>
      </c>
      <c r="Z331" s="36">
        <v>44712</v>
      </c>
    </row>
    <row r="332" spans="1:26" x14ac:dyDescent="0.35">
      <c r="A332" s="90" t="s">
        <v>2772</v>
      </c>
      <c r="B332" s="22" t="s">
        <v>40</v>
      </c>
      <c r="C332" s="23" t="s">
        <v>1010</v>
      </c>
      <c r="D332" s="117" t="s">
        <v>1011</v>
      </c>
      <c r="E332" s="27" t="s">
        <v>1432</v>
      </c>
      <c r="F332" s="22" t="s">
        <v>429</v>
      </c>
      <c r="G332" s="50">
        <v>2.9</v>
      </c>
      <c r="H332" s="43" t="s">
        <v>1123</v>
      </c>
      <c r="I332" s="27" t="s">
        <v>46</v>
      </c>
      <c r="J332" s="27" t="s">
        <v>70</v>
      </c>
      <c r="K332" s="91" t="s">
        <v>2772</v>
      </c>
      <c r="L332" s="32">
        <v>42285</v>
      </c>
      <c r="M332" s="30" t="s">
        <v>2772</v>
      </c>
      <c r="N332" s="33">
        <v>44550</v>
      </c>
      <c r="O332" s="72">
        <v>44560</v>
      </c>
      <c r="P332" s="37" t="s">
        <v>2773</v>
      </c>
      <c r="Q332" s="18"/>
      <c r="R332" s="54" t="s">
        <v>2683</v>
      </c>
      <c r="S332" s="30" t="s">
        <v>42</v>
      </c>
      <c r="T332" s="30" t="s">
        <v>42</v>
      </c>
      <c r="U332" s="25"/>
      <c r="V332" s="22" t="s">
        <v>234</v>
      </c>
      <c r="W332" s="48"/>
      <c r="X332" s="31"/>
      <c r="Y332" s="22"/>
      <c r="Z332" s="36"/>
    </row>
    <row r="333" spans="1:26" x14ac:dyDescent="0.35">
      <c r="A333" s="21" t="s">
        <v>2153</v>
      </c>
      <c r="B333" s="22" t="s">
        <v>40</v>
      </c>
      <c r="C333" s="23" t="s">
        <v>768</v>
      </c>
      <c r="D333" s="117" t="s">
        <v>998</v>
      </c>
      <c r="E333" s="27" t="s">
        <v>428</v>
      </c>
      <c r="F333" s="22" t="s">
        <v>671</v>
      </c>
      <c r="G333" s="50">
        <v>77</v>
      </c>
      <c r="H333" s="43" t="s">
        <v>1117</v>
      </c>
      <c r="I333" s="27" t="s">
        <v>48</v>
      </c>
      <c r="J333" s="27" t="s">
        <v>82</v>
      </c>
      <c r="K333" s="31">
        <v>43153</v>
      </c>
      <c r="L333" s="32">
        <v>43153</v>
      </c>
      <c r="M333" s="30">
        <v>43769</v>
      </c>
      <c r="N333" s="33">
        <v>44106</v>
      </c>
      <c r="O333" s="72">
        <v>44109</v>
      </c>
      <c r="P333" s="37" t="s">
        <v>2152</v>
      </c>
      <c r="Q333" s="18"/>
      <c r="R333" s="24"/>
      <c r="S333" s="25"/>
      <c r="T333" s="30"/>
      <c r="U333" s="25"/>
      <c r="V333" s="22"/>
      <c r="W333" s="31"/>
      <c r="X333" s="31"/>
      <c r="Y333" s="22"/>
      <c r="Z333" s="36"/>
    </row>
    <row r="334" spans="1:26" x14ac:dyDescent="0.35">
      <c r="A334" s="21"/>
      <c r="B334" s="22"/>
      <c r="C334" s="23" t="s">
        <v>1014</v>
      </c>
      <c r="D334" s="117" t="s">
        <v>1015</v>
      </c>
      <c r="E334" s="27" t="s">
        <v>24</v>
      </c>
      <c r="F334" s="22" t="s">
        <v>429</v>
      </c>
      <c r="G334" s="50">
        <v>1.1000000000000001</v>
      </c>
      <c r="H334" s="22"/>
      <c r="I334" s="27"/>
      <c r="J334" s="27"/>
      <c r="K334" s="31">
        <v>42125</v>
      </c>
      <c r="L334" s="32">
        <v>42125</v>
      </c>
      <c r="M334" s="30" t="s">
        <v>458</v>
      </c>
      <c r="N334" s="33">
        <v>40806</v>
      </c>
      <c r="O334" s="72">
        <f>N334+1</f>
        <v>40807</v>
      </c>
      <c r="P334" s="35"/>
      <c r="Q334" s="18"/>
      <c r="R334" s="24"/>
      <c r="S334" s="31" t="s">
        <v>42</v>
      </c>
      <c r="T334" s="31" t="s">
        <v>42</v>
      </c>
      <c r="U334" s="25"/>
      <c r="V334" s="22"/>
      <c r="W334" s="31"/>
      <c r="X334" s="31"/>
      <c r="Y334" s="22"/>
      <c r="Z334" s="36"/>
    </row>
    <row r="335" spans="1:26" x14ac:dyDescent="0.35">
      <c r="A335" s="21"/>
      <c r="B335" s="22"/>
      <c r="C335" s="23" t="s">
        <v>1016</v>
      </c>
      <c r="D335" s="117" t="s">
        <v>1017</v>
      </c>
      <c r="E335" s="27" t="s">
        <v>428</v>
      </c>
      <c r="F335" s="22" t="s">
        <v>430</v>
      </c>
      <c r="G335" s="50">
        <v>3.5</v>
      </c>
      <c r="H335" s="22"/>
      <c r="I335" s="27"/>
      <c r="J335" s="27"/>
      <c r="K335" s="31">
        <v>42309</v>
      </c>
      <c r="L335" s="32">
        <v>42309</v>
      </c>
      <c r="M335" s="30" t="s">
        <v>458</v>
      </c>
      <c r="N335" s="33">
        <v>42338</v>
      </c>
      <c r="O335" s="72">
        <f>N335+1</f>
        <v>42339</v>
      </c>
      <c r="P335" s="35"/>
      <c r="Q335" s="18"/>
      <c r="R335" s="24"/>
      <c r="S335" s="31" t="s">
        <v>42</v>
      </c>
      <c r="T335" s="31" t="s">
        <v>42</v>
      </c>
      <c r="U335" s="22"/>
      <c r="V335" s="22"/>
      <c r="W335" s="31"/>
      <c r="X335" s="31"/>
      <c r="Y335" s="22"/>
      <c r="Z335" s="36"/>
    </row>
    <row r="336" spans="1:26" x14ac:dyDescent="0.35">
      <c r="A336" s="21"/>
      <c r="B336" s="22"/>
      <c r="C336" s="23" t="s">
        <v>996</v>
      </c>
      <c r="D336" s="117" t="s">
        <v>997</v>
      </c>
      <c r="E336" s="27" t="s">
        <v>428</v>
      </c>
      <c r="F336" s="22" t="s">
        <v>429</v>
      </c>
      <c r="G336" s="50">
        <v>13.7</v>
      </c>
      <c r="H336" s="43" t="s">
        <v>1116</v>
      </c>
      <c r="I336" s="27" t="s">
        <v>46</v>
      </c>
      <c r="J336" s="27"/>
      <c r="K336" s="31">
        <v>43084</v>
      </c>
      <c r="L336" s="32">
        <v>43084</v>
      </c>
      <c r="M336" s="31">
        <v>43799</v>
      </c>
      <c r="N336" s="33">
        <v>43042</v>
      </c>
      <c r="O336" s="72">
        <v>43084</v>
      </c>
      <c r="P336" s="37" t="s">
        <v>2106</v>
      </c>
      <c r="Q336" s="18"/>
      <c r="R336" s="24"/>
      <c r="S336" s="25"/>
      <c r="T336" s="30"/>
      <c r="U336" s="25"/>
      <c r="V336" s="22"/>
      <c r="W336" s="31"/>
      <c r="X336" s="31"/>
      <c r="Y336" s="22"/>
      <c r="Z336" s="36"/>
    </row>
    <row r="337" spans="1:26" x14ac:dyDescent="0.35">
      <c r="A337" s="21"/>
      <c r="B337" s="22" t="s">
        <v>40</v>
      </c>
      <c r="C337" s="23" t="s">
        <v>669</v>
      </c>
      <c r="D337" s="23" t="s">
        <v>670</v>
      </c>
      <c r="E337" s="27" t="s">
        <v>428</v>
      </c>
      <c r="F337" s="22" t="s">
        <v>674</v>
      </c>
      <c r="G337" s="22">
        <v>16</v>
      </c>
      <c r="H337" s="27" t="s">
        <v>683</v>
      </c>
      <c r="I337" s="22" t="s">
        <v>50</v>
      </c>
      <c r="J337" s="22" t="s">
        <v>120</v>
      </c>
      <c r="K337" s="31">
        <v>43216</v>
      </c>
      <c r="L337" s="32">
        <v>43216</v>
      </c>
      <c r="M337" s="30" t="s">
        <v>458</v>
      </c>
      <c r="N337" s="33">
        <v>43517</v>
      </c>
      <c r="O337" s="72">
        <f>N337+1</f>
        <v>43518</v>
      </c>
      <c r="P337" s="35"/>
      <c r="Q337" s="18"/>
      <c r="R337" s="24"/>
      <c r="S337" s="22" t="s">
        <v>42</v>
      </c>
      <c r="T337" s="31" t="s">
        <v>42</v>
      </c>
      <c r="U337" s="13" t="s">
        <v>26</v>
      </c>
      <c r="V337" s="22"/>
      <c r="W337" s="22"/>
      <c r="X337" s="31"/>
      <c r="Y337" s="22"/>
      <c r="Z337" s="36"/>
    </row>
    <row r="338" spans="1:26" ht="13.5" customHeight="1" x14ac:dyDescent="0.35">
      <c r="A338" s="109">
        <v>593</v>
      </c>
      <c r="B338" s="22" t="s">
        <v>24</v>
      </c>
      <c r="C338" s="23" t="s">
        <v>1001</v>
      </c>
      <c r="D338" s="23" t="s">
        <v>1002</v>
      </c>
      <c r="E338" s="27" t="s">
        <v>24</v>
      </c>
      <c r="F338" s="22" t="s">
        <v>432</v>
      </c>
      <c r="G338" s="50">
        <v>0.2</v>
      </c>
      <c r="H338" s="43" t="s">
        <v>1119</v>
      </c>
      <c r="I338" s="27" t="s">
        <v>53</v>
      </c>
      <c r="J338" s="27" t="s">
        <v>157</v>
      </c>
      <c r="K338" s="84">
        <v>43181</v>
      </c>
      <c r="L338" s="32">
        <v>43181</v>
      </c>
      <c r="M338" s="30">
        <v>44693</v>
      </c>
      <c r="N338" s="33">
        <v>44693</v>
      </c>
      <c r="O338" s="72">
        <v>44735</v>
      </c>
      <c r="P338" s="37" t="s">
        <v>2980</v>
      </c>
      <c r="Q338" s="18">
        <v>43117</v>
      </c>
      <c r="R338" s="28" t="s">
        <v>1547</v>
      </c>
      <c r="S338" s="47" t="s">
        <v>2890</v>
      </c>
      <c r="T338" s="30" t="s">
        <v>42</v>
      </c>
      <c r="U338" s="25" t="s">
        <v>2756</v>
      </c>
      <c r="V338" s="22" t="s">
        <v>234</v>
      </c>
      <c r="W338" s="48">
        <v>293</v>
      </c>
      <c r="X338" s="31">
        <v>43213</v>
      </c>
      <c r="Y338" s="22"/>
      <c r="Z338" s="36"/>
    </row>
    <row r="339" spans="1:26" ht="29" x14ac:dyDescent="0.35">
      <c r="A339" s="109">
        <v>630</v>
      </c>
      <c r="B339" s="22" t="s">
        <v>24</v>
      </c>
      <c r="C339" s="23" t="s">
        <v>999</v>
      </c>
      <c r="D339" s="23" t="s">
        <v>1000</v>
      </c>
      <c r="E339" s="27" t="s">
        <v>24</v>
      </c>
      <c r="F339" s="22" t="s">
        <v>429</v>
      </c>
      <c r="G339" s="50">
        <v>9</v>
      </c>
      <c r="H339" s="42" t="s">
        <v>1118</v>
      </c>
      <c r="I339" s="22" t="s">
        <v>50</v>
      </c>
      <c r="J339" s="27" t="s">
        <v>111</v>
      </c>
      <c r="K339" s="84">
        <v>42956</v>
      </c>
      <c r="L339" s="32">
        <v>42956</v>
      </c>
      <c r="M339" s="30">
        <v>43027</v>
      </c>
      <c r="N339" s="33">
        <v>43027</v>
      </c>
      <c r="O339" s="72"/>
      <c r="P339" s="35"/>
      <c r="Q339" s="18"/>
      <c r="R339" s="28" t="s">
        <v>1546</v>
      </c>
      <c r="S339" s="30" t="s">
        <v>42</v>
      </c>
      <c r="T339" s="30" t="s">
        <v>42</v>
      </c>
      <c r="U339" s="25" t="s">
        <v>26</v>
      </c>
      <c r="V339" s="22" t="s">
        <v>234</v>
      </c>
      <c r="W339" s="48"/>
      <c r="X339" s="31"/>
      <c r="Y339" s="22"/>
      <c r="Z339" s="36"/>
    </row>
    <row r="340" spans="1:26" x14ac:dyDescent="0.35">
      <c r="A340" s="109">
        <v>1324</v>
      </c>
      <c r="B340" s="22" t="s">
        <v>24</v>
      </c>
      <c r="C340" s="23" t="s">
        <v>1003</v>
      </c>
      <c r="D340" s="23" t="s">
        <v>1004</v>
      </c>
      <c r="E340" s="27" t="s">
        <v>24</v>
      </c>
      <c r="F340" s="22" t="s">
        <v>429</v>
      </c>
      <c r="G340" s="50">
        <v>1.33</v>
      </c>
      <c r="H340" s="43" t="s">
        <v>1120</v>
      </c>
      <c r="I340" s="27" t="s">
        <v>51</v>
      </c>
      <c r="J340" s="27" t="s">
        <v>137</v>
      </c>
      <c r="K340" s="84">
        <v>43358</v>
      </c>
      <c r="L340" s="32">
        <v>43605</v>
      </c>
      <c r="M340" s="31">
        <v>44055</v>
      </c>
      <c r="N340" s="33">
        <v>44055</v>
      </c>
      <c r="O340" s="72">
        <v>44063</v>
      </c>
      <c r="P340" s="37" t="s">
        <v>2989</v>
      </c>
      <c r="Q340" s="18">
        <v>43647</v>
      </c>
      <c r="R340" s="28" t="s">
        <v>1548</v>
      </c>
      <c r="S340" s="30" t="s">
        <v>42</v>
      </c>
      <c r="T340" s="30" t="s">
        <v>42</v>
      </c>
      <c r="U340" s="25" t="s">
        <v>26</v>
      </c>
      <c r="V340" s="22" t="s">
        <v>234</v>
      </c>
      <c r="W340" s="48">
        <v>171</v>
      </c>
      <c r="X340" s="31">
        <v>43969</v>
      </c>
      <c r="Y340" s="22">
        <v>226</v>
      </c>
      <c r="Z340" s="36">
        <v>44008</v>
      </c>
    </row>
    <row r="341" spans="1:26" x14ac:dyDescent="0.35">
      <c r="A341" s="109">
        <v>2744</v>
      </c>
      <c r="B341" s="22" t="s">
        <v>24</v>
      </c>
      <c r="C341" s="23" t="s">
        <v>2293</v>
      </c>
      <c r="D341" s="23" t="s">
        <v>2292</v>
      </c>
      <c r="E341" s="27" t="s">
        <v>24</v>
      </c>
      <c r="F341" s="22" t="s">
        <v>429</v>
      </c>
      <c r="G341" s="50">
        <v>3</v>
      </c>
      <c r="H341" s="43" t="s">
        <v>2013</v>
      </c>
      <c r="I341" s="22" t="s">
        <v>49</v>
      </c>
      <c r="J341" s="22" t="s">
        <v>214</v>
      </c>
      <c r="K341" s="84">
        <v>44469</v>
      </c>
      <c r="L341" s="32">
        <v>44579</v>
      </c>
      <c r="M341" s="98">
        <v>44638</v>
      </c>
      <c r="N341" s="33">
        <v>44655</v>
      </c>
      <c r="O341" s="72">
        <v>44655</v>
      </c>
      <c r="P341" s="37" t="s">
        <v>2990</v>
      </c>
      <c r="Q341" s="18"/>
      <c r="R341" s="28" t="s">
        <v>2294</v>
      </c>
      <c r="S341" s="31" t="s">
        <v>42</v>
      </c>
      <c r="T341" s="31" t="s">
        <v>42</v>
      </c>
      <c r="U341" s="25" t="s">
        <v>2777</v>
      </c>
      <c r="V341" s="22" t="s">
        <v>234</v>
      </c>
      <c r="W341" s="48">
        <v>454</v>
      </c>
      <c r="X341" s="31">
        <v>44165</v>
      </c>
      <c r="Y341" s="22">
        <v>64</v>
      </c>
      <c r="Z341" s="36">
        <v>44592</v>
      </c>
    </row>
    <row r="342" spans="1:26" x14ac:dyDescent="0.35">
      <c r="A342" s="109">
        <v>2936</v>
      </c>
      <c r="B342" s="22" t="s">
        <v>24</v>
      </c>
      <c r="C342" s="23" t="s">
        <v>2591</v>
      </c>
      <c r="D342" s="23" t="s">
        <v>2590</v>
      </c>
      <c r="E342" s="27" t="s">
        <v>24</v>
      </c>
      <c r="F342" s="22" t="s">
        <v>429</v>
      </c>
      <c r="G342" s="50">
        <v>3</v>
      </c>
      <c r="H342" s="43" t="s">
        <v>2592</v>
      </c>
      <c r="I342" s="27" t="s">
        <v>49</v>
      </c>
      <c r="J342" s="27" t="s">
        <v>204</v>
      </c>
      <c r="K342" s="84">
        <v>44530</v>
      </c>
      <c r="L342" s="32">
        <v>44614</v>
      </c>
      <c r="M342" s="98">
        <v>44742</v>
      </c>
      <c r="N342" s="33">
        <v>44631</v>
      </c>
      <c r="O342" s="72">
        <v>44728</v>
      </c>
      <c r="P342" s="37" t="s">
        <v>2977</v>
      </c>
      <c r="Q342" s="18">
        <v>44607</v>
      </c>
      <c r="R342" s="54" t="s">
        <v>2595</v>
      </c>
      <c r="S342" s="45" t="s">
        <v>2911</v>
      </c>
      <c r="T342" s="31" t="s">
        <v>42</v>
      </c>
      <c r="U342" s="25" t="s">
        <v>2777</v>
      </c>
      <c r="V342" s="22" t="s">
        <v>234</v>
      </c>
      <c r="W342" s="48">
        <v>209</v>
      </c>
      <c r="X342" s="31">
        <v>44377</v>
      </c>
      <c r="Y342" s="22">
        <v>227</v>
      </c>
      <c r="Z342" s="36">
        <v>44651</v>
      </c>
    </row>
    <row r="343" spans="1:26" x14ac:dyDescent="0.35">
      <c r="A343" s="109">
        <v>2975</v>
      </c>
      <c r="B343" s="22" t="s">
        <v>24</v>
      </c>
      <c r="C343" s="23" t="s">
        <v>2573</v>
      </c>
      <c r="D343" s="23" t="s">
        <v>2572</v>
      </c>
      <c r="E343" s="27" t="s">
        <v>24</v>
      </c>
      <c r="F343" s="22" t="s">
        <v>2957</v>
      </c>
      <c r="G343" s="50">
        <v>3</v>
      </c>
      <c r="H343" s="43" t="s">
        <v>2524</v>
      </c>
      <c r="I343" s="27" t="s">
        <v>48</v>
      </c>
      <c r="J343" s="27" t="s">
        <v>85</v>
      </c>
      <c r="K343" s="84">
        <v>44469</v>
      </c>
      <c r="L343" s="32">
        <v>44580</v>
      </c>
      <c r="M343" s="31">
        <v>44469</v>
      </c>
      <c r="N343" s="33">
        <v>44580</v>
      </c>
      <c r="O343" s="72">
        <v>44634</v>
      </c>
      <c r="P343" s="116" t="s">
        <v>2992</v>
      </c>
      <c r="Q343" s="18"/>
      <c r="R343" s="54" t="s">
        <v>2574</v>
      </c>
      <c r="S343" s="30" t="s">
        <v>42</v>
      </c>
      <c r="T343" s="30" t="s">
        <v>42</v>
      </c>
      <c r="U343" s="25"/>
      <c r="V343" s="22" t="s">
        <v>328</v>
      </c>
      <c r="W343" s="48">
        <v>171</v>
      </c>
      <c r="X343" s="31">
        <v>44347</v>
      </c>
      <c r="Y343" s="22"/>
      <c r="Z343" s="36"/>
    </row>
    <row r="344" spans="1:26" x14ac:dyDescent="0.35">
      <c r="A344" s="109">
        <v>2998</v>
      </c>
      <c r="B344" s="22" t="s">
        <v>24</v>
      </c>
      <c r="C344" s="23" t="s">
        <v>2234</v>
      </c>
      <c r="D344" s="23" t="s">
        <v>2233</v>
      </c>
      <c r="E344" s="27" t="s">
        <v>24</v>
      </c>
      <c r="F344" s="22" t="s">
        <v>429</v>
      </c>
      <c r="G344" s="50">
        <v>9</v>
      </c>
      <c r="H344" s="27" t="s">
        <v>2235</v>
      </c>
      <c r="I344" s="22" t="s">
        <v>51</v>
      </c>
      <c r="J344" s="22" t="s">
        <v>51</v>
      </c>
      <c r="K344" s="84">
        <v>44499</v>
      </c>
      <c r="L344" s="32">
        <v>44672</v>
      </c>
      <c r="M344" s="30">
        <v>44720</v>
      </c>
      <c r="N344" s="33">
        <v>44720</v>
      </c>
      <c r="O344" s="72">
        <v>44741</v>
      </c>
      <c r="P344" s="37" t="s">
        <v>2983</v>
      </c>
      <c r="Q344" s="18">
        <v>44400</v>
      </c>
      <c r="R344" s="28" t="s">
        <v>2236</v>
      </c>
      <c r="S344" s="45" t="s">
        <v>2902</v>
      </c>
      <c r="T344" s="31">
        <v>44406</v>
      </c>
      <c r="U344" s="25" t="s">
        <v>2756</v>
      </c>
      <c r="V344" s="22" t="s">
        <v>2940</v>
      </c>
      <c r="W344" s="48">
        <v>407</v>
      </c>
      <c r="X344" s="31">
        <v>44133</v>
      </c>
      <c r="Y344" s="22">
        <v>308</v>
      </c>
      <c r="Z344" s="36">
        <v>44313</v>
      </c>
    </row>
    <row r="345" spans="1:26" x14ac:dyDescent="0.35">
      <c r="A345" s="109">
        <v>2999</v>
      </c>
      <c r="B345" s="22" t="s">
        <v>24</v>
      </c>
      <c r="C345" s="23" t="s">
        <v>2238</v>
      </c>
      <c r="D345" s="23" t="s">
        <v>2237</v>
      </c>
      <c r="E345" s="27" t="s">
        <v>24</v>
      </c>
      <c r="F345" s="22" t="s">
        <v>429</v>
      </c>
      <c r="G345" s="50">
        <v>5</v>
      </c>
      <c r="H345" s="27" t="s">
        <v>2239</v>
      </c>
      <c r="I345" s="22" t="s">
        <v>51</v>
      </c>
      <c r="J345" s="22" t="s">
        <v>129</v>
      </c>
      <c r="K345" s="84">
        <v>44499</v>
      </c>
      <c r="L345" s="32">
        <v>44585</v>
      </c>
      <c r="M345" s="30">
        <v>44500</v>
      </c>
      <c r="N345" s="33">
        <v>44664</v>
      </c>
      <c r="O345" s="72">
        <v>44677</v>
      </c>
      <c r="P345" s="116" t="s">
        <v>2991</v>
      </c>
      <c r="Q345" s="18"/>
      <c r="R345" s="28" t="s">
        <v>2243</v>
      </c>
      <c r="S345" s="31" t="s">
        <v>42</v>
      </c>
      <c r="T345" s="31" t="s">
        <v>42</v>
      </c>
      <c r="U345" s="25"/>
      <c r="V345" s="22" t="s">
        <v>328</v>
      </c>
      <c r="W345" s="48">
        <v>407</v>
      </c>
      <c r="X345" s="31">
        <v>44133</v>
      </c>
      <c r="Y345" s="22"/>
      <c r="Z345" s="36"/>
    </row>
    <row r="346" spans="1:26" x14ac:dyDescent="0.35">
      <c r="A346" s="109">
        <v>3094</v>
      </c>
      <c r="B346" s="22" t="s">
        <v>22</v>
      </c>
      <c r="C346" s="23" t="s">
        <v>2748</v>
      </c>
      <c r="D346" s="23" t="s">
        <v>2749</v>
      </c>
      <c r="E346" s="27" t="s">
        <v>428</v>
      </c>
      <c r="F346" s="22" t="s">
        <v>431</v>
      </c>
      <c r="G346" s="50">
        <v>2.08</v>
      </c>
      <c r="H346" s="43" t="s">
        <v>2751</v>
      </c>
      <c r="I346" s="27" t="s">
        <v>56</v>
      </c>
      <c r="J346" s="27" t="s">
        <v>184</v>
      </c>
      <c r="K346" s="84">
        <v>44742</v>
      </c>
      <c r="L346" s="32">
        <v>44708</v>
      </c>
      <c r="M346" s="30">
        <v>44833</v>
      </c>
      <c r="N346" s="33">
        <v>44726</v>
      </c>
      <c r="O346" s="72">
        <v>44732</v>
      </c>
      <c r="P346" s="37" t="s">
        <v>2986</v>
      </c>
      <c r="Q346" s="18">
        <v>44533</v>
      </c>
      <c r="R346" s="54" t="s">
        <v>2752</v>
      </c>
      <c r="S346" s="45" t="s">
        <v>2753</v>
      </c>
      <c r="T346" s="31">
        <v>44537</v>
      </c>
      <c r="U346" s="25" t="s">
        <v>2747</v>
      </c>
      <c r="V346" s="22" t="s">
        <v>328</v>
      </c>
      <c r="W346" s="48">
        <v>513</v>
      </c>
      <c r="X346" s="31">
        <v>44529</v>
      </c>
      <c r="Y346" s="22"/>
      <c r="Z346" s="36"/>
    </row>
    <row r="347" spans="1:26" x14ac:dyDescent="0.35">
      <c r="A347" s="109">
        <v>3095</v>
      </c>
      <c r="B347" s="22" t="s">
        <v>22</v>
      </c>
      <c r="C347" s="23" t="s">
        <v>2748</v>
      </c>
      <c r="D347" s="23" t="s">
        <v>2750</v>
      </c>
      <c r="E347" s="27" t="s">
        <v>428</v>
      </c>
      <c r="F347" s="22" t="s">
        <v>431</v>
      </c>
      <c r="G347" s="50">
        <v>3.82</v>
      </c>
      <c r="H347" s="43" t="s">
        <v>2751</v>
      </c>
      <c r="I347" s="27" t="s">
        <v>56</v>
      </c>
      <c r="J347" s="27" t="s">
        <v>184</v>
      </c>
      <c r="K347" s="84">
        <v>44742</v>
      </c>
      <c r="L347" s="32">
        <v>44708</v>
      </c>
      <c r="M347" s="30">
        <v>44833</v>
      </c>
      <c r="N347" s="33">
        <v>44736</v>
      </c>
      <c r="O347" s="72">
        <v>44740</v>
      </c>
      <c r="P347" s="37" t="s">
        <v>2985</v>
      </c>
      <c r="Q347" s="18">
        <v>44533</v>
      </c>
      <c r="R347" s="54" t="s">
        <v>2754</v>
      </c>
      <c r="S347" s="45" t="s">
        <v>2755</v>
      </c>
      <c r="T347" s="31">
        <v>44537</v>
      </c>
      <c r="U347" s="25" t="s">
        <v>2747</v>
      </c>
      <c r="V347" s="22" t="s">
        <v>328</v>
      </c>
      <c r="W347" s="48">
        <v>513</v>
      </c>
      <c r="X347" s="31">
        <v>44529</v>
      </c>
      <c r="Y347" s="22"/>
      <c r="Z347" s="36"/>
    </row>
    <row r="348" spans="1:26" x14ac:dyDescent="0.35">
      <c r="A348" s="109">
        <v>3101</v>
      </c>
      <c r="B348" s="22" t="s">
        <v>24</v>
      </c>
      <c r="C348" s="23" t="s">
        <v>2727</v>
      </c>
      <c r="D348" s="23" t="s">
        <v>2726</v>
      </c>
      <c r="E348" s="27" t="s">
        <v>24</v>
      </c>
      <c r="F348" s="22" t="s">
        <v>429</v>
      </c>
      <c r="G348" s="50">
        <v>3</v>
      </c>
      <c r="H348" s="43" t="s">
        <v>2728</v>
      </c>
      <c r="I348" s="27" t="s">
        <v>51</v>
      </c>
      <c r="J348" s="27" t="s">
        <v>133</v>
      </c>
      <c r="K348" s="84">
        <v>44681</v>
      </c>
      <c r="L348" s="32">
        <v>44687</v>
      </c>
      <c r="M348" s="97">
        <v>44742</v>
      </c>
      <c r="N348" s="33">
        <v>44687</v>
      </c>
      <c r="O348" s="72">
        <v>44746</v>
      </c>
      <c r="P348" s="37" t="s">
        <v>2987</v>
      </c>
      <c r="Q348" s="18">
        <v>44523</v>
      </c>
      <c r="R348" s="54" t="s">
        <v>2953</v>
      </c>
      <c r="S348" s="45" t="s">
        <v>2904</v>
      </c>
      <c r="T348" s="31" t="s">
        <v>42</v>
      </c>
      <c r="U348" s="25" t="s">
        <v>2778</v>
      </c>
      <c r="V348" s="22" t="s">
        <v>2940</v>
      </c>
      <c r="W348" s="48">
        <v>441</v>
      </c>
      <c r="X348" s="31">
        <v>44498</v>
      </c>
      <c r="Y348" s="22">
        <v>410</v>
      </c>
      <c r="Z348" s="36">
        <v>44712</v>
      </c>
    </row>
    <row r="349" spans="1:26" x14ac:dyDescent="0.35">
      <c r="A349" s="109">
        <v>3168</v>
      </c>
      <c r="B349" s="22" t="s">
        <v>24</v>
      </c>
      <c r="C349" s="23" t="s">
        <v>2697</v>
      </c>
      <c r="D349" s="23" t="s">
        <v>2696</v>
      </c>
      <c r="E349" s="27" t="s">
        <v>24</v>
      </c>
      <c r="F349" s="22" t="s">
        <v>429</v>
      </c>
      <c r="G349" s="50">
        <v>9</v>
      </c>
      <c r="H349" s="43" t="s">
        <v>2698</v>
      </c>
      <c r="I349" s="22" t="s">
        <v>50</v>
      </c>
      <c r="J349" s="27" t="s">
        <v>120</v>
      </c>
      <c r="K349" s="84">
        <v>44602</v>
      </c>
      <c r="L349" s="32">
        <v>44686</v>
      </c>
      <c r="M349" s="84">
        <v>44602</v>
      </c>
      <c r="N349" s="33">
        <v>44686</v>
      </c>
      <c r="O349" s="72">
        <v>44728</v>
      </c>
      <c r="P349" s="37" t="s">
        <v>2976</v>
      </c>
      <c r="Q349" s="18">
        <v>44476</v>
      </c>
      <c r="R349" s="54" t="s">
        <v>2953</v>
      </c>
      <c r="S349" s="31" t="s">
        <v>2906</v>
      </c>
      <c r="T349" s="31" t="s">
        <v>42</v>
      </c>
      <c r="U349" s="25" t="s">
        <v>2756</v>
      </c>
      <c r="V349" s="22" t="s">
        <v>2940</v>
      </c>
      <c r="W349" s="48">
        <v>384</v>
      </c>
      <c r="X349" s="31">
        <v>44469</v>
      </c>
      <c r="Y349" s="22">
        <v>410</v>
      </c>
      <c r="Z349" s="36">
        <v>44712</v>
      </c>
    </row>
    <row r="350" spans="1:26" x14ac:dyDescent="0.35">
      <c r="A350" s="109">
        <v>3254</v>
      </c>
      <c r="B350" s="22" t="s">
        <v>24</v>
      </c>
      <c r="C350" s="23" t="s">
        <v>2682</v>
      </c>
      <c r="D350" s="23" t="s">
        <v>2975</v>
      </c>
      <c r="E350" s="27" t="s">
        <v>24</v>
      </c>
      <c r="F350" s="22" t="s">
        <v>429</v>
      </c>
      <c r="G350" s="50">
        <v>3</v>
      </c>
      <c r="H350" s="43" t="s">
        <v>2141</v>
      </c>
      <c r="I350" s="27" t="s">
        <v>48</v>
      </c>
      <c r="J350" s="27" t="s">
        <v>2981</v>
      </c>
      <c r="K350" s="84">
        <v>44681</v>
      </c>
      <c r="L350" s="32">
        <v>44705</v>
      </c>
      <c r="M350" s="30">
        <v>44681</v>
      </c>
      <c r="N350" s="33">
        <v>44705</v>
      </c>
      <c r="O350" s="72">
        <v>44735</v>
      </c>
      <c r="P350" s="37" t="s">
        <v>2982</v>
      </c>
      <c r="Q350" s="18"/>
      <c r="R350" s="54" t="s">
        <v>2718</v>
      </c>
      <c r="S350" s="31" t="s">
        <v>42</v>
      </c>
      <c r="T350" s="31" t="s">
        <v>42</v>
      </c>
      <c r="U350" s="25"/>
      <c r="V350" s="22" t="s">
        <v>234</v>
      </c>
      <c r="W350" s="48">
        <v>327</v>
      </c>
      <c r="X350" s="31">
        <v>44439</v>
      </c>
      <c r="Y350" s="22">
        <v>500</v>
      </c>
      <c r="Z350" s="36">
        <v>44742</v>
      </c>
    </row>
    <row r="351" spans="1:26" x14ac:dyDescent="0.35">
      <c r="A351" s="21">
        <v>3386</v>
      </c>
      <c r="B351" s="22" t="s">
        <v>24</v>
      </c>
      <c r="C351" s="23" t="s">
        <v>2914</v>
      </c>
      <c r="D351" s="23" t="s">
        <v>2915</v>
      </c>
      <c r="E351" s="27" t="s">
        <v>24</v>
      </c>
      <c r="F351" s="22" t="s">
        <v>2957</v>
      </c>
      <c r="G351" s="50">
        <v>9</v>
      </c>
      <c r="H351" s="43" t="s">
        <v>2959</v>
      </c>
      <c r="I351" s="27" t="s">
        <v>48</v>
      </c>
      <c r="J351" s="27" t="s">
        <v>89</v>
      </c>
      <c r="K351" s="84">
        <v>44701</v>
      </c>
      <c r="L351" s="32">
        <v>44701</v>
      </c>
      <c r="M351" s="85">
        <v>44742</v>
      </c>
      <c r="N351" s="33">
        <v>44701</v>
      </c>
      <c r="O351" s="72">
        <v>44732</v>
      </c>
      <c r="P351" s="37" t="s">
        <v>2979</v>
      </c>
      <c r="Q351" s="18">
        <v>44476</v>
      </c>
      <c r="R351" s="54"/>
      <c r="S351" s="45" t="s">
        <v>2913</v>
      </c>
      <c r="T351" s="31" t="s">
        <v>42</v>
      </c>
      <c r="U351" s="25" t="s">
        <v>2939</v>
      </c>
      <c r="V351" s="22"/>
      <c r="W351" s="48"/>
      <c r="X351" s="31"/>
      <c r="Y351" s="22">
        <v>410</v>
      </c>
      <c r="Z351" s="36">
        <v>44712</v>
      </c>
    </row>
    <row r="352" spans="1:26" x14ac:dyDescent="0.35">
      <c r="A352" s="109">
        <v>548</v>
      </c>
      <c r="B352" s="22" t="s">
        <v>40</v>
      </c>
      <c r="C352" s="23" t="s">
        <v>914</v>
      </c>
      <c r="D352" s="23" t="s">
        <v>3006</v>
      </c>
      <c r="E352" s="27" t="s">
        <v>428</v>
      </c>
      <c r="F352" s="22" t="s">
        <v>430</v>
      </c>
      <c r="G352" s="50">
        <v>60</v>
      </c>
      <c r="H352" s="43" t="s">
        <v>1070</v>
      </c>
      <c r="I352" s="27" t="s">
        <v>53</v>
      </c>
      <c r="J352" s="27" t="s">
        <v>1410</v>
      </c>
      <c r="K352" s="84">
        <v>44499</v>
      </c>
      <c r="L352" s="32">
        <v>44412</v>
      </c>
      <c r="M352" s="78">
        <v>44789</v>
      </c>
      <c r="N352" s="72">
        <v>44771</v>
      </c>
      <c r="O352" s="72">
        <v>44785</v>
      </c>
      <c r="P352" s="37" t="s">
        <v>3013</v>
      </c>
      <c r="Q352" s="18">
        <v>44036</v>
      </c>
      <c r="R352" s="28" t="s">
        <v>2047</v>
      </c>
      <c r="S352" s="52" t="s">
        <v>2046</v>
      </c>
      <c r="T352" s="47">
        <v>44038</v>
      </c>
      <c r="U352" s="25" t="e">
        <f>VLOOKUP(A352,#REF!,4,FALSE)</f>
        <v>#REF!</v>
      </c>
      <c r="V352" s="22" t="s">
        <v>234</v>
      </c>
      <c r="W352" s="22">
        <v>139</v>
      </c>
      <c r="X352" s="31">
        <v>43950</v>
      </c>
      <c r="Y352" s="22">
        <v>327</v>
      </c>
      <c r="Z352" s="36">
        <v>44439</v>
      </c>
    </row>
    <row r="353" spans="1:26" x14ac:dyDescent="0.35">
      <c r="A353" s="109">
        <v>595</v>
      </c>
      <c r="B353" s="22" t="s">
        <v>24</v>
      </c>
      <c r="C353" s="23" t="s">
        <v>1918</v>
      </c>
      <c r="D353" s="23" t="s">
        <v>1917</v>
      </c>
      <c r="E353" s="27" t="s">
        <v>24</v>
      </c>
      <c r="F353" s="22" t="s">
        <v>429</v>
      </c>
      <c r="G353" s="50">
        <v>9</v>
      </c>
      <c r="H353" s="27" t="s">
        <v>1919</v>
      </c>
      <c r="I353" s="22" t="s">
        <v>49</v>
      </c>
      <c r="J353" s="22"/>
      <c r="K353" s="85">
        <v>44666</v>
      </c>
      <c r="L353" s="32">
        <v>44629</v>
      </c>
      <c r="M353" s="98">
        <v>44773</v>
      </c>
      <c r="N353" s="72">
        <v>44629</v>
      </c>
      <c r="O353" s="72">
        <v>44770</v>
      </c>
      <c r="P353" s="37" t="s">
        <v>3002</v>
      </c>
      <c r="Q353" s="18">
        <v>44019</v>
      </c>
      <c r="R353" s="28" t="s">
        <v>1920</v>
      </c>
      <c r="S353" s="30" t="s">
        <v>42</v>
      </c>
      <c r="T353" s="30" t="s">
        <v>42</v>
      </c>
      <c r="U353" s="25" t="e">
        <f>VLOOKUP(A353,#REF!,4,FALSE)</f>
        <v>#REF!</v>
      </c>
      <c r="V353" s="22" t="s">
        <v>234</v>
      </c>
      <c r="W353" s="22">
        <v>226</v>
      </c>
      <c r="X353" s="31">
        <v>44008</v>
      </c>
      <c r="Y353" s="22">
        <v>227</v>
      </c>
      <c r="Z353" s="36">
        <v>44651</v>
      </c>
    </row>
    <row r="354" spans="1:26" x14ac:dyDescent="0.35">
      <c r="A354" s="109">
        <v>985</v>
      </c>
      <c r="B354" s="22" t="s">
        <v>24</v>
      </c>
      <c r="C354" s="23" t="s">
        <v>1897</v>
      </c>
      <c r="D354" s="23" t="s">
        <v>1896</v>
      </c>
      <c r="E354" s="27" t="s">
        <v>24</v>
      </c>
      <c r="F354" s="22" t="s">
        <v>429</v>
      </c>
      <c r="G354" s="50">
        <v>3</v>
      </c>
      <c r="H354" s="27" t="s">
        <v>1898</v>
      </c>
      <c r="I354" s="27" t="s">
        <v>51</v>
      </c>
      <c r="J354" s="22" t="s">
        <v>130</v>
      </c>
      <c r="K354" s="84">
        <v>44592</v>
      </c>
      <c r="L354" s="32">
        <v>44559</v>
      </c>
      <c r="M354" s="98">
        <v>44701</v>
      </c>
      <c r="N354" s="33">
        <v>44701</v>
      </c>
      <c r="O354" s="72">
        <v>44770</v>
      </c>
      <c r="P354" s="37" t="s">
        <v>3003</v>
      </c>
      <c r="Q354" s="18">
        <v>43472</v>
      </c>
      <c r="R354" s="28" t="s">
        <v>1899</v>
      </c>
      <c r="S354" s="30" t="s">
        <v>42</v>
      </c>
      <c r="T354" s="30" t="s">
        <v>42</v>
      </c>
      <c r="U354" s="25" t="e">
        <f>VLOOKUP(A354,#REF!,4,FALSE)</f>
        <v>#REF!</v>
      </c>
      <c r="V354" s="22" t="s">
        <v>234</v>
      </c>
      <c r="W354" s="22">
        <v>226</v>
      </c>
      <c r="X354" s="31">
        <v>44008</v>
      </c>
      <c r="Y354" s="22">
        <v>64</v>
      </c>
      <c r="Z354" s="36">
        <v>44592</v>
      </c>
    </row>
    <row r="355" spans="1:26" x14ac:dyDescent="0.35">
      <c r="A355" s="109">
        <v>1956</v>
      </c>
      <c r="B355" s="22" t="s">
        <v>40</v>
      </c>
      <c r="C355" s="23" t="s">
        <v>2083</v>
      </c>
      <c r="D355" s="23" t="s">
        <v>2082</v>
      </c>
      <c r="E355" s="27" t="s">
        <v>428</v>
      </c>
      <c r="F355" s="22" t="s">
        <v>430</v>
      </c>
      <c r="G355" s="50">
        <v>57.4</v>
      </c>
      <c r="H355" s="43" t="s">
        <v>2084</v>
      </c>
      <c r="I355" s="22" t="s">
        <v>53</v>
      </c>
      <c r="J355" s="22" t="s">
        <v>1410</v>
      </c>
      <c r="K355" s="85">
        <v>44620</v>
      </c>
      <c r="L355" s="32">
        <v>44609</v>
      </c>
      <c r="M355" s="70">
        <v>44772</v>
      </c>
      <c r="N355" s="33">
        <v>44776</v>
      </c>
      <c r="O355" s="72">
        <v>44785</v>
      </c>
      <c r="P355" s="37" t="s">
        <v>3011</v>
      </c>
      <c r="Q355" s="18">
        <v>44113</v>
      </c>
      <c r="R355" s="28" t="s">
        <v>2181</v>
      </c>
      <c r="S355" s="45" t="s">
        <v>2182</v>
      </c>
      <c r="T355" s="31">
        <v>44114</v>
      </c>
      <c r="U355" s="25" t="e">
        <f>VLOOKUP(A355,#REF!,4,FALSE)</f>
        <v>#REF!</v>
      </c>
      <c r="V355" s="22" t="s">
        <v>328</v>
      </c>
      <c r="W355" s="48">
        <v>330</v>
      </c>
      <c r="X355" s="31">
        <v>44071</v>
      </c>
      <c r="Y355" s="22"/>
      <c r="Z355" s="36"/>
    </row>
    <row r="356" spans="1:26" x14ac:dyDescent="0.35">
      <c r="A356" s="109">
        <v>2798</v>
      </c>
      <c r="B356" s="22" t="s">
        <v>24</v>
      </c>
      <c r="C356" s="23" t="s">
        <v>1721</v>
      </c>
      <c r="D356" s="23" t="s">
        <v>2675</v>
      </c>
      <c r="E356" s="27" t="s">
        <v>24</v>
      </c>
      <c r="F356" s="22" t="s">
        <v>2582</v>
      </c>
      <c r="G356" s="50">
        <v>3</v>
      </c>
      <c r="H356" s="43" t="s">
        <v>2676</v>
      </c>
      <c r="I356" s="27" t="s">
        <v>51</v>
      </c>
      <c r="J356" s="27" t="s">
        <v>132</v>
      </c>
      <c r="K356" s="84">
        <v>44712</v>
      </c>
      <c r="L356" s="32">
        <v>44714</v>
      </c>
      <c r="M356" s="84">
        <v>44712</v>
      </c>
      <c r="N356" s="33">
        <v>44714</v>
      </c>
      <c r="O356" s="72">
        <v>44784</v>
      </c>
      <c r="P356" s="37" t="s">
        <v>3009</v>
      </c>
      <c r="Q356" s="18">
        <v>44414</v>
      </c>
      <c r="R356" s="54" t="s">
        <v>2677</v>
      </c>
      <c r="S356" s="31" t="s">
        <v>42</v>
      </c>
      <c r="T356" s="31" t="s">
        <v>2900</v>
      </c>
      <c r="U356" s="25" t="e">
        <f>VLOOKUP(A356,#REF!,4,FALSE)</f>
        <v>#REF!</v>
      </c>
      <c r="V356" s="22" t="s">
        <v>234</v>
      </c>
      <c r="W356" s="48">
        <v>327</v>
      </c>
      <c r="X356" s="31">
        <v>44439</v>
      </c>
      <c r="Y356" s="22">
        <v>500</v>
      </c>
      <c r="Z356" s="36">
        <v>44742</v>
      </c>
    </row>
    <row r="357" spans="1:26" x14ac:dyDescent="0.35">
      <c r="A357" s="109">
        <v>3091</v>
      </c>
      <c r="B357" s="115" t="s">
        <v>24</v>
      </c>
      <c r="C357" s="23" t="s">
        <v>2694</v>
      </c>
      <c r="D357" s="23" t="s">
        <v>2974</v>
      </c>
      <c r="E357" s="27" t="s">
        <v>24</v>
      </c>
      <c r="F357" s="22" t="s">
        <v>429</v>
      </c>
      <c r="G357" s="50">
        <v>9</v>
      </c>
      <c r="H357" s="43" t="s">
        <v>2695</v>
      </c>
      <c r="I357" s="27" t="s">
        <v>190</v>
      </c>
      <c r="J357" s="27" t="s">
        <v>116</v>
      </c>
      <c r="K357" s="84">
        <v>44773</v>
      </c>
      <c r="L357" s="32">
        <v>44729</v>
      </c>
      <c r="M357" s="84">
        <v>44773</v>
      </c>
      <c r="N357" s="32">
        <v>44729</v>
      </c>
      <c r="O357" s="72">
        <v>44762</v>
      </c>
      <c r="P357" s="116" t="s">
        <v>3008</v>
      </c>
      <c r="Q357" s="18"/>
      <c r="R357" s="54"/>
      <c r="S357" s="31"/>
      <c r="T357" s="31"/>
      <c r="U357" s="25" t="e">
        <f>VLOOKUP(A357,#REF!,4,FALSE)</f>
        <v>#REF!</v>
      </c>
      <c r="V357" s="22" t="s">
        <v>234</v>
      </c>
      <c r="W357" s="48">
        <v>384</v>
      </c>
      <c r="X357" s="31">
        <v>44469</v>
      </c>
      <c r="Y357" s="22">
        <v>500</v>
      </c>
      <c r="Z357" s="36">
        <v>44742</v>
      </c>
    </row>
    <row r="358" spans="1:26" x14ac:dyDescent="0.35">
      <c r="A358" s="109">
        <v>3169</v>
      </c>
      <c r="B358" s="22" t="s">
        <v>24</v>
      </c>
      <c r="C358" s="23" t="s">
        <v>2576</v>
      </c>
      <c r="D358" s="23" t="s">
        <v>2575</v>
      </c>
      <c r="E358" s="27" t="s">
        <v>24</v>
      </c>
      <c r="F358" s="22" t="s">
        <v>429</v>
      </c>
      <c r="G358" s="50">
        <v>2.9</v>
      </c>
      <c r="H358" s="43" t="s">
        <v>2282</v>
      </c>
      <c r="I358" s="22" t="s">
        <v>49</v>
      </c>
      <c r="J358" s="27" t="s">
        <v>209</v>
      </c>
      <c r="K358" s="84">
        <v>44773</v>
      </c>
      <c r="L358" s="32">
        <v>44729</v>
      </c>
      <c r="M358" s="87">
        <v>44773</v>
      </c>
      <c r="N358" s="32">
        <v>44729</v>
      </c>
      <c r="O358" s="72">
        <v>44760</v>
      </c>
      <c r="P358" s="37" t="s">
        <v>2998</v>
      </c>
      <c r="Q358" s="18">
        <v>44926</v>
      </c>
      <c r="R358" s="54" t="s">
        <v>2577</v>
      </c>
      <c r="S358" s="31" t="s">
        <v>2907</v>
      </c>
      <c r="T358" s="31" t="s">
        <v>42</v>
      </c>
      <c r="U358" s="25" t="e">
        <f>VLOOKUP(A358,#REF!,4,FALSE)</f>
        <v>#REF!</v>
      </c>
      <c r="V358" s="22" t="s">
        <v>234</v>
      </c>
      <c r="W358" s="48">
        <v>171</v>
      </c>
      <c r="X358" s="31">
        <v>44347</v>
      </c>
      <c r="Y358" s="22">
        <v>686</v>
      </c>
      <c r="Z358" s="36">
        <v>44804</v>
      </c>
    </row>
    <row r="359" spans="1:26" x14ac:dyDescent="0.35">
      <c r="A359" s="109">
        <v>3318</v>
      </c>
      <c r="B359" s="22" t="s">
        <v>24</v>
      </c>
      <c r="C359" s="23" t="s">
        <v>2700</v>
      </c>
      <c r="D359" s="23" t="s">
        <v>2701</v>
      </c>
      <c r="E359" s="27" t="s">
        <v>24</v>
      </c>
      <c r="F359" s="22" t="s">
        <v>429</v>
      </c>
      <c r="G359" s="50">
        <v>9</v>
      </c>
      <c r="H359" s="43" t="s">
        <v>2702</v>
      </c>
      <c r="I359" s="27" t="s">
        <v>53</v>
      </c>
      <c r="J359" s="27" t="s">
        <v>1410</v>
      </c>
      <c r="K359" s="84">
        <v>44742</v>
      </c>
      <c r="L359" s="32">
        <v>44746</v>
      </c>
      <c r="M359" s="84">
        <v>44773</v>
      </c>
      <c r="N359" s="32">
        <v>44746</v>
      </c>
      <c r="O359" s="72">
        <v>44756</v>
      </c>
      <c r="P359" s="37" t="s">
        <v>2996</v>
      </c>
      <c r="Q359" s="18"/>
      <c r="R359" s="54"/>
      <c r="S359" s="31" t="s">
        <v>2910</v>
      </c>
      <c r="T359" s="31" t="s">
        <v>42</v>
      </c>
      <c r="U359" s="25" t="e">
        <f>VLOOKUP(A359,#REF!,4,FALSE)</f>
        <v>#REF!</v>
      </c>
      <c r="V359" s="22" t="s">
        <v>2937</v>
      </c>
      <c r="W359" s="48">
        <v>384</v>
      </c>
      <c r="X359" s="31">
        <v>44469</v>
      </c>
      <c r="Y359" s="22"/>
      <c r="Z359" s="36"/>
    </row>
    <row r="360" spans="1:26" x14ac:dyDescent="0.35">
      <c r="A360" s="109">
        <v>3387</v>
      </c>
      <c r="B360" s="22" t="s">
        <v>24</v>
      </c>
      <c r="C360" s="23" t="s">
        <v>2917</v>
      </c>
      <c r="D360" s="49" t="s">
        <v>2918</v>
      </c>
      <c r="E360" s="27" t="s">
        <v>24</v>
      </c>
      <c r="F360" s="22" t="s">
        <v>429</v>
      </c>
      <c r="G360" s="50">
        <v>3</v>
      </c>
      <c r="H360" s="43" t="s">
        <v>2919</v>
      </c>
      <c r="I360" s="22" t="s">
        <v>52</v>
      </c>
      <c r="J360" s="27" t="s">
        <v>164</v>
      </c>
      <c r="K360" s="108">
        <v>44681</v>
      </c>
      <c r="L360" s="32">
        <v>44711</v>
      </c>
      <c r="M360" s="84">
        <v>44773</v>
      </c>
      <c r="N360" s="33">
        <v>44701</v>
      </c>
      <c r="O360" s="72">
        <v>44756</v>
      </c>
      <c r="P360" s="37" t="s">
        <v>2997</v>
      </c>
      <c r="Q360" s="18">
        <v>44657</v>
      </c>
      <c r="R360" s="54"/>
      <c r="S360" s="45" t="s">
        <v>2916</v>
      </c>
      <c r="T360" s="31" t="s">
        <v>42</v>
      </c>
      <c r="U360" s="25" t="e">
        <f>VLOOKUP(A360,#REF!,4,FALSE)</f>
        <v>#REF!</v>
      </c>
      <c r="V360" s="22" t="s">
        <v>234</v>
      </c>
      <c r="W360" s="48"/>
      <c r="X360" s="31"/>
      <c r="Y360" s="22">
        <v>601</v>
      </c>
      <c r="Z360" s="36">
        <v>44771</v>
      </c>
    </row>
    <row r="361" spans="1:26" x14ac:dyDescent="0.35">
      <c r="A361" s="109">
        <v>3420</v>
      </c>
      <c r="B361" s="22" t="s">
        <v>24</v>
      </c>
      <c r="C361" s="23" t="s">
        <v>2920</v>
      </c>
      <c r="D361" s="23" t="s">
        <v>2960</v>
      </c>
      <c r="E361" s="27" t="s">
        <v>24</v>
      </c>
      <c r="F361" s="22" t="s">
        <v>429</v>
      </c>
      <c r="G361" s="50">
        <v>9</v>
      </c>
      <c r="H361" s="43" t="s">
        <v>2921</v>
      </c>
      <c r="I361" s="22" t="s">
        <v>48</v>
      </c>
      <c r="J361" s="27" t="s">
        <v>92</v>
      </c>
      <c r="K361" s="108">
        <v>44742</v>
      </c>
      <c r="L361" s="32">
        <v>44706</v>
      </c>
      <c r="M361" s="84">
        <v>44773</v>
      </c>
      <c r="N361" s="33">
        <v>44762</v>
      </c>
      <c r="O361" s="72">
        <v>44777</v>
      </c>
      <c r="P361" s="37" t="s">
        <v>3005</v>
      </c>
      <c r="Q361" s="18">
        <v>44676</v>
      </c>
      <c r="R361" s="54"/>
      <c r="S361" s="45" t="s">
        <v>2961</v>
      </c>
      <c r="T361" s="31" t="s">
        <v>42</v>
      </c>
      <c r="U361" s="25" t="e">
        <f>VLOOKUP(A361,#REF!,4,FALSE)</f>
        <v>#REF!</v>
      </c>
      <c r="V361" s="22" t="s">
        <v>2940</v>
      </c>
      <c r="W361" s="48">
        <v>211</v>
      </c>
      <c r="X361" s="31">
        <v>44649</v>
      </c>
      <c r="Y361" s="22">
        <v>601</v>
      </c>
      <c r="Z361" s="36">
        <v>44771</v>
      </c>
    </row>
    <row r="362" spans="1:26" x14ac:dyDescent="0.35">
      <c r="A362" s="109">
        <v>3453</v>
      </c>
      <c r="B362" s="22" t="s">
        <v>24</v>
      </c>
      <c r="C362" s="23" t="s">
        <v>2761</v>
      </c>
      <c r="D362" s="23" t="s">
        <v>2760</v>
      </c>
      <c r="E362" s="27" t="s">
        <v>24</v>
      </c>
      <c r="F362" s="22" t="s">
        <v>429</v>
      </c>
      <c r="G362" s="50">
        <v>9</v>
      </c>
      <c r="H362" s="43" t="s">
        <v>2762</v>
      </c>
      <c r="I362" s="22" t="s">
        <v>49</v>
      </c>
      <c r="J362" s="27"/>
      <c r="K362" s="84">
        <v>44773</v>
      </c>
      <c r="L362" s="32">
        <v>44771</v>
      </c>
      <c r="M362" s="87">
        <v>44771</v>
      </c>
      <c r="N362" s="33">
        <v>44771</v>
      </c>
      <c r="O362" s="72">
        <v>44784</v>
      </c>
      <c r="P362" s="37" t="s">
        <v>3010</v>
      </c>
      <c r="Q362" s="18"/>
      <c r="R362" s="54"/>
      <c r="S362" s="31"/>
      <c r="T362" s="31"/>
      <c r="U362" s="25" t="e">
        <f>VLOOKUP(A362,#REF!,4,FALSE)</f>
        <v>#REF!</v>
      </c>
      <c r="V362" s="22" t="s">
        <v>328</v>
      </c>
      <c r="W362" s="48">
        <v>587</v>
      </c>
      <c r="X362" s="31">
        <v>44560</v>
      </c>
      <c r="Y362" s="22"/>
      <c r="Z362" s="36"/>
    </row>
    <row r="363" spans="1:26" x14ac:dyDescent="0.35">
      <c r="A363" s="21">
        <v>392</v>
      </c>
      <c r="B363" s="22" t="s">
        <v>40</v>
      </c>
      <c r="C363" s="23" t="s">
        <v>936</v>
      </c>
      <c r="D363" s="23" t="s">
        <v>937</v>
      </c>
      <c r="E363" s="27" t="s">
        <v>428</v>
      </c>
      <c r="F363" s="22" t="s">
        <v>429</v>
      </c>
      <c r="G363" s="50">
        <v>59.8</v>
      </c>
      <c r="H363" s="43" t="s">
        <v>1084</v>
      </c>
      <c r="I363" s="22" t="s">
        <v>45</v>
      </c>
      <c r="J363" s="27" t="s">
        <v>62</v>
      </c>
      <c r="K363" s="85">
        <v>44195</v>
      </c>
      <c r="L363" s="32">
        <v>44188</v>
      </c>
      <c r="M363" s="71">
        <v>44803</v>
      </c>
      <c r="N363" s="33">
        <v>44782</v>
      </c>
      <c r="O363" s="72">
        <v>44791</v>
      </c>
      <c r="P363" s="37" t="s">
        <v>3015</v>
      </c>
      <c r="Q363" s="18">
        <v>43854</v>
      </c>
      <c r="R363" s="28" t="s">
        <v>1687</v>
      </c>
      <c r="S363" s="52" t="s">
        <v>1688</v>
      </c>
      <c r="T363" s="47">
        <v>43882</v>
      </c>
      <c r="U363" s="25" t="e">
        <f>VLOOKUP(A363,#REF!,4,FALSE)</f>
        <v>#REF!</v>
      </c>
      <c r="V363" s="22" t="s">
        <v>234</v>
      </c>
      <c r="W363" s="48">
        <v>783</v>
      </c>
      <c r="X363" s="31">
        <v>43817</v>
      </c>
      <c r="Y363" s="22">
        <v>34</v>
      </c>
      <c r="Z363" s="36">
        <v>44225</v>
      </c>
    </row>
    <row r="364" spans="1:26" ht="20.149999999999999" customHeight="1" x14ac:dyDescent="0.35">
      <c r="A364" s="21">
        <v>425</v>
      </c>
      <c r="B364" s="22" t="s">
        <v>40</v>
      </c>
      <c r="C364" s="23" t="s">
        <v>1568</v>
      </c>
      <c r="D364" s="23" t="s">
        <v>1603</v>
      </c>
      <c r="E364" s="27" t="s">
        <v>428</v>
      </c>
      <c r="F364" s="22" t="s">
        <v>429</v>
      </c>
      <c r="G364" s="50">
        <v>100</v>
      </c>
      <c r="H364" s="27" t="s">
        <v>1604</v>
      </c>
      <c r="I364" s="22" t="s">
        <v>45</v>
      </c>
      <c r="J364" s="22" t="s">
        <v>45</v>
      </c>
      <c r="K364" s="85">
        <v>44634</v>
      </c>
      <c r="L364" s="32">
        <v>44634</v>
      </c>
      <c r="M364" s="71">
        <v>44819</v>
      </c>
      <c r="N364" s="33">
        <v>44805</v>
      </c>
      <c r="O364" s="72">
        <v>44805</v>
      </c>
      <c r="P364" s="37" t="s">
        <v>3023</v>
      </c>
      <c r="Q364" s="18">
        <v>44130</v>
      </c>
      <c r="R364" s="28" t="s">
        <v>2254</v>
      </c>
      <c r="S364" s="47" t="s">
        <v>2253</v>
      </c>
      <c r="T364" s="47">
        <v>44165</v>
      </c>
      <c r="U364" s="25" t="e">
        <f>VLOOKUP(A364,#REF!,4,FALSE)</f>
        <v>#REF!</v>
      </c>
      <c r="V364" s="22" t="s">
        <v>328</v>
      </c>
      <c r="W364" s="22">
        <v>64</v>
      </c>
      <c r="X364" s="31">
        <v>43889</v>
      </c>
      <c r="Y364" s="22"/>
      <c r="Z364" s="36"/>
    </row>
    <row r="365" spans="1:26" ht="20.149999999999999" customHeight="1" x14ac:dyDescent="0.35">
      <c r="A365" s="109">
        <v>1101</v>
      </c>
      <c r="B365" s="22" t="s">
        <v>40</v>
      </c>
      <c r="C365" s="23" t="s">
        <v>790</v>
      </c>
      <c r="D365" s="23" t="s">
        <v>1654</v>
      </c>
      <c r="E365" s="27" t="s">
        <v>428</v>
      </c>
      <c r="F365" s="22" t="s">
        <v>429</v>
      </c>
      <c r="G365" s="50">
        <v>152</v>
      </c>
      <c r="H365" s="43" t="s">
        <v>1063</v>
      </c>
      <c r="I365" s="22" t="s">
        <v>45</v>
      </c>
      <c r="J365" s="22" t="s">
        <v>45</v>
      </c>
      <c r="K365" s="85">
        <v>44443</v>
      </c>
      <c r="L365" s="32">
        <v>44439</v>
      </c>
      <c r="M365" s="77">
        <v>44819</v>
      </c>
      <c r="N365" s="33">
        <v>44805</v>
      </c>
      <c r="O365" s="72">
        <v>44806</v>
      </c>
      <c r="P365" s="37" t="s">
        <v>3026</v>
      </c>
      <c r="Q365" s="18">
        <v>43964</v>
      </c>
      <c r="R365" s="28" t="s">
        <v>1744</v>
      </c>
      <c r="S365" s="52" t="s">
        <v>1745</v>
      </c>
      <c r="T365" s="47">
        <v>44007</v>
      </c>
      <c r="U365" s="25" t="e">
        <f>VLOOKUP(A365,#REF!,4,FALSE)</f>
        <v>#REF!</v>
      </c>
      <c r="V365" s="22" t="s">
        <v>234</v>
      </c>
      <c r="W365" s="22">
        <v>101</v>
      </c>
      <c r="X365" s="31">
        <v>43920</v>
      </c>
      <c r="Y365" s="22">
        <v>384</v>
      </c>
      <c r="Z365" s="36">
        <v>44469</v>
      </c>
    </row>
    <row r="366" spans="1:26" x14ac:dyDescent="0.35">
      <c r="A366" s="109">
        <v>1265</v>
      </c>
      <c r="B366" s="22" t="s">
        <v>40</v>
      </c>
      <c r="C366" s="23" t="s">
        <v>217</v>
      </c>
      <c r="D366" s="23" t="s">
        <v>2435</v>
      </c>
      <c r="E366" s="27" t="s">
        <v>428</v>
      </c>
      <c r="F366" s="22" t="s">
        <v>429</v>
      </c>
      <c r="G366" s="50">
        <v>208</v>
      </c>
      <c r="H366" s="43" t="s">
        <v>2436</v>
      </c>
      <c r="I366" s="27" t="s">
        <v>46</v>
      </c>
      <c r="J366" s="27" t="s">
        <v>70</v>
      </c>
      <c r="K366" s="84">
        <v>44522</v>
      </c>
      <c r="L366" s="32">
        <v>44530</v>
      </c>
      <c r="M366" s="70">
        <v>44789</v>
      </c>
      <c r="N366" s="33">
        <v>44782</v>
      </c>
      <c r="O366" s="72">
        <v>44806</v>
      </c>
      <c r="P366" s="37" t="s">
        <v>3022</v>
      </c>
      <c r="Q366" s="18">
        <v>44256</v>
      </c>
      <c r="R366" s="28" t="s">
        <v>2452</v>
      </c>
      <c r="S366" s="45" t="s">
        <v>2451</v>
      </c>
      <c r="T366" s="31">
        <v>44260</v>
      </c>
      <c r="U366" s="25" t="e">
        <f>VLOOKUP(A366,#REF!,4,FALSE)</f>
        <v>#REF!</v>
      </c>
      <c r="V366" s="22" t="s">
        <v>234</v>
      </c>
      <c r="W366" s="48">
        <v>57</v>
      </c>
      <c r="X366" s="31">
        <v>44253</v>
      </c>
      <c r="Y366" s="22">
        <v>587</v>
      </c>
      <c r="Z366" s="36">
        <v>44560</v>
      </c>
    </row>
    <row r="367" spans="1:26" x14ac:dyDescent="0.35">
      <c r="A367" s="109">
        <v>2472</v>
      </c>
      <c r="B367" s="22" t="s">
        <v>24</v>
      </c>
      <c r="C367" s="23" t="s">
        <v>2281</v>
      </c>
      <c r="D367" s="23" t="s">
        <v>2280</v>
      </c>
      <c r="E367" s="27" t="s">
        <v>24</v>
      </c>
      <c r="F367" s="22" t="s">
        <v>429</v>
      </c>
      <c r="G367" s="50">
        <v>8.3000000000000007</v>
      </c>
      <c r="H367" s="43" t="s">
        <v>2282</v>
      </c>
      <c r="I367" s="22" t="s">
        <v>49</v>
      </c>
      <c r="J367" s="22" t="s">
        <v>209</v>
      </c>
      <c r="K367" s="84">
        <v>44346</v>
      </c>
      <c r="L367" s="32">
        <v>44344</v>
      </c>
      <c r="M367" s="71">
        <v>44796</v>
      </c>
      <c r="N367" s="33">
        <v>44796</v>
      </c>
      <c r="O367" s="72">
        <v>44811</v>
      </c>
      <c r="P367" s="37" t="s">
        <v>3027</v>
      </c>
      <c r="Q367" s="18">
        <v>44187</v>
      </c>
      <c r="R367" s="28" t="s">
        <v>2283</v>
      </c>
      <c r="S367" s="31" t="s">
        <v>42</v>
      </c>
      <c r="T367" s="31" t="s">
        <v>42</v>
      </c>
      <c r="U367" s="25" t="e">
        <f>VLOOKUP(A367,#REF!,4,FALSE)</f>
        <v>#REF!</v>
      </c>
      <c r="V367" s="22" t="s">
        <v>234</v>
      </c>
      <c r="W367" s="48">
        <v>454</v>
      </c>
      <c r="X367" s="31">
        <v>44165</v>
      </c>
      <c r="Y367" s="22">
        <v>209</v>
      </c>
      <c r="Z367" s="36">
        <v>44377</v>
      </c>
    </row>
    <row r="368" spans="1:26" x14ac:dyDescent="0.35">
      <c r="A368" s="109">
        <v>2663</v>
      </c>
      <c r="B368" s="22" t="s">
        <v>24</v>
      </c>
      <c r="C368" s="23" t="s">
        <v>2469</v>
      </c>
      <c r="D368" s="23" t="s">
        <v>2468</v>
      </c>
      <c r="E368" s="27" t="s">
        <v>24</v>
      </c>
      <c r="F368" s="22" t="s">
        <v>429</v>
      </c>
      <c r="G368" s="50">
        <v>9</v>
      </c>
      <c r="H368" s="43" t="s">
        <v>2470</v>
      </c>
      <c r="I368" s="27" t="s">
        <v>47</v>
      </c>
      <c r="J368" s="27" t="s">
        <v>78</v>
      </c>
      <c r="K368" s="86">
        <v>44683</v>
      </c>
      <c r="L368" s="32">
        <v>44691</v>
      </c>
      <c r="M368" s="85">
        <v>44804</v>
      </c>
      <c r="N368" s="33">
        <v>44691</v>
      </c>
      <c r="O368" s="72">
        <v>44803</v>
      </c>
      <c r="P368" s="37" t="s">
        <v>3020</v>
      </c>
      <c r="Q368" s="18">
        <v>44347</v>
      </c>
      <c r="R368" s="28" t="s">
        <v>2471</v>
      </c>
      <c r="S368" s="31" t="s">
        <v>42</v>
      </c>
      <c r="T368" s="31" t="s">
        <v>42</v>
      </c>
      <c r="U368" s="25" t="e">
        <f>VLOOKUP(A368,#REF!,4,FALSE)</f>
        <v>#REF!</v>
      </c>
      <c r="V368" s="22" t="s">
        <v>234</v>
      </c>
      <c r="W368" s="48">
        <v>89</v>
      </c>
      <c r="X368" s="31">
        <v>44286</v>
      </c>
      <c r="Y368" s="22">
        <v>500</v>
      </c>
      <c r="Z368" s="36">
        <v>44377</v>
      </c>
    </row>
    <row r="369" spans="1:26" x14ac:dyDescent="0.35">
      <c r="A369" s="109">
        <v>2664</v>
      </c>
      <c r="B369" s="22" t="s">
        <v>24</v>
      </c>
      <c r="C369" s="23" t="s">
        <v>2250</v>
      </c>
      <c r="D369" s="23" t="s">
        <v>2249</v>
      </c>
      <c r="E369" s="27" t="s">
        <v>24</v>
      </c>
      <c r="F369" s="22" t="s">
        <v>429</v>
      </c>
      <c r="G369" s="50">
        <v>9</v>
      </c>
      <c r="H369" s="43" t="s">
        <v>1092</v>
      </c>
      <c r="I369" s="22" t="s">
        <v>47</v>
      </c>
      <c r="J369" s="22" t="s">
        <v>78</v>
      </c>
      <c r="K369" s="77">
        <v>44727</v>
      </c>
      <c r="L369" s="32">
        <v>44720</v>
      </c>
      <c r="M369" s="85">
        <v>44804</v>
      </c>
      <c r="N369" s="33">
        <v>44720</v>
      </c>
      <c r="O369" s="72">
        <v>44798</v>
      </c>
      <c r="P369" s="37" t="s">
        <v>3019</v>
      </c>
      <c r="Q369" s="18">
        <v>44347</v>
      </c>
      <c r="R369" s="28" t="s">
        <v>2251</v>
      </c>
      <c r="S369" s="45" t="s">
        <v>2898</v>
      </c>
      <c r="T369" s="31" t="s">
        <v>42</v>
      </c>
      <c r="U369" s="25" t="e">
        <f>VLOOKUP(A369,#REF!,4,FALSE)</f>
        <v>#REF!</v>
      </c>
      <c r="V369" s="22" t="s">
        <v>234</v>
      </c>
      <c r="W369" s="48">
        <v>407</v>
      </c>
      <c r="X369" s="31">
        <v>44133</v>
      </c>
      <c r="Y369" s="22">
        <v>601</v>
      </c>
      <c r="Z369" s="36">
        <v>44771</v>
      </c>
    </row>
    <row r="370" spans="1:26" x14ac:dyDescent="0.35">
      <c r="A370" s="109">
        <v>2825</v>
      </c>
      <c r="B370" s="22" t="s">
        <v>24</v>
      </c>
      <c r="C370" s="23" t="s">
        <v>2679</v>
      </c>
      <c r="D370" s="23" t="s">
        <v>2678</v>
      </c>
      <c r="E370" s="27" t="s">
        <v>24</v>
      </c>
      <c r="F370" s="22" t="s">
        <v>429</v>
      </c>
      <c r="G370" s="50">
        <v>3</v>
      </c>
      <c r="H370" s="43" t="s">
        <v>2680</v>
      </c>
      <c r="I370" s="27" t="s">
        <v>51</v>
      </c>
      <c r="J370" s="27" t="s">
        <v>2993</v>
      </c>
      <c r="K370" s="85">
        <v>44804</v>
      </c>
      <c r="L370" s="32">
        <v>44789</v>
      </c>
      <c r="M370" s="85">
        <v>44804</v>
      </c>
      <c r="N370" s="32">
        <v>44789</v>
      </c>
      <c r="O370" s="72">
        <v>44803</v>
      </c>
      <c r="P370" s="37" t="s">
        <v>3028</v>
      </c>
      <c r="Q370" s="18"/>
      <c r="R370" s="54" t="s">
        <v>2681</v>
      </c>
      <c r="S370" s="31" t="s">
        <v>42</v>
      </c>
      <c r="T370" s="31" t="s">
        <v>42</v>
      </c>
      <c r="U370" s="25" t="e">
        <f>VLOOKUP(A370,#REF!,4,FALSE)</f>
        <v>#REF!</v>
      </c>
      <c r="V370" s="22" t="s">
        <v>234</v>
      </c>
      <c r="W370" s="48">
        <v>327</v>
      </c>
      <c r="X370" s="31">
        <v>44439</v>
      </c>
      <c r="Y370" s="22">
        <v>686</v>
      </c>
      <c r="Z370" s="36">
        <v>44804</v>
      </c>
    </row>
    <row r="371" spans="1:26" x14ac:dyDescent="0.35">
      <c r="A371" s="109">
        <v>2940</v>
      </c>
      <c r="B371" s="22" t="s">
        <v>24</v>
      </c>
      <c r="C371" s="23" t="s">
        <v>2589</v>
      </c>
      <c r="D371" s="23" t="s">
        <v>2588</v>
      </c>
      <c r="E371" s="27" t="s">
        <v>24</v>
      </c>
      <c r="F371" s="22" t="s">
        <v>429</v>
      </c>
      <c r="G371" s="50">
        <v>3</v>
      </c>
      <c r="H371" s="43" t="s">
        <v>1906</v>
      </c>
      <c r="I371" s="27" t="s">
        <v>48</v>
      </c>
      <c r="J371" s="27" t="s">
        <v>94</v>
      </c>
      <c r="K371" s="84">
        <v>44499</v>
      </c>
      <c r="L371" s="32">
        <v>44589</v>
      </c>
      <c r="M371" s="30">
        <v>44589</v>
      </c>
      <c r="N371" s="33">
        <v>44589</v>
      </c>
      <c r="O371" s="72">
        <v>44798</v>
      </c>
      <c r="P371" s="37" t="s">
        <v>3017</v>
      </c>
      <c r="Q371" s="18"/>
      <c r="R371" s="54" t="s">
        <v>2596</v>
      </c>
      <c r="S371" s="31" t="s">
        <v>42</v>
      </c>
      <c r="T371" s="31" t="s">
        <v>42</v>
      </c>
      <c r="U371" s="25" t="e">
        <f>VLOOKUP(A371,#REF!,4,FALSE)</f>
        <v>#REF!</v>
      </c>
      <c r="V371" s="22" t="s">
        <v>328</v>
      </c>
      <c r="W371" s="48">
        <v>209</v>
      </c>
      <c r="X371" s="31">
        <v>44377</v>
      </c>
      <c r="Y371" s="22"/>
      <c r="Z371" s="36"/>
    </row>
    <row r="372" spans="1:26" x14ac:dyDescent="0.35">
      <c r="A372" s="109">
        <v>3066</v>
      </c>
      <c r="B372" s="22" t="s">
        <v>24</v>
      </c>
      <c r="C372" s="23" t="s">
        <v>2736</v>
      </c>
      <c r="D372" s="23" t="s">
        <v>2737</v>
      </c>
      <c r="E372" s="27" t="s">
        <v>24</v>
      </c>
      <c r="F372" s="22" t="s">
        <v>429</v>
      </c>
      <c r="G372" s="50">
        <v>2.7</v>
      </c>
      <c r="H372" s="43" t="s">
        <v>2738</v>
      </c>
      <c r="I372" s="27" t="s">
        <v>48</v>
      </c>
      <c r="J372" s="27" t="s">
        <v>96</v>
      </c>
      <c r="K372" s="86">
        <v>44773</v>
      </c>
      <c r="L372" s="32">
        <v>44757</v>
      </c>
      <c r="M372" s="86">
        <v>44757</v>
      </c>
      <c r="N372" s="33">
        <v>44757</v>
      </c>
      <c r="O372" s="72">
        <v>44812</v>
      </c>
      <c r="P372" s="37" t="s">
        <v>3029</v>
      </c>
      <c r="Q372" s="18"/>
      <c r="R372" s="54" t="s">
        <v>2757</v>
      </c>
      <c r="S372" s="31" t="s">
        <v>42</v>
      </c>
      <c r="T372" s="31" t="s">
        <v>42</v>
      </c>
      <c r="U372" s="25" t="e">
        <f>VLOOKUP(A372,#REF!,4,FALSE)</f>
        <v>#REF!</v>
      </c>
      <c r="V372" s="22" t="s">
        <v>234</v>
      </c>
      <c r="W372" s="48">
        <v>521</v>
      </c>
      <c r="X372" s="31">
        <v>44530</v>
      </c>
      <c r="Y372" s="22">
        <v>601</v>
      </c>
      <c r="Z372" s="36">
        <v>44771</v>
      </c>
    </row>
    <row r="373" spans="1:26" x14ac:dyDescent="0.35">
      <c r="A373" s="109">
        <v>3163</v>
      </c>
      <c r="B373" s="22" t="s">
        <v>24</v>
      </c>
      <c r="C373" s="23" t="s">
        <v>2699</v>
      </c>
      <c r="D373" s="23" t="s">
        <v>2739</v>
      </c>
      <c r="E373" s="27" t="s">
        <v>24</v>
      </c>
      <c r="F373" s="22" t="s">
        <v>429</v>
      </c>
      <c r="G373" s="50">
        <v>3</v>
      </c>
      <c r="H373" s="43" t="s">
        <v>2278</v>
      </c>
      <c r="I373" s="27" t="s">
        <v>51</v>
      </c>
      <c r="J373" s="27"/>
      <c r="K373" s="84">
        <v>44804</v>
      </c>
      <c r="L373" s="32">
        <v>44792</v>
      </c>
      <c r="M373" s="84">
        <v>44804</v>
      </c>
      <c r="N373" s="32">
        <v>44792</v>
      </c>
      <c r="O373" s="72">
        <v>44803</v>
      </c>
      <c r="P373" s="37" t="s">
        <v>3025</v>
      </c>
      <c r="Q373" s="18"/>
      <c r="R373" s="54"/>
      <c r="S373" s="31"/>
      <c r="T373" s="31"/>
      <c r="U373" s="25" t="e">
        <f>VLOOKUP(A373,#REF!,4,FALSE)</f>
        <v>#REF!</v>
      </c>
      <c r="V373" s="22" t="s">
        <v>234</v>
      </c>
      <c r="W373" s="48">
        <v>521</v>
      </c>
      <c r="X373" s="31">
        <v>44530</v>
      </c>
      <c r="Y373" s="22">
        <v>686</v>
      </c>
      <c r="Z373" s="36">
        <v>44804</v>
      </c>
    </row>
    <row r="374" spans="1:26" x14ac:dyDescent="0.35">
      <c r="A374" s="109">
        <v>3255</v>
      </c>
      <c r="B374" s="22" t="s">
        <v>24</v>
      </c>
      <c r="C374" s="23" t="s">
        <v>2408</v>
      </c>
      <c r="D374" s="23" t="s">
        <v>2407</v>
      </c>
      <c r="E374" s="27" t="s">
        <v>24</v>
      </c>
      <c r="F374" s="22" t="s">
        <v>429</v>
      </c>
      <c r="G374" s="50">
        <v>2.9</v>
      </c>
      <c r="H374" s="43" t="s">
        <v>2409</v>
      </c>
      <c r="I374" s="22" t="s">
        <v>49</v>
      </c>
      <c r="J374" s="27" t="s">
        <v>209</v>
      </c>
      <c r="K374" s="84">
        <v>44773</v>
      </c>
      <c r="L374" s="32">
        <v>44776</v>
      </c>
      <c r="M374" s="87">
        <v>44776</v>
      </c>
      <c r="N374" s="33">
        <v>44776</v>
      </c>
      <c r="O374" s="72">
        <v>44798</v>
      </c>
      <c r="P374" s="37" t="s">
        <v>3018</v>
      </c>
      <c r="Q374" s="18">
        <v>44553</v>
      </c>
      <c r="R374" s="28" t="s">
        <v>2410</v>
      </c>
      <c r="S374" s="45" t="s">
        <v>2908</v>
      </c>
      <c r="T374" s="31" t="s">
        <v>42</v>
      </c>
      <c r="U374" s="25" t="e">
        <f>VLOOKUP(A374,#REF!,4,FALSE)</f>
        <v>#REF!</v>
      </c>
      <c r="V374" s="22" t="s">
        <v>234</v>
      </c>
      <c r="W374" s="48">
        <v>34</v>
      </c>
      <c r="X374" s="31">
        <v>44225</v>
      </c>
      <c r="Y374" s="22">
        <v>686</v>
      </c>
      <c r="Z374" s="36">
        <v>44804</v>
      </c>
    </row>
    <row r="375" spans="1:26" x14ac:dyDescent="0.35">
      <c r="A375" s="109">
        <v>3309</v>
      </c>
      <c r="B375" s="22" t="s">
        <v>24</v>
      </c>
      <c r="C375" s="23" t="s">
        <v>2839</v>
      </c>
      <c r="D375" s="23" t="s">
        <v>2838</v>
      </c>
      <c r="E375" s="27" t="s">
        <v>24</v>
      </c>
      <c r="F375" s="22" t="s">
        <v>429</v>
      </c>
      <c r="G375" s="50">
        <v>9</v>
      </c>
      <c r="H375" s="43" t="s">
        <v>2356</v>
      </c>
      <c r="I375" s="22" t="s">
        <v>53</v>
      </c>
      <c r="J375" s="22" t="s">
        <v>1410</v>
      </c>
      <c r="K375" s="85">
        <v>44804</v>
      </c>
      <c r="L375" s="32">
        <v>44789</v>
      </c>
      <c r="M375" s="85">
        <v>44804</v>
      </c>
      <c r="N375" s="32">
        <v>44789</v>
      </c>
      <c r="O375" s="72">
        <v>44805</v>
      </c>
      <c r="P375" s="37" t="s">
        <v>3024</v>
      </c>
      <c r="Q375" s="18">
        <v>44596</v>
      </c>
      <c r="R375" s="54" t="s">
        <v>2953</v>
      </c>
      <c r="S375" s="31" t="s">
        <v>2909</v>
      </c>
      <c r="T375" s="31" t="s">
        <v>42</v>
      </c>
      <c r="U375" s="25" t="e">
        <f>VLOOKUP(A375,#REF!,4,FALSE)</f>
        <v>#REF!</v>
      </c>
      <c r="V375" s="22" t="s">
        <v>234</v>
      </c>
      <c r="W375" s="48">
        <v>64</v>
      </c>
      <c r="X375" s="31">
        <v>44592</v>
      </c>
      <c r="Y375" s="22">
        <v>686</v>
      </c>
      <c r="Z375" s="36">
        <v>44804</v>
      </c>
    </row>
    <row r="376" spans="1:26" x14ac:dyDescent="0.35">
      <c r="A376" s="21">
        <v>3328</v>
      </c>
      <c r="B376" s="22" t="s">
        <v>24</v>
      </c>
      <c r="C376" s="23" t="s">
        <v>2934</v>
      </c>
      <c r="D376" s="23" t="s">
        <v>2935</v>
      </c>
      <c r="E376" s="27" t="s">
        <v>24</v>
      </c>
      <c r="F376" s="22" t="s">
        <v>2901</v>
      </c>
      <c r="G376" s="50">
        <v>9</v>
      </c>
      <c r="H376" s="43" t="s">
        <v>2936</v>
      </c>
      <c r="I376" s="22" t="s">
        <v>45</v>
      </c>
      <c r="J376" s="27" t="s">
        <v>62</v>
      </c>
      <c r="K376" s="84">
        <v>44742</v>
      </c>
      <c r="L376" s="32">
        <v>44697</v>
      </c>
      <c r="M376" s="87">
        <v>44804</v>
      </c>
      <c r="N376" s="33">
        <v>44791</v>
      </c>
      <c r="O376" s="72">
        <v>44803</v>
      </c>
      <c r="P376" s="37" t="s">
        <v>3021</v>
      </c>
      <c r="Q376" s="18">
        <v>44529</v>
      </c>
      <c r="R376" s="54" t="s">
        <v>2953</v>
      </c>
      <c r="S376" s="45" t="s">
        <v>2912</v>
      </c>
      <c r="T376" s="31" t="s">
        <v>42</v>
      </c>
      <c r="U376" s="25" t="e">
        <f>VLOOKUP(A376,#REF!,4,FALSE)</f>
        <v>#REF!</v>
      </c>
      <c r="V376" s="22" t="s">
        <v>234</v>
      </c>
      <c r="W376" s="48">
        <v>308</v>
      </c>
      <c r="X376" s="31">
        <v>44678</v>
      </c>
      <c r="Y376" s="22">
        <v>686</v>
      </c>
      <c r="Z376" s="36">
        <v>44804</v>
      </c>
    </row>
    <row r="377" spans="1:26" x14ac:dyDescent="0.35">
      <c r="A377" s="109"/>
      <c r="B377" s="22"/>
      <c r="C377" s="23"/>
      <c r="D377" s="23"/>
      <c r="E377" s="27"/>
      <c r="F377" s="22"/>
      <c r="G377" s="50"/>
      <c r="H377" s="43"/>
      <c r="I377" s="22"/>
      <c r="J377" s="27"/>
      <c r="K377" s="108"/>
      <c r="L377" s="32"/>
      <c r="M377" s="87"/>
      <c r="N377" s="33"/>
      <c r="O377" s="72"/>
      <c r="P377" s="37"/>
      <c r="Q377" s="18"/>
      <c r="R377" s="54"/>
      <c r="S377" s="45"/>
      <c r="T377" s="31"/>
      <c r="U377" s="25"/>
      <c r="V377" s="22"/>
      <c r="W377" s="48"/>
      <c r="X377" s="31"/>
      <c r="Y377" s="22"/>
      <c r="Z377" s="36"/>
    </row>
    <row r="378" spans="1:26" x14ac:dyDescent="0.35">
      <c r="A378" s="109"/>
      <c r="B378" s="22"/>
      <c r="C378" s="23"/>
      <c r="D378" s="23"/>
      <c r="E378" s="27"/>
      <c r="F378" s="22"/>
      <c r="G378" s="50"/>
      <c r="H378" s="43"/>
      <c r="I378" s="22"/>
      <c r="J378" s="27"/>
      <c r="K378" s="108"/>
      <c r="L378" s="32"/>
      <c r="M378" s="87"/>
      <c r="N378" s="33"/>
      <c r="O378" s="72"/>
      <c r="P378" s="37"/>
      <c r="Q378" s="18"/>
      <c r="R378" s="54"/>
      <c r="S378" s="45"/>
      <c r="T378" s="31"/>
      <c r="U378" s="25"/>
      <c r="V378" s="22"/>
      <c r="W378" s="48"/>
      <c r="X378" s="31"/>
      <c r="Y378" s="22"/>
      <c r="Z378" s="36"/>
    </row>
    <row r="379" spans="1:26" x14ac:dyDescent="0.35">
      <c r="A379" s="109"/>
      <c r="B379" s="22"/>
      <c r="C379" s="23"/>
      <c r="D379" s="23"/>
      <c r="E379" s="27"/>
      <c r="F379" s="22"/>
      <c r="G379" s="50"/>
      <c r="H379" s="43"/>
      <c r="I379" s="22"/>
      <c r="J379" s="27"/>
      <c r="K379" s="108"/>
      <c r="L379" s="32"/>
      <c r="M379" s="87"/>
      <c r="N379" s="33"/>
      <c r="O379" s="72"/>
      <c r="P379" s="37"/>
      <c r="Q379" s="18"/>
      <c r="R379" s="54"/>
      <c r="S379" s="45"/>
      <c r="T379" s="31"/>
      <c r="U379" s="25"/>
      <c r="V379" s="22"/>
      <c r="W379" s="48"/>
      <c r="X379" s="31"/>
      <c r="Y379" s="22"/>
      <c r="Z379" s="36"/>
    </row>
    <row r="380" spans="1:26" x14ac:dyDescent="0.35">
      <c r="A380" s="109"/>
      <c r="B380" s="22"/>
      <c r="C380" s="23"/>
      <c r="D380" s="23"/>
      <c r="E380" s="27"/>
      <c r="F380" s="22"/>
      <c r="G380" s="50"/>
      <c r="H380" s="43"/>
      <c r="I380" s="22"/>
      <c r="J380" s="27"/>
      <c r="K380" s="108"/>
      <c r="L380" s="32"/>
      <c r="M380" s="87"/>
      <c r="N380" s="33"/>
      <c r="O380" s="72"/>
      <c r="P380" s="37"/>
      <c r="Q380" s="18"/>
      <c r="R380" s="54"/>
      <c r="S380" s="45"/>
      <c r="T380" s="31"/>
      <c r="U380" s="25"/>
      <c r="V380" s="22"/>
      <c r="W380" s="48"/>
      <c r="X380" s="31"/>
      <c r="Y380" s="22"/>
      <c r="Z380" s="36"/>
    </row>
    <row r="381" spans="1:26" x14ac:dyDescent="0.35">
      <c r="A381" s="109"/>
      <c r="B381" s="22"/>
      <c r="C381" s="23"/>
      <c r="D381" s="23"/>
      <c r="E381" s="27"/>
      <c r="F381" s="22"/>
      <c r="G381" s="50"/>
      <c r="H381" s="43"/>
      <c r="I381" s="22"/>
      <c r="J381" s="27"/>
      <c r="K381" s="108"/>
      <c r="L381" s="32"/>
      <c r="M381" s="87"/>
      <c r="N381" s="33"/>
      <c r="O381" s="72"/>
      <c r="P381" s="37"/>
      <c r="Q381" s="18"/>
      <c r="R381" s="54"/>
      <c r="S381" s="45"/>
      <c r="T381" s="31"/>
      <c r="U381" s="25"/>
      <c r="V381" s="22"/>
      <c r="W381" s="48"/>
      <c r="X381" s="31"/>
      <c r="Y381" s="22"/>
      <c r="Z381" s="36"/>
    </row>
    <row r="382" spans="1:26" x14ac:dyDescent="0.35">
      <c r="A382" s="109"/>
      <c r="B382" s="22"/>
      <c r="C382" s="23"/>
      <c r="D382" s="23"/>
      <c r="E382" s="27"/>
      <c r="F382" s="22"/>
      <c r="G382" s="50"/>
      <c r="H382" s="43"/>
      <c r="I382" s="22"/>
      <c r="J382" s="27"/>
      <c r="K382" s="108"/>
      <c r="L382" s="32"/>
      <c r="M382" s="87"/>
      <c r="N382" s="33"/>
      <c r="O382" s="72"/>
      <c r="P382" s="37"/>
      <c r="Q382" s="18"/>
      <c r="R382" s="54"/>
      <c r="S382" s="45"/>
      <c r="T382" s="31"/>
      <c r="U382" s="25"/>
      <c r="V382" s="22"/>
      <c r="W382" s="48"/>
      <c r="X382" s="31"/>
      <c r="Y382" s="22"/>
      <c r="Z382" s="36"/>
    </row>
    <row r="383" spans="1:26" x14ac:dyDescent="0.35">
      <c r="A383" s="109"/>
      <c r="B383" s="22"/>
      <c r="C383" s="23"/>
      <c r="D383" s="23"/>
      <c r="E383" s="27"/>
      <c r="F383" s="22"/>
      <c r="G383" s="50"/>
      <c r="H383" s="43"/>
      <c r="I383" s="22"/>
      <c r="J383" s="27"/>
      <c r="K383" s="108"/>
      <c r="L383" s="32"/>
      <c r="M383" s="87"/>
      <c r="N383" s="33"/>
      <c r="O383" s="72"/>
      <c r="P383" s="37"/>
      <c r="Q383" s="18"/>
      <c r="R383" s="54"/>
      <c r="S383" s="45"/>
      <c r="T383" s="31"/>
      <c r="U383" s="25"/>
      <c r="V383" s="22"/>
      <c r="W383" s="48"/>
      <c r="X383" s="31"/>
      <c r="Y383" s="22"/>
      <c r="Z383" s="36"/>
    </row>
    <row r="384" spans="1:26" x14ac:dyDescent="0.35">
      <c r="A384" s="109"/>
      <c r="B384" s="22"/>
      <c r="C384" s="23"/>
      <c r="D384" s="23"/>
      <c r="E384" s="27"/>
      <c r="F384" s="22"/>
      <c r="G384" s="50"/>
      <c r="H384" s="43"/>
      <c r="I384" s="22"/>
      <c r="J384" s="27"/>
      <c r="K384" s="108"/>
      <c r="L384" s="32"/>
      <c r="M384" s="87"/>
      <c r="N384" s="33"/>
      <c r="O384" s="72"/>
      <c r="P384" s="37"/>
      <c r="Q384" s="18"/>
      <c r="R384" s="54"/>
      <c r="S384" s="45"/>
      <c r="T384" s="31"/>
      <c r="U384" s="25"/>
      <c r="V384" s="22"/>
      <c r="W384" s="48"/>
      <c r="X384" s="31"/>
      <c r="Y384" s="22"/>
      <c r="Z384" s="36"/>
    </row>
    <row r="385" spans="1:26" x14ac:dyDescent="0.35">
      <c r="A385" s="109"/>
      <c r="B385" s="22"/>
      <c r="C385" s="23"/>
      <c r="D385" s="23"/>
      <c r="E385" s="27"/>
      <c r="F385" s="22"/>
      <c r="G385" s="50"/>
      <c r="H385" s="43"/>
      <c r="I385" s="22"/>
      <c r="J385" s="27"/>
      <c r="K385" s="108"/>
      <c r="L385" s="32"/>
      <c r="M385" s="87"/>
      <c r="N385" s="33"/>
      <c r="O385" s="72"/>
      <c r="P385" s="37"/>
      <c r="Q385" s="18"/>
      <c r="R385" s="54"/>
      <c r="S385" s="45"/>
      <c r="T385" s="31"/>
      <c r="U385" s="25"/>
      <c r="V385" s="22"/>
      <c r="W385" s="48"/>
      <c r="X385" s="31"/>
      <c r="Y385" s="22"/>
      <c r="Z385" s="36"/>
    </row>
    <row r="386" spans="1:26" x14ac:dyDescent="0.35">
      <c r="A386" s="109"/>
      <c r="B386" s="22"/>
      <c r="C386" s="23"/>
      <c r="D386" s="23"/>
      <c r="E386" s="27"/>
      <c r="F386" s="22"/>
      <c r="G386" s="50"/>
      <c r="H386" s="43"/>
      <c r="I386" s="22"/>
      <c r="J386" s="27"/>
      <c r="K386" s="108"/>
      <c r="L386" s="32"/>
      <c r="M386" s="87"/>
      <c r="N386" s="33"/>
      <c r="O386" s="72"/>
      <c r="P386" s="37"/>
      <c r="Q386" s="18"/>
      <c r="R386" s="54"/>
      <c r="S386" s="45"/>
      <c r="T386" s="31"/>
      <c r="U386" s="25"/>
      <c r="V386" s="22"/>
      <c r="W386" s="48"/>
      <c r="X386" s="31"/>
      <c r="Y386" s="22"/>
      <c r="Z386" s="36"/>
    </row>
    <row r="387" spans="1:26" x14ac:dyDescent="0.35">
      <c r="A387" s="109"/>
      <c r="B387" s="22"/>
      <c r="C387" s="23"/>
      <c r="D387" s="23"/>
      <c r="E387" s="27"/>
      <c r="F387" s="22"/>
      <c r="G387" s="50"/>
      <c r="H387" s="43"/>
      <c r="I387" s="22"/>
      <c r="J387" s="27"/>
      <c r="K387" s="108"/>
      <c r="L387" s="32"/>
      <c r="M387" s="87"/>
      <c r="N387" s="33"/>
      <c r="O387" s="72"/>
      <c r="P387" s="37"/>
      <c r="Q387" s="18"/>
      <c r="R387" s="54"/>
      <c r="S387" s="45"/>
      <c r="T387" s="31"/>
      <c r="U387" s="25"/>
      <c r="V387" s="22"/>
      <c r="W387" s="48"/>
      <c r="X387" s="31"/>
      <c r="Y387" s="22"/>
      <c r="Z387" s="36"/>
    </row>
    <row r="388" spans="1:26" x14ac:dyDescent="0.35">
      <c r="A388" s="109"/>
      <c r="B388" s="22"/>
      <c r="C388" s="23"/>
      <c r="D388" s="23"/>
      <c r="E388" s="27"/>
      <c r="F388" s="22"/>
      <c r="G388" s="50"/>
      <c r="H388" s="43"/>
      <c r="I388" s="22"/>
      <c r="J388" s="27"/>
      <c r="K388" s="108"/>
      <c r="L388" s="32"/>
      <c r="M388" s="87"/>
      <c r="N388" s="33"/>
      <c r="O388" s="72"/>
      <c r="P388" s="37"/>
      <c r="Q388" s="18"/>
      <c r="R388" s="54"/>
      <c r="S388" s="45"/>
      <c r="T388" s="31"/>
      <c r="U388" s="25"/>
      <c r="V388" s="22"/>
      <c r="W388" s="48"/>
      <c r="X388" s="31"/>
      <c r="Y388" s="22"/>
      <c r="Z388" s="36"/>
    </row>
    <row r="389" spans="1:26" x14ac:dyDescent="0.35">
      <c r="A389" s="109"/>
      <c r="B389" s="22"/>
      <c r="C389" s="23"/>
      <c r="D389" s="23"/>
      <c r="E389" s="27"/>
      <c r="F389" s="22"/>
      <c r="G389" s="50"/>
      <c r="H389" s="43"/>
      <c r="I389" s="22"/>
      <c r="J389" s="27"/>
      <c r="K389" s="108"/>
      <c r="L389" s="32"/>
      <c r="M389" s="87"/>
      <c r="N389" s="33"/>
      <c r="O389" s="72"/>
      <c r="P389" s="37"/>
      <c r="Q389" s="18"/>
      <c r="R389" s="54"/>
      <c r="S389" s="45"/>
      <c r="T389" s="31"/>
      <c r="U389" s="25"/>
      <c r="V389" s="22"/>
      <c r="W389" s="48"/>
      <c r="X389" s="31"/>
      <c r="Y389" s="22"/>
      <c r="Z389" s="36"/>
    </row>
    <row r="390" spans="1:26" x14ac:dyDescent="0.35">
      <c r="A390" s="109"/>
      <c r="B390" s="22"/>
      <c r="C390" s="23"/>
      <c r="D390" s="23"/>
      <c r="E390" s="27"/>
      <c r="F390" s="22"/>
      <c r="G390" s="50"/>
      <c r="H390" s="43"/>
      <c r="I390" s="22"/>
      <c r="J390" s="27"/>
      <c r="K390" s="108"/>
      <c r="L390" s="32"/>
      <c r="M390" s="87"/>
      <c r="N390" s="33"/>
      <c r="O390" s="72"/>
      <c r="P390" s="37"/>
      <c r="Q390" s="18"/>
      <c r="R390" s="54"/>
      <c r="S390" s="45"/>
      <c r="T390" s="31"/>
      <c r="U390" s="25"/>
      <c r="V390" s="22"/>
      <c r="W390" s="48"/>
      <c r="X390" s="31"/>
      <c r="Y390" s="22"/>
      <c r="Z390" s="36"/>
    </row>
    <row r="391" spans="1:26" x14ac:dyDescent="0.35">
      <c r="A391" s="109"/>
      <c r="B391" s="22"/>
      <c r="C391" s="23"/>
      <c r="D391" s="23"/>
      <c r="E391" s="27"/>
      <c r="F391" s="22"/>
      <c r="G391" s="50"/>
      <c r="H391" s="43"/>
      <c r="I391" s="22"/>
      <c r="J391" s="27"/>
      <c r="K391" s="108"/>
      <c r="L391" s="32"/>
      <c r="M391" s="87"/>
      <c r="N391" s="33"/>
      <c r="O391" s="72"/>
      <c r="P391" s="37"/>
      <c r="Q391" s="18"/>
      <c r="R391" s="54"/>
      <c r="S391" s="45"/>
      <c r="T391" s="31"/>
      <c r="U391" s="25"/>
      <c r="V391" s="22"/>
      <c r="W391" s="48"/>
      <c r="X391" s="31"/>
      <c r="Y391" s="22"/>
      <c r="Z391" s="36"/>
    </row>
    <row r="392" spans="1:26" x14ac:dyDescent="0.35">
      <c r="A392" s="109"/>
      <c r="B392" s="22"/>
      <c r="C392" s="23"/>
      <c r="D392" s="23"/>
      <c r="E392" s="27"/>
      <c r="F392" s="22"/>
      <c r="G392" s="50"/>
      <c r="H392" s="43"/>
      <c r="I392" s="22"/>
      <c r="J392" s="27"/>
      <c r="K392" s="108"/>
      <c r="L392" s="32"/>
      <c r="M392" s="87"/>
      <c r="N392" s="33"/>
      <c r="O392" s="72"/>
      <c r="P392" s="37"/>
      <c r="Q392" s="18"/>
      <c r="R392" s="54"/>
      <c r="S392" s="45"/>
      <c r="T392" s="31"/>
      <c r="U392" s="25"/>
      <c r="V392" s="22"/>
      <c r="W392" s="48"/>
      <c r="X392" s="31"/>
      <c r="Y392" s="22"/>
      <c r="Z392" s="36"/>
    </row>
    <row r="393" spans="1:26" x14ac:dyDescent="0.35">
      <c r="A393" s="109"/>
      <c r="B393" s="22"/>
      <c r="C393" s="23"/>
      <c r="D393" s="23"/>
      <c r="E393" s="27"/>
      <c r="F393" s="22"/>
      <c r="G393" s="50"/>
      <c r="H393" s="43"/>
      <c r="I393" s="22"/>
      <c r="J393" s="27"/>
      <c r="K393" s="108"/>
      <c r="L393" s="32"/>
      <c r="M393" s="87"/>
      <c r="N393" s="33"/>
      <c r="O393" s="72"/>
      <c r="P393" s="37"/>
      <c r="Q393" s="18"/>
      <c r="R393" s="54"/>
      <c r="S393" s="45"/>
      <c r="T393" s="31"/>
      <c r="U393" s="25"/>
      <c r="V393" s="22"/>
      <c r="W393" s="48"/>
      <c r="X393" s="31"/>
      <c r="Y393" s="22"/>
      <c r="Z393" s="36"/>
    </row>
    <row r="394" spans="1:26" x14ac:dyDescent="0.35">
      <c r="A394" s="109"/>
      <c r="B394" s="22"/>
      <c r="C394" s="23"/>
      <c r="D394" s="23"/>
      <c r="E394" s="27"/>
      <c r="F394" s="22"/>
      <c r="G394" s="50"/>
      <c r="H394" s="43"/>
      <c r="I394" s="22"/>
      <c r="J394" s="27"/>
      <c r="K394" s="108"/>
      <c r="L394" s="32"/>
      <c r="M394" s="87"/>
      <c r="N394" s="33"/>
      <c r="O394" s="72"/>
      <c r="P394" s="37"/>
      <c r="Q394" s="18"/>
      <c r="R394" s="54"/>
      <c r="S394" s="45"/>
      <c r="T394" s="31"/>
      <c r="U394" s="25"/>
      <c r="V394" s="22"/>
      <c r="W394" s="48"/>
      <c r="X394" s="31"/>
      <c r="Y394" s="22"/>
      <c r="Z394" s="36"/>
    </row>
    <row r="395" spans="1:26" x14ac:dyDescent="0.35">
      <c r="A395" s="109"/>
      <c r="B395" s="22"/>
      <c r="C395" s="23"/>
      <c r="D395" s="23"/>
      <c r="E395" s="27"/>
      <c r="F395" s="22"/>
      <c r="G395" s="50"/>
      <c r="H395" s="43"/>
      <c r="I395" s="22"/>
      <c r="J395" s="27"/>
      <c r="K395" s="108"/>
      <c r="L395" s="32"/>
      <c r="M395" s="87"/>
      <c r="N395" s="33"/>
      <c r="O395" s="72"/>
      <c r="P395" s="37"/>
      <c r="Q395" s="18"/>
      <c r="R395" s="54"/>
      <c r="S395" s="45"/>
      <c r="T395" s="31"/>
      <c r="U395" s="25"/>
      <c r="V395" s="22"/>
      <c r="W395" s="48"/>
      <c r="X395" s="31"/>
      <c r="Y395" s="22"/>
      <c r="Z395" s="36"/>
    </row>
  </sheetData>
  <autoFilter ref="A1:Z351" xr:uid="{DEC057C3-4EEB-4759-8057-19D3918BB921}"/>
  <dataValidations count="2">
    <dataValidation type="list" allowBlank="1" showInputMessage="1" showErrorMessage="1" sqref="E289:F291 I290:I291 B289:B291 I287:J287 B287 E287:F287 J289" xr:uid="{CC728461-7AAA-4F27-A0E8-961CEA73069A}">
      <formula1>#REF!</formula1>
    </dataValidation>
    <dataValidation type="list" allowBlank="1" showInputMessage="1" showErrorMessage="1" sqref="J291" xr:uid="{F9334E98-CD80-4F50-B541-06B39B3A0A64}">
      <formula1>#REF!</formula1>
    </dataValidation>
  </dataValidations>
  <hyperlinks>
    <hyperlink ref="P51" r:id="rId1" xr:uid="{FF49E897-979C-4F08-8517-AE3ED634772A}"/>
    <hyperlink ref="P87" r:id="rId2" xr:uid="{93BB6BE6-CFE3-4D7C-9908-EF0491057CE4}"/>
    <hyperlink ref="P71" r:id="rId3" xr:uid="{BDD9B136-31B7-4E6C-86BD-B838271D3109}"/>
    <hyperlink ref="P136" r:id="rId4" xr:uid="{10F0E12E-48C7-435F-8401-EA036122C310}"/>
    <hyperlink ref="P193" r:id="rId5" xr:uid="{89ED81E9-4CD2-4DB7-9F81-E41AEF2F6B5B}"/>
    <hyperlink ref="P78" r:id="rId6" xr:uid="{D3FA9F05-E74B-4024-A008-4F8BA31B566A}"/>
    <hyperlink ref="P62" r:id="rId7" xr:uid="{5E982B1F-92B8-4FA2-A7C0-FD76D593AAE1}"/>
    <hyperlink ref="P33" r:id="rId8" xr:uid="{FFA2B20E-AE89-40F3-816E-7C9FC9919267}"/>
    <hyperlink ref="P34" r:id="rId9" xr:uid="{14C78A6F-9469-4849-8BDC-274661F519F1}"/>
    <hyperlink ref="P35" r:id="rId10" xr:uid="{4881E9DA-5716-4AE9-A570-C1CB8CDF391B}"/>
    <hyperlink ref="P40" r:id="rId11" xr:uid="{36A49C3D-4830-4F3B-805D-720647776FE4}"/>
    <hyperlink ref="P170" r:id="rId12" xr:uid="{CB67BBE5-6CC8-4C26-93DD-37E9D05F905E}"/>
    <hyperlink ref="P192" r:id="rId13" xr:uid="{735E2B6C-2417-4367-A2F7-51744973F7A2}"/>
    <hyperlink ref="P70" r:id="rId14" xr:uid="{47E2EF71-09A0-4D40-AED2-30F2B618848C}"/>
    <hyperlink ref="P53" r:id="rId15" xr:uid="{CF9C2864-2C94-427D-A6A1-66E8F65F2730}"/>
    <hyperlink ref="P137" r:id="rId16" xr:uid="{18E73BC0-28E3-4038-9AA5-A7FB80341649}"/>
    <hyperlink ref="P142" r:id="rId17" xr:uid="{9710287B-73C8-4A28-BA9C-EBF3CC5C8A6A}"/>
    <hyperlink ref="S74" r:id="rId18" xr:uid="{1C4C8A33-DF5E-4D37-A1CD-3F2ADF37E2D1}"/>
    <hyperlink ref="T74" r:id="rId19" display="https://correspondencia.coordinador.cl/correspondencia/show/envio/5b7b1f3d356357789b69f537" xr:uid="{F09806AE-71B1-43FE-A965-156355561B91}"/>
    <hyperlink ref="P127" r:id="rId20" xr:uid="{C045F154-D079-4771-84E2-49E2592F6C38}"/>
    <hyperlink ref="P74" r:id="rId21" xr:uid="{B8B450B2-56A1-482B-8484-B1FA191498DD}"/>
    <hyperlink ref="P205" r:id="rId22" xr:uid="{309969B7-9604-4989-910B-D117D1F1D546}"/>
    <hyperlink ref="P84" r:id="rId23" xr:uid="{06A4FA6D-77FC-411B-867D-978AD1CFE009}"/>
    <hyperlink ref="P75" r:id="rId24" xr:uid="{BBF8FE33-1A94-4664-89A5-BD6D8C5FE1A0}"/>
    <hyperlink ref="P201" r:id="rId25" xr:uid="{C93C4D97-740D-4F65-A36E-7A754E1FC0F7}"/>
    <hyperlink ref="P88" r:id="rId26" xr:uid="{E085E00A-8AA6-4561-A362-70825F811768}"/>
    <hyperlink ref="S17" r:id="rId27" xr:uid="{E3933D23-1756-463E-A89F-81C88814EF7C}"/>
    <hyperlink ref="T17" r:id="rId28" display="https://correspondencia.coordinador.cl/correspondencia/show/envio/5b51fe5e3563570c0c4a563f" xr:uid="{C96FAD66-6020-43E3-B2E7-BA0866E96DF2}"/>
    <hyperlink ref="P17" r:id="rId29" xr:uid="{8FC7F63D-7973-461A-86C6-BD7D31DFBB27}"/>
    <hyperlink ref="P190" r:id="rId30" xr:uid="{87D1441F-049E-48C1-A715-518DA4D05E6C}"/>
    <hyperlink ref="P206" r:id="rId31" xr:uid="{7638A515-FE32-46B0-9442-BDD4CBA7302C}"/>
    <hyperlink ref="P191" r:id="rId32" xr:uid="{FDFA6EA9-F843-4C92-8CF7-7672A92CAC40}"/>
    <hyperlink ref="P194" r:id="rId33" xr:uid="{D13A89AA-AB4B-4DAA-AEFD-BB8CCDB60DEF}"/>
    <hyperlink ref="P174" r:id="rId34" xr:uid="{95AD6A5C-67DF-4B81-800E-094458C8AAD1}"/>
    <hyperlink ref="P47" r:id="rId35" xr:uid="{15A00216-5A38-459B-A7D1-6374585E3C90}"/>
    <hyperlink ref="P85" r:id="rId36" xr:uid="{6CA8B4AF-F56E-4E3C-BAFE-2F7FDDF95057}"/>
    <hyperlink ref="P86" r:id="rId37" xr:uid="{6C5C83B5-62EB-4F35-BE0D-E1C5C6F13A60}"/>
    <hyperlink ref="P37" r:id="rId38" xr:uid="{92BF6F36-D57B-4CE8-A512-831DF92230E5}"/>
    <hyperlink ref="P157" r:id="rId39" xr:uid="{16E2AB6F-9B19-4602-BD60-A40AB4DB4663}"/>
    <hyperlink ref="P196" r:id="rId40" xr:uid="{5932AF30-E98F-46E2-920B-D0186EDD5A70}"/>
    <hyperlink ref="P187" r:id="rId41" xr:uid="{147C2A65-5EFD-409A-ABB8-D0EDBECD9B49}"/>
    <hyperlink ref="P166" r:id="rId42" xr:uid="{FD2CBB38-7D77-4A8A-9AC0-202D5ED1615A}"/>
    <hyperlink ref="S44" r:id="rId43" xr:uid="{9EA5AFD0-27FD-479B-B0AC-2B615914A328}"/>
    <hyperlink ref="T44" r:id="rId44" display="https://correspondencia.coordinador.cl/correspondencia/show/envio/5ca65e5035635725b6cb18af" xr:uid="{E6A20209-2825-40B3-8CE9-FBEDE3AC42B9}"/>
    <hyperlink ref="P44" r:id="rId45" xr:uid="{17C9BFEE-A871-4709-B28E-A9FDB11E9B48}"/>
    <hyperlink ref="P138" r:id="rId46" xr:uid="{416D31E8-5B20-43F8-80B1-341EDEE8D0FD}"/>
    <hyperlink ref="P189" r:id="rId47" xr:uid="{134C0FD2-7536-4E0C-88B0-A10A7D9DC867}"/>
    <hyperlink ref="P11" r:id="rId48" xr:uid="{8681DA45-D4E1-49FF-A44E-355D385EB65D}"/>
    <hyperlink ref="P198" r:id="rId49" xr:uid="{724329B1-1598-4C5F-AB84-F60697E33FEC}"/>
    <hyperlink ref="P159" r:id="rId50" xr:uid="{1F2D7FA5-7F5E-4099-9F96-0A228BA2D9BB}"/>
    <hyperlink ref="P115" r:id="rId51" xr:uid="{4B8F7D15-0E36-4B48-83B3-09119BC9F966}"/>
    <hyperlink ref="P52" r:id="rId52" xr:uid="{7128138D-48B4-4D51-9C8E-CB85F37BE738}"/>
    <hyperlink ref="P100" r:id="rId53" xr:uid="{FE2EC87B-AE1D-499B-9893-81C4EB0F7F39}"/>
    <hyperlink ref="P188" r:id="rId54" xr:uid="{9D48772A-CB90-4452-A1E3-9C833CABBB25}"/>
    <hyperlink ref="P182" r:id="rId55" xr:uid="{D311F057-EFF9-4EDB-B651-E12947086D2E}"/>
    <hyperlink ref="P181" r:id="rId56" xr:uid="{45DAE7EC-D7B6-4EEB-83DB-EF6C277B8B2A}"/>
    <hyperlink ref="P216" r:id="rId57" xr:uid="{1AF34EF9-8AD5-46E9-ADE5-51FA90B58607}"/>
    <hyperlink ref="P133" r:id="rId58" xr:uid="{76E7EA2E-9A57-4A19-A0EC-9687DD9E37AE}"/>
    <hyperlink ref="P215" r:id="rId59" xr:uid="{630D49C0-0AA8-4CBB-A6B2-6EBE066D0CE6}"/>
    <hyperlink ref="P95" r:id="rId60" xr:uid="{5C0E132C-D60C-4F8C-8C31-C5548ABDA423}"/>
    <hyperlink ref="P49" r:id="rId61" xr:uid="{BE3AC743-0438-41DA-9320-6E75A365A697}"/>
    <hyperlink ref="S30" r:id="rId62" xr:uid="{E894D972-268B-4AFB-B64B-1AF1BFA9015C}"/>
    <hyperlink ref="T30" r:id="rId63" display="https://correspondencia.coordinador.cl/correspondencia/show/envio/5c1157a435635716d706522a" xr:uid="{5AB53921-2A71-4639-99F1-184BDCE67723}"/>
    <hyperlink ref="S31" r:id="rId64" xr:uid="{7C19056E-9366-40EE-B517-30E5D24C658A}"/>
    <hyperlink ref="T31" r:id="rId65" display="https://correspondencia.coordinador.cl/correspondencia/show/envio/5c1157e035635715b93e6528" xr:uid="{9DAE41D4-9E7A-4128-9849-64E812A88CA1}"/>
    <hyperlink ref="P30" r:id="rId66" xr:uid="{9F9F1953-5686-42A7-A3B6-F38A27578AB4}"/>
    <hyperlink ref="P31" r:id="rId67" xr:uid="{CAAA5D40-6BE7-4AA0-81BE-A482247BFC9E}"/>
    <hyperlink ref="P217" r:id="rId68" xr:uid="{F1CDBA77-7BB1-460C-9749-D93719B4E02C}"/>
    <hyperlink ref="P214" r:id="rId69" xr:uid="{4698BCC4-BEA4-404A-80BB-474783B7E0D1}"/>
    <hyperlink ref="S5" r:id="rId70" xr:uid="{BD734AEE-0EE4-4230-999F-0E779C85BED7}"/>
    <hyperlink ref="T5" r:id="rId71" display="https://correspondencia.coordinador.cl/correspondencia/show/envio/5d1cd135356357399b48f49f" xr:uid="{FE28CB68-269A-421D-8B6E-84DCB8FA65BB}"/>
    <hyperlink ref="S18" r:id="rId72" xr:uid="{4D4234EE-D080-46C6-B700-93BD272C7943}"/>
    <hyperlink ref="T18" r:id="rId73" display="https://correspondencia.coordinador.cl/correspondencia/show/envio/5cc1ca03356357362ead0f6d" xr:uid="{37E34BEA-68D1-4B32-BB2C-9193F0E0280C}"/>
    <hyperlink ref="P18" r:id="rId74" xr:uid="{BB50FBA3-101B-4C45-9C3A-719F985220EB}"/>
    <hyperlink ref="P5" r:id="rId75" xr:uid="{7B6495C4-17DA-4C4E-B419-362D6A4B328B}"/>
    <hyperlink ref="S98" r:id="rId76" xr:uid="{45BEA9F0-6966-40A9-8A83-7577FE0BF1C5}"/>
    <hyperlink ref="T98" r:id="rId77" display="https://correspondencia.coordinador.cl/correspondencia/show/envio/5c6abfb935635705c7b9da86" xr:uid="{C24ECD57-889A-42AA-9513-33929C62EA4E}"/>
    <hyperlink ref="P98" r:id="rId78" xr:uid="{1CDF6A0F-7675-4483-861E-FF64DE9E8498}"/>
    <hyperlink ref="P46" r:id="rId79" xr:uid="{6F05575C-7D7E-4B69-804E-8A260A299B61}"/>
    <hyperlink ref="P224" r:id="rId80" xr:uid="{8DDD882C-F034-4161-89FD-7A03D4642CA0}"/>
    <hyperlink ref="P42" r:id="rId81" xr:uid="{CBBC34B4-BE71-473B-8657-EB70DF02446C}"/>
    <hyperlink ref="P93" r:id="rId82" xr:uid="{C6D879C2-5E33-4830-8104-F340784C213F}"/>
    <hyperlink ref="P218" r:id="rId83" xr:uid="{6604A8F2-5B4F-4214-A42F-E3A711F7432E}"/>
    <hyperlink ref="P203" r:id="rId84" xr:uid="{BC4F146D-EE64-4762-890F-C04AF91E73C5}"/>
    <hyperlink ref="T112" r:id="rId85" display="https://correspondencia.coordinador.cl/correspondencia/show/envio/5d5ac8c5356357166d33081c" xr:uid="{A5ED6C85-2735-4892-A546-F8A1C2AF011A}"/>
    <hyperlink ref="S112" r:id="rId86" xr:uid="{CB0227C3-2199-4243-A8B6-C5CA5CD5AC0E}"/>
    <hyperlink ref="P112" r:id="rId87" xr:uid="{4E2B81A7-5630-4DC6-90D4-6EEAE3A35C18}"/>
    <hyperlink ref="S14" r:id="rId88" xr:uid="{F5C11697-E514-475F-877D-59352D27FBA0}"/>
    <hyperlink ref="T14" r:id="rId89" display="https://correspondencia.coordinador.cl/correspondencia/show/envio/5a2159f8cb1a4b273c767f96" xr:uid="{7C4FD5B4-971C-40F5-9EA0-101E13D5E8E7}"/>
    <hyperlink ref="P14" r:id="rId90" xr:uid="{90C8E908-B086-4D8F-94B3-ADB98EA58B4C}"/>
    <hyperlink ref="P121" r:id="rId91" xr:uid="{B45845B4-84C2-404F-8E3C-F81D963382D9}"/>
    <hyperlink ref="P122" r:id="rId92" xr:uid="{533B8EE8-3768-4ECA-A9E5-A2DED766A7D8}"/>
    <hyperlink ref="P140" r:id="rId93" xr:uid="{806A4E68-C9BC-4C2F-AD0A-2A576E3B73C6}"/>
    <hyperlink ref="P230" r:id="rId94" xr:uid="{BA3807B5-8672-4FF3-9F78-52EDC4C05728}"/>
    <hyperlink ref="P67" r:id="rId95" xr:uid="{33E67A18-3079-4F26-97D5-365F1ECD6F5B}"/>
    <hyperlink ref="P38" r:id="rId96" xr:uid="{15CAF97B-3703-42C6-B24C-0A01C33DB00B}"/>
    <hyperlink ref="P200" r:id="rId97" xr:uid="{510AD534-D708-42C7-B895-AF94F3293186}"/>
    <hyperlink ref="P186" r:id="rId98" xr:uid="{7933065F-D245-4C88-ACF3-A7C46181ACCA}"/>
    <hyperlink ref="P210" r:id="rId99" xr:uid="{0C502C03-0B8C-405B-932B-4E9DC33B4AFC}"/>
    <hyperlink ref="P336" r:id="rId100" xr:uid="{B4B67B2F-9E69-4663-89D8-551C6FA5F474}"/>
    <hyperlink ref="P231" r:id="rId101" xr:uid="{862E2A6F-19F9-497B-B0EA-F8ED5AA88523}"/>
    <hyperlink ref="P236" r:id="rId102" xr:uid="{EEF330D4-5A5C-48EC-835B-80A6634DB47B}"/>
    <hyperlink ref="P239" r:id="rId103" xr:uid="{72F81FA0-1B77-4493-9B25-440897BE67D6}"/>
    <hyperlink ref="P57" r:id="rId104" xr:uid="{555A5DFC-8F21-4C25-AF28-9BBBB46A5783}"/>
    <hyperlink ref="P103" r:id="rId105" xr:uid="{B0B18725-7580-42B6-A87F-E3A50ADD33AF}"/>
    <hyperlink ref="P104" r:id="rId106" xr:uid="{BA0D35B5-62DC-4C14-A5E5-C1DE8E019382}"/>
    <hyperlink ref="P333" r:id="rId107" xr:uid="{E02ACD86-BB04-4341-B460-07E41FCAFC2C}"/>
    <hyperlink ref="P222" r:id="rId108" xr:uid="{F0CBE615-C44F-4BDF-AD9C-73B75E24613B}"/>
    <hyperlink ref="P219" r:id="rId109" xr:uid="{8F0D1F79-6327-4BD2-BCBB-698E8F834FFD}"/>
    <hyperlink ref="P267" r:id="rId110" xr:uid="{18CDE509-E6F8-4461-9C51-25695421FE02}"/>
    <hyperlink ref="P252" r:id="rId111" xr:uid="{81D271D6-D081-4028-B404-10004683446A}"/>
    <hyperlink ref="S13" r:id="rId112" xr:uid="{57853056-3790-4B7F-B16F-4FD64B1A0CA5}"/>
    <hyperlink ref="T13" r:id="rId113" display="https://correspondencia.coordinador.cl/correspondencia/show/envio/5a29a95ecb1a4b514b44c369" xr:uid="{2FE03159-24A3-4CD3-A78D-E711483672B6}"/>
    <hyperlink ref="P13" r:id="rId114" xr:uid="{ED625CF7-F665-4D9F-8799-CF828E4E249B}"/>
    <hyperlink ref="P245" r:id="rId115" xr:uid="{8A476314-815A-4746-AC11-67CD02ED0A6A}"/>
    <hyperlink ref="P244" r:id="rId116" xr:uid="{9A89F404-FB01-43B1-8770-BDCC6EF053A6}"/>
    <hyperlink ref="P243" r:id="rId117" xr:uid="{FA773FE8-1570-4650-8FB0-95BE583AB8B9}"/>
    <hyperlink ref="P242" r:id="rId118" xr:uid="{CAEAD374-4063-4B0A-8263-54218393E301}"/>
    <hyperlink ref="P246" r:id="rId119" xr:uid="{96460EAC-86E0-4FFC-88C0-8B289EDAEA02}"/>
    <hyperlink ref="P195" r:id="rId120" xr:uid="{5FD3B644-49D1-4ACD-A160-07B7D45C5467}"/>
    <hyperlink ref="P266" r:id="rId121" xr:uid="{5AF125F5-025E-4CAF-8752-AA49FA7FFB00}"/>
    <hyperlink ref="P117" r:id="rId122" xr:uid="{8969F93B-2D8E-4C7B-8452-3377310AA13B}"/>
    <hyperlink ref="S162" r:id="rId123" xr:uid="{DE2C37CD-70CE-46A5-A964-F9AB94096E4A}"/>
    <hyperlink ref="T162" r:id="rId124" display="https://correspondencia.coordinador.cl/correspondencia/show/envio/5cf834c6356357538855d3dd" xr:uid="{3757D48D-1E08-4AF1-91A0-C2048288033D}"/>
    <hyperlink ref="P162" r:id="rId125" xr:uid="{6F6FBC3D-CCBC-4835-85D3-3D8F0121722B}"/>
    <hyperlink ref="S172" r:id="rId126" xr:uid="{633E58DC-F656-4EED-AEB9-DF8EC3170477}"/>
    <hyperlink ref="T172" r:id="rId127" display="https://correspondencia.coordinador.cl/correspondencia/show/envio/5d66757a35635754adac2934" xr:uid="{EFB3B07F-C664-46B7-AACF-5DC45EC419AD}"/>
    <hyperlink ref="T185" r:id="rId128" display="https://correspondencia.coordinador.cl/correspondencia/show/envio/5d9211553563571d3913e41e" xr:uid="{3EB0EA07-BF8A-4CBB-80D1-18D944945EF9}"/>
    <hyperlink ref="S185" r:id="rId129" xr:uid="{4DE9BAFF-42CA-484D-84E4-4EED8FF5DE50}"/>
    <hyperlink ref="P185" r:id="rId130" xr:uid="{15435BF7-5813-4D7B-9CF3-BE194F8C7CA7}"/>
    <hyperlink ref="P172" r:id="rId131" xr:uid="{E6F5955D-FFF9-4996-BC11-C92267330C7C}"/>
    <hyperlink ref="P264" r:id="rId132" xr:uid="{ACEE0729-D551-4AD3-A9EA-638F417EBF52}"/>
    <hyperlink ref="P234" r:id="rId133" xr:uid="{F33D866A-CD6B-4181-A3D0-B5DCD5E622B1}"/>
    <hyperlink ref="S24" r:id="rId134" xr:uid="{8534D8EF-81E2-49D5-A5E2-DA9CC2093249}"/>
    <hyperlink ref="T24" r:id="rId135" display="https://correspondencia.coordinador.cl/correspondencia/show/recibido/5bcf81b6356357060b9891d4" xr:uid="{8750BA44-BFE6-4301-8138-24AE88822025}"/>
    <hyperlink ref="S144" r:id="rId136" xr:uid="{3F860340-54D7-4112-9DFE-EC23E210F18D}"/>
    <hyperlink ref="T144" r:id="rId137" display="https://correspondencia.coordinador.cl/correspondencia/show/envio/5d27323a356357399b48fab3" xr:uid="{C9E2CEDE-C1A2-4AEA-A4E9-F1613EDCFF15}"/>
    <hyperlink ref="P144" r:id="rId138" xr:uid="{6F8AE16C-322F-4D08-86F7-410FBD59CDC8}"/>
    <hyperlink ref="P24" r:id="rId139" xr:uid="{C606AAEB-07A5-497C-8CB6-3DABCF8B2C64}"/>
    <hyperlink ref="P235" r:id="rId140" xr:uid="{7EE3CC32-3AF8-4ED3-B364-1CE2B979D12D}"/>
    <hyperlink ref="P237" r:id="rId141" xr:uid="{614D1214-1306-4985-86AC-C159716A8615}"/>
    <hyperlink ref="P258" r:id="rId142" xr:uid="{3EFED31D-3F2B-48A4-94A6-340FEC446EE6}"/>
    <hyperlink ref="P270" r:id="rId143" xr:uid="{42DDD9F6-2A90-4C6A-AA97-53B8B45CA3E4}"/>
    <hyperlink ref="P131" r:id="rId144" xr:uid="{43F047ED-F5DF-4B0E-AF69-0F7A3944F18E}"/>
    <hyperlink ref="P257" r:id="rId145" xr:uid="{6BBE7D92-FE3C-45BD-B81C-3827E4CFEC17}"/>
    <hyperlink ref="P221" r:id="rId146" xr:uid="{7F0AA51B-24ED-4E19-BB6F-232737EE5448}"/>
    <hyperlink ref="P255" r:id="rId147" xr:uid="{D97E9B7C-1105-4DA7-AA93-BC0FEC0E1B82}"/>
    <hyperlink ref="P80" r:id="rId148" xr:uid="{2E52E24A-9CA2-4A99-AF43-9DEC240BD951}"/>
    <hyperlink ref="S110" r:id="rId149" xr:uid="{E476ABB3-9BB6-48F8-B38A-5519F89765B2}"/>
    <hyperlink ref="T110" r:id="rId150" display="https://correspondencia.coordinador.cl/correspondencia/show/envio/5cd33f1e3563574a16bed0e7" xr:uid="{00371BE0-17E6-46F2-95F1-CD93043FA7AB}"/>
    <hyperlink ref="P110" r:id="rId151" xr:uid="{3B7AC242-0AC1-4583-B7E8-E756824C3CED}"/>
    <hyperlink ref="P259" r:id="rId152" xr:uid="{6BDF534B-3AA7-400F-BB02-456F5922C3C8}"/>
    <hyperlink ref="P223" r:id="rId153" xr:uid="{7F267C7D-123F-472F-90C3-6D6C6C598FDF}"/>
    <hyperlink ref="P276" r:id="rId154" xr:uid="{0A4D2DEF-0488-430F-BA71-BA0163A4B607}"/>
    <hyperlink ref="P268" r:id="rId155" xr:uid="{DDF5769B-ED61-408B-8633-FBA033E6AD84}"/>
    <hyperlink ref="P251" r:id="rId156" xr:uid="{6D805A22-C18A-47B2-B0B6-3E9E7B2F9EA7}"/>
    <hyperlink ref="T20" r:id="rId157" display="https://correspondencia.coordinador.cl/correspondencia/show/envio/5fb3df9e35635748c0c3bac5" xr:uid="{2D6B590C-5B98-4B80-A75E-FB60B797F247}"/>
    <hyperlink ref="S20" r:id="rId158" xr:uid="{FE15FF29-B34A-4E10-865D-0BE7B9845761}"/>
    <hyperlink ref="P20" r:id="rId159" xr:uid="{D1B1240F-7369-4295-BE73-CD07F24157F9}"/>
    <hyperlink ref="S19" r:id="rId160" xr:uid="{838C1167-8615-40E1-A01D-A4BF820418C8}"/>
    <hyperlink ref="T19" r:id="rId161" display="https://correspondencia.coordinador.cl/correspondencia/show/envio/5d9b48bd356357126dbb1a92" xr:uid="{1D8C1B04-A58C-4586-8740-14BB1FB2EA84}"/>
    <hyperlink ref="S204" r:id="rId162" xr:uid="{D396609F-0A05-4404-9BAE-F382E43AC62C}"/>
    <hyperlink ref="T204" r:id="rId163" display="https://correspondencia.coordinador.cl/correspondencia/show/envio/5e04ff95356357140968183e" xr:uid="{A9088FF9-38D3-4EB4-9161-AE3B18F84017}"/>
    <hyperlink ref="P19" r:id="rId164" xr:uid="{422E4FA9-4112-4F19-A4B4-2527E9EB9C75}"/>
    <hyperlink ref="P204" r:id="rId165" xr:uid="{2F8A644F-E462-4D20-BD48-2E6C793870F5}"/>
    <hyperlink ref="P233" r:id="rId166" xr:uid="{381D733F-224F-46F6-8E23-3D10FFEA6975}"/>
    <hyperlink ref="P286" r:id="rId167" xr:uid="{343DF8D4-6E00-4ED5-862A-C2D7AE4F3B4C}"/>
    <hyperlink ref="P290" r:id="rId168" xr:uid="{A726BD32-AC84-4BCC-AC6E-00E1E293D68C}"/>
    <hyperlink ref="P282" r:id="rId169" xr:uid="{DCA716E5-4886-4197-9C7F-685EE3B06392}"/>
    <hyperlink ref="P226" r:id="rId170" xr:uid="{3D16E730-8082-4D3A-8A6F-F42A2330BABB}"/>
    <hyperlink ref="T207" r:id="rId171" display="https://correspondencia.coordinador.cl/correspondencia/show/envio/5e6a2f913563576c4c95f2cd" xr:uid="{66AAA1FC-5326-4CA6-B564-4EB2E5D081CD}"/>
    <hyperlink ref="S207" r:id="rId172" xr:uid="{47856419-EF00-4559-BF68-92B5FF66387C}"/>
    <hyperlink ref="P207" r:id="rId173" xr:uid="{9276FC26-E813-4EEA-9D69-01B8FF058577}"/>
    <hyperlink ref="P126" r:id="rId174" xr:uid="{E7625D5F-4892-4CF4-99CA-B5055C6A84F9}"/>
    <hyperlink ref="P139" r:id="rId175" xr:uid="{013A450E-BC80-4C0C-A1B4-8697196E9B53}"/>
    <hyperlink ref="P97" r:id="rId176" xr:uid="{BBB14B56-7009-4C5E-A389-94C427F572F4}"/>
    <hyperlink ref="P118" r:id="rId177" xr:uid="{F546DD71-5847-487C-944C-B898EF65F518}"/>
    <hyperlink ref="P72" r:id="rId178" xr:uid="{DCB3C37B-220B-4C3B-9AEA-8E8B3904717A}"/>
    <hyperlink ref="P73" r:id="rId179" xr:uid="{9289C979-FC96-45B7-8807-D3363B13C5F3}"/>
    <hyperlink ref="P41" r:id="rId180" xr:uid="{82CCCF60-1970-4DBF-B08D-FF0F0E39B29A}"/>
    <hyperlink ref="P150" r:id="rId181" xr:uid="{A07591E8-D068-4504-9436-BC660E1D001D}"/>
    <hyperlink ref="P155" r:id="rId182" xr:uid="{E8B33390-98D9-47B1-B46A-06ABADD128BC}"/>
    <hyperlink ref="P294" r:id="rId183" xr:uid="{C3F1F9DD-D0D1-412D-A559-8976E7EADBC2}"/>
    <hyperlink ref="P293" r:id="rId184" xr:uid="{D8E0AFEE-15E8-4CB2-B7C2-AC0AADB8C845}"/>
    <hyperlink ref="P295" r:id="rId185" xr:uid="{BEC38E63-B0A2-46B6-BF56-657F0E1252E2}"/>
    <hyperlink ref="P274" r:id="rId186" xr:uid="{C6A9EEA0-A961-46CB-8E29-A9AF45C46C14}"/>
    <hyperlink ref="P273" r:id="rId187" xr:uid="{9E97FFE6-76EA-41D7-B886-3880770EDF14}"/>
    <hyperlink ref="S111" r:id="rId188" xr:uid="{659A839E-8EF8-4BDC-81E7-BCDA26A4E77C}"/>
    <hyperlink ref="T111" r:id="rId189" display="https://correspondencia.coordinador.cl/correspondencia/show/envio/5dc154363563576957f30d28" xr:uid="{CAFDDD62-BB3C-4C52-87DE-83734C83D6F2}"/>
    <hyperlink ref="P111" r:id="rId190" xr:uid="{DBB7D436-ADDF-4D9D-B55A-F9EE2146AEC1}"/>
    <hyperlink ref="P253" r:id="rId191" xr:uid="{60E89E46-4206-460B-B6EB-DD5B2D0CCDF5}"/>
    <hyperlink ref="P176" r:id="rId192" xr:uid="{B80EBC4C-8ADC-448C-90EA-76886F6D9A5A}"/>
    <hyperlink ref="S23" r:id="rId193" xr:uid="{771935F5-5D3E-4A0F-82B6-80A07B79C442}"/>
    <hyperlink ref="T23" r:id="rId194" display="https://correspondencia.coordinador.cl/correspondencia/show/envio/5df8dfb2356357426c764079" xr:uid="{2BD6AAB2-5CDA-4D9A-963C-8F7378E6F0AC}"/>
    <hyperlink ref="P23" r:id="rId195" xr:uid="{69207A88-44EB-4DD6-9F03-A60B308ED09F}"/>
    <hyperlink ref="P225" r:id="rId196" xr:uid="{01FCE1D5-5E7E-4BD5-ABD3-69BB3013C9E7}"/>
    <hyperlink ref="P277" r:id="rId197" xr:uid="{E7307BAE-42FB-4482-BEFF-5F489F222005}"/>
    <hyperlink ref="P108" r:id="rId198" xr:uid="{26658AD6-E718-4A70-85C6-8691C61B6A01}"/>
    <hyperlink ref="P278" r:id="rId199" xr:uid="{4F9E12D3-B9F2-40E6-9649-60F1D65A03CD}"/>
    <hyperlink ref="P281" r:id="rId200" xr:uid="{A9215F13-6C8E-4C74-80EE-87C3DFAA2C33}"/>
    <hyperlink ref="S10" r:id="rId201" xr:uid="{5F170871-FF44-4409-A0CD-425810E45BF7}"/>
    <hyperlink ref="T10" r:id="rId202" display="https://correspondencia.coordinador.cl/correspondencia/show/envio/5e15d0413563573821ca7902" xr:uid="{861FED9C-C07B-4CB9-A4FD-8F2B84331B9B}"/>
    <hyperlink ref="P10" r:id="rId203" xr:uid="{1EC26F48-6BD1-4EF9-9331-FD8816B9FE2C}"/>
    <hyperlink ref="P279" r:id="rId204" xr:uid="{2963B08C-1817-4959-984A-17FAED3D2ADC}"/>
    <hyperlink ref="P254" r:id="rId205" xr:uid="{29EFF681-71DA-41AB-B728-A2AEEA0C1C9E}"/>
    <hyperlink ref="P39" r:id="rId206" xr:uid="{8542A69C-C055-4F71-B098-A9E40FD81CAF}"/>
    <hyperlink ref="P3" r:id="rId207" xr:uid="{527DDD35-97D3-4928-BED7-A3A455E7BD88}"/>
    <hyperlink ref="P12" r:id="rId208" xr:uid="{E25B403E-43A8-4C06-94AA-C89297B8A833}"/>
    <hyperlink ref="P4" r:id="rId209" xr:uid="{0B72F4FF-9FDA-46E0-89D8-45D627AB7EA6}"/>
    <hyperlink ref="P2" r:id="rId210" xr:uid="{F084FDD1-A220-4AF4-BDA5-42E78F0EF8B7}"/>
    <hyperlink ref="P32" r:id="rId211" xr:uid="{9FD81C84-BF3A-4F54-8CE0-B268620FC27B}"/>
    <hyperlink ref="P16" r:id="rId212" xr:uid="{7E249A13-1731-4719-A096-EEEE22DEF4A0}"/>
    <hyperlink ref="P6" r:id="rId213" xr:uid="{EC6A3BA7-800F-4456-809B-4648157CFFD8}"/>
    <hyperlink ref="P238" r:id="rId214" xr:uid="{4A806479-EBE7-4AA9-9449-68059CE172F7}"/>
    <hyperlink ref="P287" r:id="rId215" xr:uid="{D4F51C74-36B7-429C-8840-EC3799D166BB}"/>
    <hyperlink ref="P156" r:id="rId216" xr:uid="{3B553C1D-A08D-4472-AC78-61A2F4EB285C}"/>
    <hyperlink ref="P90" r:id="rId217" xr:uid="{2FCFD9C2-0DBF-4A86-AA26-CBDF96218D36}"/>
    <hyperlink ref="P302" r:id="rId218" xr:uid="{768941A9-BF05-4D82-88C4-EC49D08D8264}"/>
    <hyperlink ref="P256" r:id="rId219" xr:uid="{5598BA3F-7F50-4519-8C62-B3724539B7E4}"/>
    <hyperlink ref="P296" r:id="rId220" xr:uid="{D19210CD-B9B2-4F9F-8C24-CEEF011C829A}"/>
    <hyperlink ref="P109" r:id="rId221" xr:uid="{F02A25AE-9C82-43F1-BA17-DA580F74C74C}"/>
    <hyperlink ref="P307" r:id="rId222" xr:uid="{C2A71920-B3AE-46D9-8E8A-B6B0232CE5EF}"/>
    <hyperlink ref="S15" r:id="rId223" xr:uid="{C1DA7121-3E4C-4623-A6ED-236088698A10}"/>
    <hyperlink ref="T15" r:id="rId224" display="https://correspondencia.coordinador.cl/correspondencia/show/envio/5de121b43563573e4177dee2" xr:uid="{A9A8933E-8BFD-4032-8A15-462AC981C080}"/>
    <hyperlink ref="S21" r:id="rId225" xr:uid="{C5855EDD-B998-4FE9-81C0-78C77642D56C}"/>
    <hyperlink ref="T21" r:id="rId226" display="https://correspondencia.coordinador.cl/correspondencia/show/envio/5e25c27a3563571808fa5c07" xr:uid="{C8FF1F02-2DFF-414A-A470-1838961BE00D}"/>
    <hyperlink ref="P21" r:id="rId227" xr:uid="{E3365A3B-2702-4CD1-8758-199FF000D383}"/>
    <hyperlink ref="P15" r:id="rId228" xr:uid="{AA13C065-5FB3-4E48-BA07-5EEBBE9762E7}"/>
    <hyperlink ref="S212" r:id="rId229" xr:uid="{8354977B-F105-48C2-9E5C-EAD16712A241}"/>
    <hyperlink ref="T212" r:id="rId230" display="https://correspondencia.coordinador.cl/correspondencia/show/envio/5e721bd83563574883d33b65" xr:uid="{0DBCBF7D-AC8E-4EEA-84E9-5FA35B8448D6}"/>
    <hyperlink ref="S213" r:id="rId231" xr:uid="{1D2CF5A3-CCD4-4B7D-90A9-832A598A0478}"/>
    <hyperlink ref="P212" r:id="rId232" xr:uid="{606666EA-43F6-417B-8D6C-4C96C0EA3D5E}"/>
    <hyperlink ref="P213" r:id="rId233" xr:uid="{B9FB2725-7C99-47CD-A544-887F1BCFA586}"/>
    <hyperlink ref="P197" r:id="rId234" xr:uid="{2C50D661-075F-4B97-B026-620E9AB6D386}"/>
    <hyperlink ref="P289" r:id="rId235" xr:uid="{1DC9CF06-5891-4026-B2FF-8C836BA7F178}"/>
    <hyperlink ref="P280" r:id="rId236" xr:uid="{CE001E1E-EB8A-4A97-A0FA-CC8B0B9E0C22}"/>
    <hyperlink ref="P284" r:id="rId237" xr:uid="{CBF56CFC-6EF0-46D1-AD8B-F1AF928C332B}"/>
    <hyperlink ref="P241" r:id="rId238" xr:uid="{A14E1B41-9C2B-45D9-9687-43EB3AE92B20}"/>
    <hyperlink ref="P261" r:id="rId239" xr:uid="{8279CB11-4F2B-4F56-9489-7DE8B582FF2C}"/>
    <hyperlink ref="P283" r:id="rId240" xr:uid="{D3A8BCFE-3218-480E-84EC-6A03E87317C3}"/>
    <hyperlink ref="P291" r:id="rId241" xr:uid="{4D6E10CC-A4A5-4234-8FA7-456C6A9E7AFE}"/>
    <hyperlink ref="P79" r:id="rId242" xr:uid="{0A408CE4-8644-40D2-8B45-785F1A6B927D}"/>
    <hyperlink ref="P263" r:id="rId243" xr:uid="{46557AD0-7F9D-4977-BAE6-550A227C95B8}"/>
    <hyperlink ref="P315" r:id="rId244" xr:uid="{9FD05C88-087C-473E-9E04-6BD17D59A6D9}"/>
    <hyperlink ref="P285" r:id="rId245" xr:uid="{56DD9793-924F-47BD-8A3B-2679A2902FDD}"/>
    <hyperlink ref="P199" r:id="rId246" xr:uid="{B45B6A92-C05C-4E18-9853-0FB0A3A2CC54}"/>
    <hyperlink ref="P316" r:id="rId247" xr:uid="{B68BAD37-9402-4650-B638-D5E955EE5F8B}"/>
    <hyperlink ref="P288" r:id="rId248" xr:uid="{4D95DC73-F8EA-464B-8B81-694C9AC12325}"/>
    <hyperlink ref="P298" r:id="rId249" xr:uid="{7562EC1C-06BD-4C87-8804-66B346C21294}"/>
    <hyperlink ref="P297" r:id="rId250" xr:uid="{5B9978D4-BBD8-4E2C-B9A4-839451F9E6EA}"/>
    <hyperlink ref="P306" r:id="rId251" xr:uid="{71E053C7-2D50-42BB-8A9F-4DFDD5368297}"/>
    <hyperlink ref="P262" r:id="rId252" xr:uid="{97203199-3714-49D2-BB0D-7470F5488128}"/>
    <hyperlink ref="T25" r:id="rId253" display="https://correspondencia.coordinador.cl/correspondencia/show/recibido/5bcf8299356357060fe61d79" xr:uid="{2CCE2E18-6441-4FB0-87D7-DF58872A1819}"/>
    <hyperlink ref="S25" r:id="rId254" xr:uid="{18774A31-AC63-4784-A8E4-A18D1B2CA160}"/>
    <hyperlink ref="P260" r:id="rId255" xr:uid="{0498B2E8-90D8-4E5B-AFD3-95B7A7BA0262}"/>
    <hyperlink ref="S28" r:id="rId256" xr:uid="{2FA39B98-2DE4-4B3F-A399-7DAD9FBB32F1}"/>
    <hyperlink ref="T28" r:id="rId257" display="https://correspondencia.coordinador.cl/correspondencia/show/envio/5e3b130d356357108ff5b225" xr:uid="{EEDF6DE4-A88A-422C-ACDF-86DB196251D6}"/>
    <hyperlink ref="P28" r:id="rId258" xr:uid="{16F06A9D-2A9D-4B25-9CCD-82D97FF213B3}"/>
    <hyperlink ref="S7" r:id="rId259" xr:uid="{D377C54B-3B58-4EDF-9063-F78C9DA2FAEA}"/>
    <hyperlink ref="T7" r:id="rId260" display="https://correspondencia.coordinador.cl/correspondencia/show/envio/5d76548d3563572568bdd0f8" xr:uid="{C76DFBE9-C237-4C7C-906C-2D15B4276FE9}"/>
    <hyperlink ref="P7" r:id="rId261" xr:uid="{D128C95E-DED0-4640-BFD7-0735922D2000}"/>
    <hyperlink ref="S26" r:id="rId262" xr:uid="{3D3A8971-C6F1-45B6-A984-33413E97F236}"/>
    <hyperlink ref="T26" r:id="rId263" display="https://correspondencia.coordinador.cl/correspondencia/show/recibido/5bcf832135635706098ff949" xr:uid="{45B1A5C9-7FFA-40DF-B004-3319D0D0E8D9}"/>
    <hyperlink ref="P26" r:id="rId264" xr:uid="{982A044B-8F9D-4B85-A8A2-4E81FBDEE243}"/>
    <hyperlink ref="P292" r:id="rId265" xr:uid="{E9EB3159-1771-49BF-899D-E4101E6A5B07}"/>
    <hyperlink ref="P240" r:id="rId266" xr:uid="{C7A02C0D-447E-4DC2-83E1-CD91069AB2AC}"/>
    <hyperlink ref="P173" r:id="rId267" xr:uid="{F947C2A7-7E79-476F-A934-C3EFEB58A399}"/>
    <hyperlink ref="T173" r:id="rId268" display="https://correspondencia.coordinador.cl/correspondencia/show/envio/5d6d226035635754b2a05f0c" xr:uid="{C315C107-5202-4347-9493-CE9A7D25B717}"/>
    <hyperlink ref="S173" r:id="rId269" xr:uid="{AC27F44D-3D9E-4E61-8C72-728F7F63A0C6}"/>
    <hyperlink ref="P272" r:id="rId270" xr:uid="{25198D23-B7A6-426E-86D7-EC7D9853B1DB}"/>
    <hyperlink ref="P313" r:id="rId271" xr:uid="{FC517F3F-2F8F-4556-A3C2-B1F13F7D0874}"/>
    <hyperlink ref="P312" r:id="rId272" xr:uid="{B9599ABA-44CD-4183-B0A1-34808DE3E544}"/>
    <hyperlink ref="P130" r:id="rId273" xr:uid="{239BB927-84B6-4CA9-9F68-D91C4242E106}"/>
    <hyperlink ref="S27" r:id="rId274" xr:uid="{6ABD58A4-90A9-42CE-BCAB-111A66AF2B74}"/>
    <hyperlink ref="T27" r:id="rId275" display="https://correspondencia.coordinador.cl/correspondencia/show/envio/5e6a88ee3563576c5bad226c" xr:uid="{15E7F0BB-36C6-482A-AFFE-2D5AA9D6FCA2}"/>
    <hyperlink ref="P27" r:id="rId276" xr:uid="{FF391B31-E1B1-41DA-8F63-EF5936BA7EF3}"/>
    <hyperlink ref="P269" r:id="rId277" xr:uid="{B4F62F71-A67A-4E9B-A914-4981E4088EE7}"/>
    <hyperlink ref="T269" r:id="rId278" display="https://correspondencia.coordinador.cl/correspondencia/show/envio/60378f6b3563572d8bd88687" xr:uid="{B2C32294-305D-4B67-B27D-5BC1145DD75F}"/>
    <hyperlink ref="S269" r:id="rId279" xr:uid="{9C4E5180-CA36-40E4-998A-C38C3FF9442F}"/>
    <hyperlink ref="S113" r:id="rId280" xr:uid="{38517647-286D-4057-AC8F-3AF060CF6E32}"/>
    <hyperlink ref="T113" r:id="rId281" display="https://correspondencia.coordinador.cl/correspondencia/show/envio/5f69152a35635748c0c382c9" xr:uid="{29F6ADBD-AFAB-4191-AFB5-96541BA0EF6B}"/>
    <hyperlink ref="P113" r:id="rId282" xr:uid="{84768FE3-5108-49D0-B4EB-7AB137583E33}"/>
    <hyperlink ref="S134" r:id="rId283" xr:uid="{F33FFCB4-532C-4FEC-B2F6-A416A04C9B38}"/>
    <hyperlink ref="T134" r:id="rId284" display="https://correspondencia.coordinador.cl/correspondencia/show/envio/5d6d662d35635754adac2bf6" xr:uid="{0D345A85-D891-42D1-B3FA-12885D245817}"/>
    <hyperlink ref="P134" r:id="rId285" xr:uid="{08600136-FABF-4033-BF49-5179504FB2EE}"/>
    <hyperlink ref="P77" r:id="rId286" xr:uid="{82545A8D-41F6-4698-B4DA-418ED488B767}"/>
    <hyperlink ref="T22" r:id="rId287" display="https://correspondencia.coordinador.cl/correspondencia/show/envio/5e2b0f453563577b3f38359a" xr:uid="{B0999EFC-58A4-44E8-ADE1-99101F67F013}"/>
    <hyperlink ref="S22" r:id="rId288" xr:uid="{C21A1478-E671-4F82-BA19-361B0BA5EFCE}"/>
    <hyperlink ref="P22" r:id="rId289" xr:uid="{EF7AEFF8-4221-435A-8FE9-C85DEAC2A454}"/>
    <hyperlink ref="P184" r:id="rId290" xr:uid="{0B6DD346-FC38-42D5-9A01-8B154045E725}"/>
    <hyperlink ref="P318" r:id="rId291" xr:uid="{741D98A1-168A-4A58-B601-624C41DFB6A6}"/>
    <hyperlink ref="P311" r:id="rId292" xr:uid="{8FDC3A4D-06AA-4DC8-97FF-41FEF6921846}"/>
    <hyperlink ref="P301" r:id="rId293" xr:uid="{49398EAE-FE44-48B8-9D06-18F534CDC423}"/>
    <hyperlink ref="P314" r:id="rId294" xr:uid="{239FE01D-4F95-427E-81D4-8CBDCF7D10E3}"/>
    <hyperlink ref="P76" r:id="rId295" xr:uid="{59BAF7E1-2356-4BBB-908B-B6095D29263F}"/>
    <hyperlink ref="P143" r:id="rId296" xr:uid="{7E57C8C7-D7D8-417C-BBE7-0619159A0FE2}"/>
    <hyperlink ref="P303" r:id="rId297" xr:uid="{73E7E358-D347-43D2-8182-F88A9A7162B9}"/>
    <hyperlink ref="P43" r:id="rId298" xr:uid="{662E9E08-9B6E-4F7E-A2C0-7CD8C8ED9DD7}"/>
    <hyperlink ref="P56" r:id="rId299" xr:uid="{7A3F52E4-B77B-4EC7-AB45-DA1D88790A0E}"/>
    <hyperlink ref="P89" r:id="rId300" display="de05591-19" xr:uid="{B99DCD86-7FF7-4C8C-88FD-2DE017A1F73A}"/>
    <hyperlink ref="P145" r:id="rId301" display="de03446-19" xr:uid="{CCF52D5D-B621-4650-A12A-2B4754BD0A83}"/>
    <hyperlink ref="P66" r:id="rId302" xr:uid="{76A7D904-A729-4E39-84DE-366469DDF2B6}"/>
    <hyperlink ref="P68" r:id="rId303" xr:uid="{7AB24095-512E-47B9-A5CB-5A4AE87F97D5}"/>
    <hyperlink ref="P55" r:id="rId304" xr:uid="{747B6928-57A4-41B9-9B49-AD258D0DED02}"/>
    <hyperlink ref="P119" r:id="rId305" xr:uid="{E40D6A2D-96DB-4CE1-8B91-6BA6D794CEC5}"/>
    <hyperlink ref="P101" r:id="rId306" xr:uid="{BA5B9BEB-DDCC-470D-8CB7-E4492EDA4FFE}"/>
    <hyperlink ref="P58" r:id="rId307" xr:uid="{6BD2D213-D2C9-40C2-9164-765B5CCE218D}"/>
    <hyperlink ref="P83" r:id="rId308" xr:uid="{CC845F44-BFD5-459D-AE16-0383263A8173}"/>
    <hyperlink ref="P153" r:id="rId309" xr:uid="{EB4B03E8-762F-42EA-AEB3-A43EF02510F9}"/>
    <hyperlink ref="P65" r:id="rId310" xr:uid="{12052446-D54A-4A86-A525-579ABC7FB8DA}"/>
    <hyperlink ref="P125" r:id="rId311" xr:uid="{A2F0A642-BDE0-47D5-AC79-A68E81E0EAE2}"/>
    <hyperlink ref="P128" r:id="rId312" xr:uid="{D083CEDC-B346-45EA-8D52-ED5443323339}"/>
    <hyperlink ref="P50" r:id="rId313" xr:uid="{317CF0C6-4ECB-4843-BF4F-4AB40E58C35A}"/>
    <hyperlink ref="P54" r:id="rId314" xr:uid="{611CC32B-B4E8-411D-AD8E-206598BDA985}"/>
    <hyperlink ref="P129" r:id="rId315" xr:uid="{9D2F4C3E-696D-4E06-8AC1-8357BDA9C4F7}"/>
    <hyperlink ref="P135" r:id="rId316" xr:uid="{310DC4E5-C860-43F9-81DD-D99AD841DE3C}"/>
    <hyperlink ref="P147" r:id="rId317" xr:uid="{4E905B0C-1CB9-42D3-9D69-699307A15941}"/>
    <hyperlink ref="P91" r:id="rId318" xr:uid="{4368A171-28E0-4026-A97E-C768540C59A6}"/>
    <hyperlink ref="P146" r:id="rId319" xr:uid="{3A2D50DE-6D22-46DC-99F0-517E0FAEAA91}"/>
    <hyperlink ref="P94" r:id="rId320" xr:uid="{3C2C6E15-FB0E-44B6-B3C5-667999E509C1}"/>
    <hyperlink ref="P141" r:id="rId321" xr:uid="{A42796A3-6879-4B11-AF0C-50C95514F1A5}"/>
    <hyperlink ref="P69" r:id="rId322" xr:uid="{7B250106-9F03-4C47-9678-75351CA30C05}"/>
    <hyperlink ref="P151" r:id="rId323" xr:uid="{708862D6-FE8F-495F-BA42-1B1CCB318904}"/>
    <hyperlink ref="P149" r:id="rId324" xr:uid="{080624F2-7E7C-4D35-A5E0-50FA9633BD55}"/>
    <hyperlink ref="P48" r:id="rId325" xr:uid="{70493533-7AA7-4B82-9E4B-685C86EE6624}"/>
    <hyperlink ref="P60" r:id="rId326" xr:uid="{CD0F8717-8950-464D-A5DB-9C0EA8015F04}"/>
    <hyperlink ref="P152" r:id="rId327" xr:uid="{57641A11-E63F-4CA1-B846-AB91B2AD61E3}"/>
    <hyperlink ref="P167" r:id="rId328" xr:uid="{8B3C7528-9E5B-4EE6-815A-287DFB57A81F}"/>
    <hyperlink ref="P169" r:id="rId329" xr:uid="{FD245AB0-31AB-4643-950A-C1C692538D26}"/>
    <hyperlink ref="P82" r:id="rId330" xr:uid="{09635F8E-D8BF-4C04-A929-7EDDDCE6821F}"/>
    <hyperlink ref="P160" r:id="rId331" xr:uid="{AD32779F-A2A8-47C3-A631-9D9555BC2710}"/>
    <hyperlink ref="P163" r:id="rId332" xr:uid="{411F54D2-3014-4682-9A9B-8B44990496D2}"/>
    <hyperlink ref="P81" r:id="rId333" xr:uid="{48A039B8-0F60-4557-BF86-D03AE7010ECA}"/>
    <hyperlink ref="P102" r:id="rId334" xr:uid="{5685391E-C9F7-4B15-B0E6-6D56144D8D3B}"/>
    <hyperlink ref="P114" r:id="rId335" xr:uid="{606F416B-D853-467C-9E0A-EF6734A34D41}"/>
    <hyperlink ref="P63" r:id="rId336" xr:uid="{C2462856-204C-4589-AD6F-9B9684DDDC5D}"/>
    <hyperlink ref="P61" r:id="rId337" xr:uid="{59D84CDC-3BBF-41B8-9561-0E50CD75CEBE}"/>
    <hyperlink ref="P154" r:id="rId338" xr:uid="{2E78CCC7-C294-4568-A0EF-C8692637EDFF}"/>
    <hyperlink ref="P168" r:id="rId339" xr:uid="{DC82FCF2-ACB8-4D31-BF93-A8E38600B918}"/>
    <hyperlink ref="P171" r:id="rId340" xr:uid="{B7806F3A-BCA1-4EAB-809E-F84AD6BD1CD0}"/>
    <hyperlink ref="P64" r:id="rId341" xr:uid="{3E24C59B-6C4B-48E0-91F3-BCC3BE04CF80}"/>
    <hyperlink ref="P164" r:id="rId342" xr:uid="{1250B74E-2D3F-4057-AA65-B6282A3318A2}"/>
    <hyperlink ref="P165" r:id="rId343" xr:uid="{9559C73D-E40F-4606-9139-06B0B86B5519}"/>
    <hyperlink ref="P59" r:id="rId344" xr:uid="{61FC0BD9-097F-4A13-B977-D2D9741FADF0}"/>
    <hyperlink ref="P180" r:id="rId345" xr:uid="{46D8FDBE-ECC1-4ECF-AA26-208B76BB4FB0}"/>
    <hyperlink ref="P92" r:id="rId346" xr:uid="{672F9503-B6D9-40D7-BF38-C5A5EE637A93}"/>
    <hyperlink ref="P120" r:id="rId347" xr:uid="{0F44BC83-21C6-48DB-9822-731DF7F24CE9}"/>
    <hyperlink ref="P183" r:id="rId348" xr:uid="{4BEE4BD4-3C57-4412-900E-8CC50585B815}"/>
    <hyperlink ref="P158" r:id="rId349" xr:uid="{8A16DDD6-368C-4662-9CD6-786F686C006B}"/>
    <hyperlink ref="P116" r:id="rId350" xr:uid="{23307E22-DEF7-4D11-B039-A016B807AC06}"/>
    <hyperlink ref="P25" r:id="rId351" xr:uid="{8320BA9C-7989-4077-B5CB-E3922E4174C0}"/>
    <hyperlink ref="S148" r:id="rId352" xr:uid="{0FFE9E3C-2F78-4232-847B-DD041521F19C}"/>
    <hyperlink ref="T148" r:id="rId353" display="https://correspondencia.coordinador.cl/correspondencia/show/envio/5d039897356357702a7b6199" xr:uid="{4ABDAE0B-BE63-4B2E-B1A7-515AC8FA051B}"/>
    <hyperlink ref="P148" r:id="rId354" xr:uid="{C327CEC3-9E1C-4209-8C47-619AAEEF05B8}"/>
    <hyperlink ref="S208" r:id="rId355" xr:uid="{531AD0B6-C3D4-462B-9170-02270D0866C3}"/>
    <hyperlink ref="T208" r:id="rId356" display="https://correspondencia.coordinador.cl/correspondencia/show/envio/5f7dfa423563577ec0d998d1" xr:uid="{E7B34B34-999B-4DF6-95F5-FB42D168528F}"/>
    <hyperlink ref="P208" r:id="rId357" xr:uid="{45FB438F-74E0-4FC7-9D69-1D493C647FF6}"/>
    <hyperlink ref="S211" r:id="rId358" xr:uid="{9E82CBBB-ACD6-4A03-B7BC-50061FE41F5D}"/>
    <hyperlink ref="T211" r:id="rId359" display="https://correspondencia.coordinador.cl/correspondencia/show/envio/5e4d81ce35635742426df339" xr:uid="{C8CEE4B8-6D45-422B-A222-BC1AC5FF7062}"/>
    <hyperlink ref="P211" r:id="rId360" xr:uid="{BCBB0C9D-BD0A-439D-A739-DEF4046543DB}"/>
    <hyperlink ref="P332" r:id="rId361" xr:uid="{15B5CB77-0B5A-4204-99C0-9A2AE7F5901A}"/>
    <hyperlink ref="P9" r:id="rId362" xr:uid="{C528301C-B00E-4D9D-B202-9D55E1CE730E}"/>
    <hyperlink ref="P105" r:id="rId363" xr:uid="{BD4928E1-9345-4B8A-B7BB-DCB0EE6F46D3}"/>
    <hyperlink ref="P107" r:id="rId364" xr:uid="{E03837DB-99D9-4846-9F07-6E43A27F8193}"/>
    <hyperlink ref="P177" r:id="rId365" xr:uid="{EBD03A1A-E748-487C-ACF8-79C2939A47B6}"/>
    <hyperlink ref="P319" r:id="rId366" xr:uid="{2CF6CBC1-CE37-4BDF-890A-7068FDD8A72B}"/>
    <hyperlink ref="S8" r:id="rId367" xr:uid="{253F5EBC-874D-4337-9719-2A542EB38672}"/>
    <hyperlink ref="T8" r:id="rId368" display="https://correspondencia.coordinador.cl/correspondencia/show/envio/5e53f0ed3563571c90e50a4a" xr:uid="{76FB5350-FDDC-4C61-A37A-22810E6980BE}"/>
    <hyperlink ref="T29" r:id="rId369" display="https://correspondencia.coordinador.cl/correspondencia/show/envio/5e68ed003563576c5bad2185" xr:uid="{48DFD933-C829-4B28-8CF6-E2F3073FAA13}"/>
    <hyperlink ref="S29" r:id="rId370" xr:uid="{C1922444-C72B-4B39-8024-DFA60ABB3B31}"/>
    <hyperlink ref="P29" r:id="rId371" xr:uid="{7A2A5F63-904A-46FA-8843-EEDF5476F19A}"/>
    <hyperlink ref="S99" r:id="rId372" xr:uid="{F4C1382C-3E98-465B-9A31-74B3F2FF0EF7}"/>
    <hyperlink ref="T99" r:id="rId373" display="DE04250-20" xr:uid="{FD5D033F-F81D-4518-ACC2-D97154AE0B47}"/>
    <hyperlink ref="P99" r:id="rId374" xr:uid="{85D2E75C-073F-4411-8405-0A6E4C2BC0E6}"/>
    <hyperlink ref="S123" r:id="rId375" xr:uid="{E2AE41A5-3A6F-4134-A748-ED1C3C469E90}"/>
    <hyperlink ref="S124" r:id="rId376" xr:uid="{B665B61C-82A0-40F0-8DC6-1FC8B77BC0E6}"/>
    <hyperlink ref="T123" r:id="rId377" display="https://correspondencia.coordinador.cl/correspondencia/show/envio/5ee9274b3563571819afaf90" xr:uid="{A727DDAD-4022-4FB3-830A-3DD2D8E43C18}"/>
    <hyperlink ref="P123" r:id="rId378" xr:uid="{AFCB23B8-3784-4BDE-9A64-130F0F2B5086}"/>
    <hyperlink ref="P124" r:id="rId379" xr:uid="{F66E62D2-11A0-4B17-A926-E5DAB9B6EF1F}"/>
    <hyperlink ref="S161" r:id="rId380" xr:uid="{A763E7B5-167B-46D8-98AA-863BA1A15A65}"/>
    <hyperlink ref="T161" r:id="rId381" xr:uid="{4C8789B9-0F41-48E8-81CB-5B39D997370C}"/>
    <hyperlink ref="P161" r:id="rId382" xr:uid="{55CB036B-7046-41DA-A38B-032FEA5F0687}"/>
    <hyperlink ref="S178" r:id="rId383" xr:uid="{FECC60CE-5CC8-4C19-B3CF-BA9CE935C403}"/>
    <hyperlink ref="T178" r:id="rId384" display="https://correspondencia.coordinador.cl/correspondencia/show/envio/5d7fba473563574c09caaebc" xr:uid="{602DF763-7E3A-49E1-9FF1-BA1AA835DC59}"/>
    <hyperlink ref="T175" r:id="rId385" display="https://correspondencia.coordinador.cl/correspondencia/show/envio/5f8db4533563577ec0d9a45d" xr:uid="{AF307BE3-9A59-4AC8-A0A9-7CE6C859FA5C}"/>
    <hyperlink ref="S175" r:id="rId386" xr:uid="{99590436-C0D8-4142-92E1-9EFC5B0719A6}"/>
    <hyperlink ref="P175" r:id="rId387" xr:uid="{CADC0F3E-E4BF-4F83-BF6D-F1EC85C5B218}"/>
    <hyperlink ref="S179" r:id="rId388" xr:uid="{580D9A89-255D-426C-A6D6-9950851F6281}"/>
    <hyperlink ref="T179" r:id="rId389" display="https://correspondencia.coordinador.cl/correspondencia/show/envio/5d7fba4d3563574c0eac07b6" xr:uid="{3422D0A4-6F5B-4544-AFE7-BFA63E83F837}"/>
    <hyperlink ref="S209" r:id="rId390" xr:uid="{A227E920-F17E-4C93-84B1-2CB523A1963D}"/>
    <hyperlink ref="T209" r:id="rId391" xr:uid="{FEDDF57D-522D-4912-9F28-6755BC8FCA7D}"/>
    <hyperlink ref="S202" r:id="rId392" xr:uid="{B81EC1A8-55CC-4E04-A57B-C3997926E2AC}"/>
    <hyperlink ref="T202" r:id="rId393" display="https://correspondencia.coordinador.cl/correspondencia/show/envio/6017e82a35635705bf19481b" xr:uid="{52B1959B-E4A6-4A47-9421-CDF1CA2DAEAF}"/>
    <hyperlink ref="P202" r:id="rId394" xr:uid="{1AA7B12A-7900-442F-8710-728A3A76599E}"/>
    <hyperlink ref="P209" r:id="rId395" xr:uid="{CA8A7563-9651-4885-8EA8-E278C55360BD}"/>
    <hyperlink ref="S220" r:id="rId396" xr:uid="{0DB95C64-7031-4A06-BECD-C61A75C92200}"/>
    <hyperlink ref="T220" r:id="rId397" display="https://correspondencia.coordinador.cl/correspondencia/show/envio/5f2b1f9935635763d2a6f325" xr:uid="{C1FF12F9-CF95-496C-9B0E-911C9F6A13A9}"/>
    <hyperlink ref="P220" r:id="rId398" xr:uid="{E417A146-3CAA-443A-8D56-E592762F2DB4}"/>
    <hyperlink ref="P229" r:id="rId399" xr:uid="{1B96D728-D2D1-4267-90F4-551941D67EAD}"/>
    <hyperlink ref="P265" r:id="rId400" xr:uid="{0D8E8E63-230A-4ED2-9A8C-7B0813483456}"/>
    <hyperlink ref="P300" r:id="rId401" xr:uid="{D19F60FB-2E4C-42C3-9F0E-D9723984C1A9}"/>
    <hyperlink ref="P310" r:id="rId402" xr:uid="{5F6D8E37-0D09-4EAA-B0FA-5F054E620FED}"/>
    <hyperlink ref="P317" r:id="rId403" xr:uid="{73C95C4F-68E1-43DA-94ED-2DD34284FF18}"/>
    <hyperlink ref="P321" r:id="rId404" xr:uid="{4BB07EC8-4CA2-4A68-9EF7-CA35561D6904}"/>
    <hyperlink ref="P322" r:id="rId405" xr:uid="{FE583DC8-E352-4315-A35B-101776B01D80}"/>
    <hyperlink ref="P323" r:id="rId406" xr:uid="{0C8725AC-A8A2-44EC-90C6-40755BFA0FAF}"/>
    <hyperlink ref="P324" r:id="rId407" xr:uid="{260CA8D1-81E8-4A83-A906-8566B21101EF}"/>
    <hyperlink ref="P325" r:id="rId408" xr:uid="{2DD2784C-862B-47BA-A908-F5C3E478E2A2}"/>
    <hyperlink ref="P327" r:id="rId409" xr:uid="{1008E4F6-1E48-432B-979A-697F688EB162}"/>
    <hyperlink ref="S9" r:id="rId410" xr:uid="{36F6EE76-0BC0-4FAA-8317-9B86731B79AA}"/>
    <hyperlink ref="T9" r:id="rId411" display="https://correspondencia.coordinador.cl/correspondencia/show/envio/5e624f973563576c4c95ef29" xr:uid="{47004CB6-3327-4F79-8B2F-B67269C9DC70}"/>
    <hyperlink ref="S106" r:id="rId412" xr:uid="{AAFF3ADE-0ADF-4B69-B412-B0F4E8E7D09D}"/>
    <hyperlink ref="T106" r:id="rId413" display="https://correspondencia.coordinador.cl/correspondencia/show/envio/5cf66e0c3563574474d7b6dd" xr:uid="{6300AC72-D25D-49E4-97E7-024C90ACC8B6}"/>
    <hyperlink ref="P106" r:id="rId414" xr:uid="{971299AF-9A51-4316-8BFE-037FEBF385F6}"/>
    <hyperlink ref="P132" r:id="rId415" xr:uid="{EEA162C0-C38A-47EE-B821-392EEC15B597}"/>
    <hyperlink ref="S232" r:id="rId416" xr:uid="{1F8AEC81-5B12-4D95-972C-D698D9687B02}"/>
    <hyperlink ref="T232" r:id="rId417" display="https://correspondencia.coordinador.cl/correspondencia/show/envio/5eebc1e03563571817ff1a01" xr:uid="{C3BAF8C6-B8D8-465F-991C-29074B1FEC6E}"/>
    <hyperlink ref="S228" r:id="rId418" xr:uid="{E7EC8CCD-EEBD-4B7F-BDC3-183424AEB72B}"/>
    <hyperlink ref="P228" r:id="rId419" xr:uid="{F8A226FE-4DEE-4B7E-B099-56B9E360F1DE}"/>
    <hyperlink ref="P232" r:id="rId420" xr:uid="{A578585C-A27E-4EC2-B2F6-E450FED83DEF}"/>
    <hyperlink ref="P271" r:id="rId421" xr:uid="{52160FB7-9AB7-41EA-8144-9DE5522EC98B}"/>
    <hyperlink ref="P304" r:id="rId422" xr:uid="{0284047D-9309-4E67-9D3D-F87FB9869D80}"/>
    <hyperlink ref="P308" r:id="rId423" xr:uid="{E8DCFC42-8F3F-49DF-86C6-5A9AB8B9E4D2}"/>
    <hyperlink ref="P326" r:id="rId424" xr:uid="{9AD95D4A-711C-4B1A-94A3-8E466619C60B}"/>
    <hyperlink ref="P329" r:id="rId425" xr:uid="{03472457-A4D1-4A31-BA4D-B8FCC18EE171}"/>
    <hyperlink ref="P330" r:id="rId426" xr:uid="{B1C286F1-58C0-4C69-B9DA-F60A1608DAF0}"/>
    <hyperlink ref="S227" r:id="rId427" xr:uid="{48A487D0-9327-4E37-AFD9-0FD1288E6D51}"/>
    <hyperlink ref="P227" r:id="rId428" xr:uid="{45DB9421-0357-4CC9-82FD-E55E9C74E962}"/>
    <hyperlink ref="P96" r:id="rId429" xr:uid="{A0605C30-ABAF-4822-9B7D-71541D29E082}"/>
    <hyperlink ref="P45" r:id="rId430" xr:uid="{4ECD8CB5-E6FB-4631-8B78-79FDC901D0CE}"/>
    <hyperlink ref="S247" r:id="rId431" xr:uid="{BC0F1681-EB65-49B6-874F-AF2B3BF0E053}"/>
    <hyperlink ref="S248" r:id="rId432" xr:uid="{CF58EEA3-1910-4598-BDFD-EF43E4845A69}"/>
    <hyperlink ref="S249" r:id="rId433" xr:uid="{8D647B68-CE17-4446-8B59-3BED53675928}"/>
    <hyperlink ref="T247" r:id="rId434" display="DE04629-20" xr:uid="{23696A05-5C1C-46FC-9419-7CDD8DE8BADA}"/>
    <hyperlink ref="T248" r:id="rId435" display="DE04629-20" xr:uid="{13A69099-0987-4E89-ACEB-8D71FB9B7C7F}"/>
    <hyperlink ref="T249" r:id="rId436" display="DE04629-20" xr:uid="{2ADD9877-441F-42EA-A34F-A89DA0C66409}"/>
    <hyperlink ref="P247" r:id="rId437" xr:uid="{C4D3CE9C-567C-48E8-B414-22CB7C6952B2}"/>
    <hyperlink ref="P248" r:id="rId438" xr:uid="{365E141D-1F1C-4C7A-809E-3390B08A070D}"/>
    <hyperlink ref="P249" r:id="rId439" xr:uid="{8DF36D4E-40AC-4C49-8F56-A2ECEA364808}"/>
    <hyperlink ref="P250" r:id="rId440" xr:uid="{97115414-C8BF-4773-B4FE-50625A30657A}"/>
    <hyperlink ref="P299" r:id="rId441" xr:uid="{BBEB1402-FA5F-4609-AEBA-136E6721D5A5}"/>
    <hyperlink ref="S320" r:id="rId442" xr:uid="{506964A2-89D0-4885-BF6C-757CADF49403}"/>
    <hyperlink ref="P320" r:id="rId443" xr:uid="{9926AB77-EB78-44BC-8046-8578A1425235}"/>
    <hyperlink ref="P328" r:id="rId444" xr:uid="{C1831999-6A8B-461E-92B7-5D33C7D862A7}"/>
    <hyperlink ref="P309" r:id="rId445" xr:uid="{59D01871-CC95-48E1-BC89-DC0C14E8955F}"/>
    <hyperlink ref="S331" r:id="rId446" xr:uid="{6B838D64-2F26-4756-A5F6-FA6D33EEC4CF}"/>
    <hyperlink ref="P331" r:id="rId447" xr:uid="{9ECD3036-6770-4926-97AD-3CC7CF4919E8}"/>
    <hyperlink ref="S338" r:id="rId448" xr:uid="{441E8807-CF56-4E26-ACC1-E77F68965AE3}"/>
    <hyperlink ref="P338" r:id="rId449" xr:uid="{13B64596-4380-4AC1-BDD0-D69BD486E451}"/>
    <hyperlink ref="P340" r:id="rId450" xr:uid="{4AB606D4-5229-4CE1-A342-3F548336368E}"/>
    <hyperlink ref="P341" r:id="rId451" xr:uid="{3C2F09D5-31BC-4AE8-9639-5C3DD71847F6}"/>
    <hyperlink ref="S342" r:id="rId452" xr:uid="{702031C3-C19F-47F9-86DC-9E255A0593FD}"/>
    <hyperlink ref="P342" r:id="rId453" xr:uid="{F9FDF044-4D55-4F65-BC40-E11E59857357}"/>
    <hyperlink ref="P343" r:id="rId454" xr:uid="{5225C870-D900-4431-B315-2FD1A8B72E8B}"/>
    <hyperlink ref="S344" r:id="rId455" xr:uid="{DC151195-721E-475B-B41B-E1DD1972388E}"/>
    <hyperlink ref="P344" r:id="rId456" xr:uid="{76BD34CC-B912-4D6A-A4D2-B7A6D1D53731}"/>
    <hyperlink ref="P345" r:id="rId457" xr:uid="{15363491-4CFB-42E9-A3CB-02BB0BE3DE36}"/>
    <hyperlink ref="S346" r:id="rId458" xr:uid="{068FE340-062F-4879-983F-3B07015CB98C}"/>
    <hyperlink ref="S347" r:id="rId459" xr:uid="{B3F1D6FA-42E5-4897-B8BD-5241AD0E0597}"/>
    <hyperlink ref="S348" r:id="rId460" xr:uid="{A2F5726D-957B-4292-85A2-72904D36B923}"/>
    <hyperlink ref="P347" r:id="rId461" xr:uid="{65298177-EAEB-4288-9F20-0B111A39F918}"/>
    <hyperlink ref="P348" r:id="rId462" display="DE03097" xr:uid="{747A92B7-010D-4F95-A2A6-896EFA5CB4E9}"/>
    <hyperlink ref="P346" r:id="rId463" xr:uid="{F6C58308-56E1-4BFA-8F5A-FF86373280E0}"/>
    <hyperlink ref="P349" r:id="rId464" xr:uid="{71A6DA98-5FF2-4BE7-B0FC-76A07DF2F8EF}"/>
    <hyperlink ref="P350" r:id="rId465" xr:uid="{87A7BE3D-0F38-413A-89E7-19C9C57903FF}"/>
    <hyperlink ref="S351" r:id="rId466" xr:uid="{D13D04E4-2F61-477C-B84D-43AF7FE5C968}"/>
    <hyperlink ref="P351" r:id="rId467" xr:uid="{4BA34AE8-1F74-43B3-BC5D-F53FBDFAEF87}"/>
    <hyperlink ref="S352" r:id="rId468" xr:uid="{6AF52C00-ABFE-4DBF-AAB6-F2925BBDDFDF}"/>
    <hyperlink ref="T352" r:id="rId469" display="DE04337-20" xr:uid="{446C91FD-31BB-4061-AA58-F8948663BCE2}"/>
    <hyperlink ref="P353" r:id="rId470" xr:uid="{8E6405C3-4633-435A-AC57-CF8D56771B57}"/>
    <hyperlink ref="P352" r:id="rId471" xr:uid="{0B212F02-EBAD-451A-B6E9-E2EDEF911D90}"/>
    <hyperlink ref="P354" r:id="rId472" xr:uid="{AEC7A03A-664B-4449-915B-43EF9BD6DC76}"/>
    <hyperlink ref="S355" r:id="rId473" xr:uid="{F05317FB-8756-44EC-BD62-2A4A46BFD13D}"/>
    <hyperlink ref="P355" r:id="rId474" xr:uid="{09BA13FA-177B-44D1-9146-41252CC93BC8}"/>
    <hyperlink ref="P356" r:id="rId475" xr:uid="{DAFB7DAB-B629-4C1B-B69A-31C2FA859842}"/>
    <hyperlink ref="P357" r:id="rId476" xr:uid="{6812AE88-CBE2-4628-ACCB-558302BCB26A}"/>
    <hyperlink ref="P358" r:id="rId477" xr:uid="{C6C459BA-67A0-4CE3-AB18-8F83D288BEA2}"/>
    <hyperlink ref="P359" r:id="rId478" xr:uid="{B6BAD49A-EDEA-4365-A81A-5AB04F1E5029}"/>
    <hyperlink ref="S360" r:id="rId479" xr:uid="{94FE8F3B-5386-449B-974E-FAC09B5D4DF0}"/>
    <hyperlink ref="P360" r:id="rId480" xr:uid="{F8B07570-EE22-4D82-9791-2A866A1B2AAE}"/>
    <hyperlink ref="S361" r:id="rId481" xr:uid="{0E6E6FD8-5074-4835-BD88-A9B5257F7472}"/>
    <hyperlink ref="P361" r:id="rId482" xr:uid="{C989871F-C006-4530-8151-512D9CAE0E5D}"/>
    <hyperlink ref="P362" r:id="rId483" xr:uid="{107839BF-BDCC-4A32-9E77-C2250AB1FACB}"/>
    <hyperlink ref="S363" r:id="rId484" xr:uid="{47806440-3897-47BD-B41E-AA1FB871B5FF}"/>
    <hyperlink ref="T363" r:id="rId485" display="https://correspondencia.coordinador.cl/correspondencia/show/envio/5e4ee9e135635701744ca2ae" xr:uid="{05ACBC3C-B182-4C1D-943A-BB3675EBCCC4}"/>
    <hyperlink ref="P363" r:id="rId486" xr:uid="{7582FA17-9E5A-4198-991E-5DFFA0686C08}"/>
    <hyperlink ref="S364" r:id="rId487" xr:uid="{0D2D9CEB-3CFC-4176-97A4-FCFB4885C492}"/>
    <hyperlink ref="T364" r:id="rId488" display="https://correspondencia.coordinador.cl/correspondencia/show/envio/5fc0f7a2356357780cb82e4c" xr:uid="{5C7E1943-6AB9-4FB6-8494-4668269B7D31}"/>
    <hyperlink ref="P364" r:id="rId489" xr:uid="{61BF9934-2656-439C-826D-DC3094050836}"/>
    <hyperlink ref="S365" r:id="rId490" xr:uid="{1C66B7ED-E7ED-45FD-884F-6AB031B87461}"/>
    <hyperlink ref="T365" r:id="rId491" display="https://correspondencia.coordinador.cl/correspondencia/show/envio/5ef3542d3563571817ff1c4b" xr:uid="{6C337B33-952B-4A06-8871-F4D2338662C2}"/>
    <hyperlink ref="P365" r:id="rId492" xr:uid="{A2A8DCA1-541E-46D6-99F0-202D1CD52DED}"/>
    <hyperlink ref="S366" r:id="rId493" xr:uid="{8993C421-604E-4F0A-98B5-BEA45CB70BBC}"/>
    <hyperlink ref="P366" r:id="rId494" xr:uid="{5B64C1A5-7C4E-4348-863C-B2E9F71747EC}"/>
    <hyperlink ref="P367" r:id="rId495" xr:uid="{7596303B-9AC2-47D6-B6E0-7AD7108B6C20}"/>
    <hyperlink ref="S369" r:id="rId496" xr:uid="{2528CFD3-80B4-4C8C-94C3-9C4C10038875}"/>
    <hyperlink ref="P369" r:id="rId497" xr:uid="{4BD41707-A28B-4AD0-81DA-5F3257F797F7}"/>
    <hyperlink ref="P368" r:id="rId498" xr:uid="{5EA1D419-9BF0-4E6B-9FBC-112084F294CD}"/>
    <hyperlink ref="P371" r:id="rId499" xr:uid="{8A97226D-B156-4E2D-BBC0-65CA3FC1682F}"/>
    <hyperlink ref="P370" r:id="rId500" xr:uid="{291DF392-4E23-43CB-A2D7-44688469F49D}"/>
    <hyperlink ref="P372" r:id="rId501" xr:uid="{1CB68839-C074-41D5-94B2-97AECD6C9F19}"/>
    <hyperlink ref="P373" r:id="rId502" xr:uid="{81A7D3B3-20D1-44B2-A370-C7CB9A0F5607}"/>
    <hyperlink ref="S374" r:id="rId503" xr:uid="{8658CDA6-7925-470F-814B-B7DC76598079}"/>
    <hyperlink ref="P374" r:id="rId504" xr:uid="{84CC4ED8-FDC2-44E0-BD14-4AA82EB351FC}"/>
    <hyperlink ref="P375" r:id="rId505" xr:uid="{B16CAB57-C3B1-47C3-A038-3E0D66FEE319}"/>
    <hyperlink ref="S376" r:id="rId506" xr:uid="{BDE2E509-6CCF-4323-A700-ACA77A31D9E1}"/>
    <hyperlink ref="P376" r:id="rId507" xr:uid="{50FC9464-CB82-4919-9EBD-39FE2C921083}"/>
  </hyperlinks>
  <pageMargins left="0.7" right="0.7" top="0.75" bottom="0.75" header="0.3" footer="0.3"/>
  <pageSetup orientation="portrait" r:id="rId508"/>
  <legacyDrawing r:id="rId509"/>
  <extLst>
    <ext xmlns:x14="http://schemas.microsoft.com/office/spreadsheetml/2009/9/main" uri="{CCE6A557-97BC-4b89-ADB6-D9C93CAAB3DF}">
      <x14:dataValidations xmlns:xm="http://schemas.microsoft.com/office/excel/2006/main" count="11">
        <x14:dataValidation type="list" allowBlank="1" showInputMessage="1" showErrorMessage="1" xr:uid="{41C1CC4E-5064-4A5B-B55C-FFA4B7B9F220}">
          <x14:formula1>
            <xm:f>#REF!</xm:f>
          </x14:formula1>
          <xm:sqref>J39 J106</xm:sqref>
        </x14:dataValidation>
        <x14:dataValidation type="list" allowBlank="1" showInputMessage="1" showErrorMessage="1" xr:uid="{F1AB23FD-9EE8-4874-84DE-FCFDAC678E49}">
          <x14:formula1>
            <xm:f>#REF!</xm:f>
          </x14:formula1>
          <xm:sqref>J2:J38 J40:J105 J107:J137 J139:J279 J302 J290 J304 J288 J292:J300 J281:J286 J307:J325 J328:J335</xm:sqref>
        </x14:dataValidation>
        <x14:dataValidation type="list" allowBlank="1" showInputMessage="1" showErrorMessage="1" xr:uid="{74853900-D769-4DA1-8999-9C0553E9F7F9}">
          <x14:formula1>
            <xm:f>#REF!</xm:f>
          </x14:formula1>
          <xm:sqref>E2:E85 E137:E138 E144 E278 E280 E284 E326:E327 E351 E397:E1048576 E359:E362 E374:E395</xm:sqref>
        </x14:dataValidation>
        <x14:dataValidation type="list" allowBlank="1" showInputMessage="1" showErrorMessage="1" xr:uid="{4AD96676-DF5A-42BF-BA76-D42C53C2A088}">
          <x14:formula1>
            <xm:f>#REF!</xm:f>
          </x14:formula1>
          <xm:sqref>E86:E136 E139:E143 E145:E277 E279 E302 E290 E304 E288 E281:E283 E292:E300 E285:E286 E307:E325 E328:E350 E352:E358 E363:E373</xm:sqref>
        </x14:dataValidation>
        <x14:dataValidation type="list" allowBlank="1" showInputMessage="1" showErrorMessage="1" xr:uid="{23FA80F1-2B3A-4BAD-8019-E6A8E0960D90}">
          <x14:formula1>
            <xm:f>#REF!</xm:f>
          </x14:formula1>
          <xm:sqref>U2:U119</xm:sqref>
        </x14:dataValidation>
        <x14:dataValidation type="list" allowBlank="1" showInputMessage="1" showErrorMessage="1" xr:uid="{9C8BFBFB-EA82-449B-A50B-5B62EC5896DD}">
          <x14:formula1>
            <xm:f>#REF!</xm:f>
          </x14:formula1>
          <xm:sqref>B302 B290 B304 B288 B292:B300 B2:B286 B307:B325 B328:B349 B352:B358 B363:B373</xm:sqref>
        </x14:dataValidation>
        <x14:dataValidation type="list" allowBlank="1" showInputMessage="1" showErrorMessage="1" xr:uid="{69AA6DE3-7C80-4313-B289-1094F2A6EE02}">
          <x14:formula1>
            <xm:f>#REF!</xm:f>
          </x14:formula1>
          <xm:sqref>I302 I304 I288:I290 I292:I300 I328:I349 J336 I307:I325 I2:I286 I352:I358 I362:I374 I376</xm:sqref>
        </x14:dataValidation>
        <x14:dataValidation type="list" allowBlank="1" showInputMessage="1" showErrorMessage="1" xr:uid="{61F16A29-E2F2-475D-B340-DC0CEF2E1736}">
          <x14:formula1>
            <xm:f>#REF!</xm:f>
          </x14:formula1>
          <xm:sqref>F2:F201 F203:F210 F213:F225 F290 F228:F286 F304 F288 F292:F300 F302 F307:F337 F397:F1048576</xm:sqref>
        </x14:dataValidation>
        <x14:dataValidation type="list" allowBlank="1" showInputMessage="1" showErrorMessage="1" xr:uid="{CA20A9BC-5464-43EC-B257-B65BFA9B21FC}">
          <x14:formula1>
            <xm:f>#REF!</xm:f>
          </x14:formula1>
          <xm:sqref>F202</xm:sqref>
        </x14:dataValidation>
        <x14:dataValidation type="list" allowBlank="1" showInputMessage="1" showErrorMessage="1" xr:uid="{3E7BD054-26AB-4CE6-ADD7-BDAA8CBF567E}">
          <x14:formula1>
            <xm:f>#REF!</xm:f>
          </x14:formula1>
          <xm:sqref>F211:F212 F226:F227</xm:sqref>
        </x14:dataValidation>
        <x14:dataValidation type="list" allowBlank="1" showInputMessage="1" showErrorMessage="1" xr:uid="{E7294D68-19F9-455A-BA94-7AC0A67E59A8}">
          <x14:formula1>
            <xm:f>#REF!</xm:f>
          </x14:formula1>
          <xm:sqref>U120:U327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m V 7 h V G u o B D W j A A A A 9 g A A A B I A H A B D b 2 5 m a W c v U G F j a 2 F n Z S 5 4 b W w g o h g A K K A U A A A A A A A A A A A A A A A A A A A A A A A A A A A A h Y 8 x D o I w G I W v Q r r T l u J g y E 8 Z W C E x M T G u T a n Q A M X Q Y r m b g 0 f y C m I U d X N 8 3 / u G 9 + 7 X G 2 R z 3 w U X N V o 9 m B R F m K J A G T l U 2 t Q p m t w p 3 K K M w 0 7 I V t Q q W G R j k 9 l W K W q c O y e E e O + x j / E w 1 o R R G p F j W e x l o 3 q B P r L + L 4 f a W C e M V I j D 4 T W G M x z R G G 8 Y w x T I C q H U 5 i u w Z e + z / Y G Q T 5 2 b R s W V D f M C y B q B v D / w B 1 B L A w Q U A A I A C A C Z X u F 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m V 7 h V C i K R 7 g O A A A A E Q A A A B M A H A B G b 3 J t d W x h c y 9 T Z W N 0 a W 9 u M S 5 t I K I Y A C i g F A A A A A A A A A A A A A A A A A A A A A A A A A A A A C t O T S 7 J z M 9 T C I b Q h t Y A U E s B A i 0 A F A A C A A g A m V 7 h V G u o B D W j A A A A 9 g A A A B I A A A A A A A A A A A A A A A A A A A A A A E N v b m Z p Z y 9 Q Y W N r Y W d l L n h t b F B L A Q I t A B Q A A g A I A J l e 4 V Q P y u m r p A A A A O k A A A A T A A A A A A A A A A A A A A A A A O 8 A A A B b Q 2 9 u d G V u d F 9 U e X B l c 1 0 u e G 1 s U E s B A i 0 A F A A C A A g A m V 7 h 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Z e m u x h l x J J n g v U P K 0 L 4 l 0 A A A A A A g A A A A A A A 2 Y A A M A A A A A Q A A A A R L H B D K w b V z A 5 9 W S 0 8 J B h e w A A A A A E g A A A o A A A A B A A A A B p z D q P g B o d / u y K g Y / l K v q Z U A A A A J 0 Y 1 h E f t l j J D i m 3 z 8 a 2 X 0 U s K W t 8 / I X g d 3 n p X K Y f 4 + d A u s V h 7 H q i c 3 L T U I F F k z 6 c b v e / A x 5 Z L T n B O V P 5 V v a g / M H T o I k 8 1 w b l m g s f + f q B S o S I F A A A A E 0 P i l w W 1 k C g A N K + y o j 8 a Z X S r T i g < / D a t a M a s h u p > 
</file>

<file path=customXml/itemProps1.xml><?xml version="1.0" encoding="utf-8"?>
<ds:datastoreItem xmlns:ds="http://schemas.openxmlformats.org/officeDocument/2006/customXml" ds:itemID="{D153DE22-40AB-4BD3-B738-859CA9A05C2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Tx_En Operación</vt:lpstr>
      <vt:lpstr>Gx_En Operación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2022-09-21T15:55:56Z</dcterms:modified>
</cp:coreProperties>
</file>