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57" documentId="13_ncr:1_{6DC457DC-3718-4D52-B3E9-FAD2B21EC30B}" xr6:coauthVersionLast="47" xr6:coauthVersionMax="47" xr10:uidLastSave="{EB3E7A61-CEB7-46B2-889D-5DCE3A9EDFE4}"/>
  <bookViews>
    <workbookView xWindow="28680" yWindow="-120" windowWidth="29040" windowHeight="15840" activeTab="12" xr2:uid="{00000000-000D-0000-FFFF-FFFF00000000}"/>
  </bookViews>
  <sheets>
    <sheet name="Notas" sheetId="14" r:id="rId1"/>
    <sheet name="2000-2009" sheetId="1" r:id="rId2"/>
    <sheet name="2010-2012" sheetId="2" r:id="rId3"/>
    <sheet name="2013" sheetId="5" r:id="rId4"/>
    <sheet name="2014" sheetId="6" r:id="rId5"/>
    <sheet name="2015" sheetId="7" r:id="rId6"/>
    <sheet name="2016" sheetId="8" r:id="rId7"/>
    <sheet name="2017" sheetId="9" r:id="rId8"/>
    <sheet name="2018" sheetId="10" r:id="rId9"/>
    <sheet name="2019" sheetId="11" r:id="rId10"/>
    <sheet name="2020" sheetId="13" r:id="rId11"/>
    <sheet name="2021" sheetId="15" r:id="rId12"/>
    <sheet name="2022-&gt;" sheetId="17" r:id="rId13"/>
  </sheets>
  <definedNames>
    <definedName name="_xlnm._FilterDatabase" localSheetId="9" hidden="1">'2019'!$B$3:$C$3</definedName>
    <definedName name="_xlnm._FilterDatabase" localSheetId="10" hidden="1">'2020'!$B$3:$C$3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3" i="15" l="1"/>
  <c r="C421" i="13" l="1"/>
  <c r="C352" i="11" l="1"/>
  <c r="C14" i="1" l="1"/>
  <c r="D36" i="1"/>
  <c r="E36" i="1"/>
  <c r="F36" i="1"/>
  <c r="G36" i="1"/>
  <c r="H36" i="1"/>
  <c r="I36" i="1"/>
  <c r="J36" i="1"/>
  <c r="K36" i="1"/>
  <c r="L36" i="1"/>
  <c r="C36" i="1"/>
  <c r="C19" i="5" l="1"/>
</calcChain>
</file>

<file path=xl/sharedStrings.xml><?xml version="1.0" encoding="utf-8"?>
<sst xmlns="http://schemas.openxmlformats.org/spreadsheetml/2006/main" count="2763" uniqueCount="1222">
  <si>
    <t>Empresa \ Año</t>
  </si>
  <si>
    <t>Celta</t>
  </si>
  <si>
    <t>Edelnor</t>
  </si>
  <si>
    <t>Electroandina</t>
  </si>
  <si>
    <t>Endesa</t>
  </si>
  <si>
    <t>AES Gener</t>
  </si>
  <si>
    <t>Gasatacama</t>
  </si>
  <si>
    <t>Norgener</t>
  </si>
  <si>
    <t>Cavancha</t>
  </si>
  <si>
    <t>Enorchile</t>
  </si>
  <si>
    <t>Inacal</t>
  </si>
  <si>
    <t>TOTAL [MW]</t>
  </si>
  <si>
    <t>S.G.A.</t>
  </si>
  <si>
    <t>E-CL</t>
  </si>
  <si>
    <t>Termoeléctrica Andina</t>
  </si>
  <si>
    <t>Inversiones Hornitos</t>
  </si>
  <si>
    <t>Eléctrica Angamos</t>
  </si>
  <si>
    <t>Noracid</t>
  </si>
  <si>
    <t>SPS La Huayca</t>
  </si>
  <si>
    <t>On Group</t>
  </si>
  <si>
    <t>Pozo Almonte Solar 2</t>
  </si>
  <si>
    <t>Pozo Almonte Solar 3</t>
  </si>
  <si>
    <t>Tecnet</t>
  </si>
  <si>
    <t>Valle de los Vientos</t>
  </si>
  <si>
    <t>Generación Solar SpA</t>
  </si>
  <si>
    <t>Parque Solar Los Puquios S.A.</t>
  </si>
  <si>
    <t>Pozo Almonte Solar 1 SpA</t>
  </si>
  <si>
    <t>Atacama Solar S.A.</t>
  </si>
  <si>
    <t>SING</t>
  </si>
  <si>
    <t>SIC</t>
  </si>
  <si>
    <t>Potencia</t>
  </si>
  <si>
    <t>Aes Gener S.A.</t>
  </si>
  <si>
    <t>Central Eólica Canela S.A.</t>
  </si>
  <si>
    <t>Arauco Bioenergía</t>
  </si>
  <si>
    <t>Monte Redondo S.A.</t>
  </si>
  <si>
    <t>Norvind S.A.</t>
  </si>
  <si>
    <t>Paneles Arauco S.A.</t>
  </si>
  <si>
    <t>Colbún</t>
  </si>
  <si>
    <t>Colbún S.A.</t>
  </si>
  <si>
    <t>Cía. Barrick Chile Generación Ltda</t>
  </si>
  <si>
    <t>Parque Talinay Oriente S.A.</t>
  </si>
  <si>
    <t>SAGESA</t>
  </si>
  <si>
    <t>Kaltemp</t>
  </si>
  <si>
    <t>Hornitos</t>
  </si>
  <si>
    <t>Subsole</t>
  </si>
  <si>
    <t>Nueva Degan</t>
  </si>
  <si>
    <t>Cristalerías Toro</t>
  </si>
  <si>
    <t>Reri Chile</t>
  </si>
  <si>
    <t>Ucuquer</t>
  </si>
  <si>
    <t>Enegías Ucuquer S.A.</t>
  </si>
  <si>
    <t>Eléctrica Ventanas</t>
  </si>
  <si>
    <t>Eléctrica Campiche S.A.</t>
  </si>
  <si>
    <t>E. Eléctrica Pangue S.A.</t>
  </si>
  <si>
    <t>Pehuenche</t>
  </si>
  <si>
    <t>E. Eléctrica Pehuenche S.A.</t>
  </si>
  <si>
    <t>E.E. Puyehue S.A</t>
  </si>
  <si>
    <t>Guacolda S.A.</t>
  </si>
  <si>
    <t>E.E. Panguipulli S.A</t>
  </si>
  <si>
    <t>Energía Verde S.A.</t>
  </si>
  <si>
    <t>Hidroeléctrica Aconcagua S.A.</t>
  </si>
  <si>
    <t>Hidroeléctrica Guardia Vieja</t>
  </si>
  <si>
    <t>Soc. Eléctrica Santiago S.A.</t>
  </si>
  <si>
    <t>Eléctrica Puntilla S.A.</t>
  </si>
  <si>
    <t>Petropower</t>
  </si>
  <si>
    <t>Petropower S.A.</t>
  </si>
  <si>
    <t>Capullo</t>
  </si>
  <si>
    <t>E. Eléctrica Capullo</t>
  </si>
  <si>
    <t>Eléctrica Puntilla</t>
  </si>
  <si>
    <t>Río Tranquilo</t>
  </si>
  <si>
    <t>San Isidro S.A.</t>
  </si>
  <si>
    <t>HidroMaule</t>
  </si>
  <si>
    <t>Duke Energy</t>
  </si>
  <si>
    <t>Energía Coyanco</t>
  </si>
  <si>
    <t>Central Cardones S.A.</t>
  </si>
  <si>
    <t>Hidroeléctrica La Higuera</t>
  </si>
  <si>
    <t>Termoeléctrica Colmito S.A.</t>
  </si>
  <si>
    <t>Hidroeléctrica La Confluencia</t>
  </si>
  <si>
    <t>Potencia S.A.</t>
  </si>
  <si>
    <t>Eléctrica Licán</t>
  </si>
  <si>
    <t>Los Espinos</t>
  </si>
  <si>
    <t>Termoeléctrica Los Espinos S.A.</t>
  </si>
  <si>
    <t>Nueva Energía S.A.</t>
  </si>
  <si>
    <t>E.E. Industrial S.A.</t>
  </si>
  <si>
    <t>Enlasa</t>
  </si>
  <si>
    <t>Rucatayo</t>
  </si>
  <si>
    <t>E.E. Rucatayo S.A.</t>
  </si>
  <si>
    <t>HidroProvidencia</t>
  </si>
  <si>
    <t>Hidroeléctrica Río Huasco S.A.</t>
  </si>
  <si>
    <t>Generadora del Pacífico S.A.</t>
  </si>
  <si>
    <t>Eléctrica Cenizas S.A.</t>
  </si>
  <si>
    <t>Gas Sur  S.A.</t>
  </si>
  <si>
    <t>Emelda S.A.</t>
  </si>
  <si>
    <t>SWC</t>
  </si>
  <si>
    <t>Equipos Generación S.A.</t>
  </si>
  <si>
    <t>Masisa Ecoenergía</t>
  </si>
  <si>
    <t>Comasa</t>
  </si>
  <si>
    <t>Hidrobonito S.A.</t>
  </si>
  <si>
    <t>Bioenergías Forestales S.A.</t>
  </si>
  <si>
    <t>Mainco S.A.</t>
  </si>
  <si>
    <t>Hidroeléctrica Puclaro S.A.</t>
  </si>
  <si>
    <t>Hidroelec S.A.</t>
  </si>
  <si>
    <t>Carbomet</t>
  </si>
  <si>
    <t>Caemsa</t>
  </si>
  <si>
    <t>E.E. Los Morros</t>
  </si>
  <si>
    <t>Hidroeléctrica El Manzano</t>
  </si>
  <si>
    <t>Consorcio Energético Nacional</t>
  </si>
  <si>
    <t>Gen. Sauce Los Andes</t>
  </si>
  <si>
    <t>Hidroeléctrica Trueno S.A.</t>
  </si>
  <si>
    <t>Central Los Corrales</t>
  </si>
  <si>
    <t>Hidroeléctrica Diuto</t>
  </si>
  <si>
    <t>Donguil Energía</t>
  </si>
  <si>
    <t>Hidroeléctrica Reca</t>
  </si>
  <si>
    <t>Hidroeléctrica Mallarauco</t>
  </si>
  <si>
    <t>HidroMuchi</t>
  </si>
  <si>
    <t>Enerbosch</t>
  </si>
  <si>
    <t>Nutreco</t>
  </si>
  <si>
    <t>Hidroléctrica El Canelo</t>
  </si>
  <si>
    <t>Hidroeléctrica Allipen</t>
  </si>
  <si>
    <t>Generadora Eléctrica Roblería</t>
  </si>
  <si>
    <t>Hidroeléctrica Ensenada S.A.</t>
  </si>
  <si>
    <t>El Arrayán</t>
  </si>
  <si>
    <t>El Arrayán Ltda</t>
  </si>
  <si>
    <t>Contra</t>
  </si>
  <si>
    <t>Beneo Orafti</t>
  </si>
  <si>
    <t>Tomaval Generación</t>
  </si>
  <si>
    <t>Biocruz Generación</t>
  </si>
  <si>
    <t>Estancilla</t>
  </si>
  <si>
    <t>Tamm</t>
  </si>
  <si>
    <t>Roberto Tamm y Cía. Ltda.</t>
  </si>
  <si>
    <t>Agrícola Ancali Ltda</t>
  </si>
  <si>
    <t>Santa Irene</t>
  </si>
  <si>
    <t>Genera Austral</t>
  </si>
  <si>
    <t>Compañía Eléctrica Tarapacá S.A.</t>
  </si>
  <si>
    <t>Empresa Eléctrica Pehuenche S.A.</t>
  </si>
  <si>
    <t>Empresa Eléctrica Guacolda S.A.</t>
  </si>
  <si>
    <t>Sociedad Eléctrica Santiago S.A.</t>
  </si>
  <si>
    <t>Duke Energy International Chile Holding II B.V. S.C.P.A.</t>
  </si>
  <si>
    <t>Enlasa Generación Chile S.A.</t>
  </si>
  <si>
    <t>Empresa Eléctrica Campiche S.A.</t>
  </si>
  <si>
    <t>Empresa Eléctrica Ventanas S.A.</t>
  </si>
  <si>
    <t>Hidroeléctrica La Confluencia S.A.</t>
  </si>
  <si>
    <t>Celulosa Arauco y Constitución S.A.</t>
  </si>
  <si>
    <t>Hidroeléctrica La Higuera S.A.</t>
  </si>
  <si>
    <t>Sociedad Austral de Generación y Energía Chile S.A.</t>
  </si>
  <si>
    <t>Termoléctrica los Espinos S.A.</t>
  </si>
  <si>
    <t>Parque Eólico El Arrayán SpA.</t>
  </si>
  <si>
    <t>Pacific Hydro Chacayes S.A.</t>
  </si>
  <si>
    <t>Parque Eólico Los Cururos Ltda.</t>
  </si>
  <si>
    <t>Termoeléctrica Antilhue S.A.</t>
  </si>
  <si>
    <t>Amanecer Solar SpA.</t>
  </si>
  <si>
    <t>Empresa Eléctrica Panguipulli S.A.</t>
  </si>
  <si>
    <t>Petropower Energía Ltda.</t>
  </si>
  <si>
    <t>Empresa Eléctrica Diego de Almagro S.A.</t>
  </si>
  <si>
    <t>CMPC Celulosa S.A.</t>
  </si>
  <si>
    <t>Termoeléctrica Colmito Ltda.</t>
  </si>
  <si>
    <t>Río Tranquilo S.A.</t>
  </si>
  <si>
    <t>Empresa Eléctrica Rucatayo S.A.</t>
  </si>
  <si>
    <t>San Andrés SpA.</t>
  </si>
  <si>
    <t>Eólica Monte Redondo S.A.</t>
  </si>
  <si>
    <t>Punta Palmeras S.A.</t>
  </si>
  <si>
    <t>Hidroeléctrica San Andrés Ltda.</t>
  </si>
  <si>
    <t>Generación de Energía Nueva Degañ S.A.</t>
  </si>
  <si>
    <t>Hidroeléctrica Guardia Vieja S.A.</t>
  </si>
  <si>
    <t>Compañía Barrick Chile Generación Ltda.</t>
  </si>
  <si>
    <t>Alba S.A.</t>
  </si>
  <si>
    <t>Elektra Generación S.A.</t>
  </si>
  <si>
    <t>Asoc. de Canal. Sociedad del Canal  de Maipo</t>
  </si>
  <si>
    <t>Arauco Bioenergía S.A.</t>
  </si>
  <si>
    <t>AELA Eólica Negrete SpA.</t>
  </si>
  <si>
    <t>Almeyda Solar SpA.</t>
  </si>
  <si>
    <t>Comasa S.A.</t>
  </si>
  <si>
    <t>Empresa Eléctricas Aguas del Melado S.A.</t>
  </si>
  <si>
    <t>TecnoRed S.A.</t>
  </si>
  <si>
    <t>S.W.Consulting S.A. </t>
  </si>
  <si>
    <t>Colihues Energía S.A.</t>
  </si>
  <si>
    <t>Aserraderos Arauco S.A.</t>
  </si>
  <si>
    <t>Enorchile S.A.</t>
  </si>
  <si>
    <t>KDM Energía  S.A.</t>
  </si>
  <si>
    <t>HidroMaule S.A.</t>
  </si>
  <si>
    <t>Empresa Eléctrica Licán S.A.</t>
  </si>
  <si>
    <t>Consorcio Santa Marta S.A.</t>
  </si>
  <si>
    <t>Energía Pacífico S.A.</t>
  </si>
  <si>
    <t>Eléctrica Nueva Energía S.A.</t>
  </si>
  <si>
    <t>Gas Sur S.A.</t>
  </si>
  <si>
    <t>Hidroeléctrica Providencia S.A.</t>
  </si>
  <si>
    <t>Energía Coyanco S.A.</t>
  </si>
  <si>
    <t>Hidroeléctrica Cachapoal S.A.</t>
  </si>
  <si>
    <t>Empresa Eléctrica Capullo S.A.</t>
  </si>
  <si>
    <t>Masisa Ecoenergía S.A.</t>
  </si>
  <si>
    <t>Energías Ucuquer Dos S.A.</t>
  </si>
  <si>
    <t>Empresa Eléctrica Industrial S.A.</t>
  </si>
  <si>
    <t>Compañía Auxiliar de Electricidad del Maipo S.A.</t>
  </si>
  <si>
    <t>Empresa Depuradora de Aguas Servidas Mapocho Trebal Ltda.</t>
  </si>
  <si>
    <t>Energía Bio Bio Ltda.</t>
  </si>
  <si>
    <t>Energías Ucuquer S.A.</t>
  </si>
  <si>
    <t>Energía León S.A.</t>
  </si>
  <si>
    <t>Energía Collil S.A.</t>
  </si>
  <si>
    <t>Hidronalcas S.A.</t>
  </si>
  <si>
    <t>Cristalerías Toro SpA.</t>
  </si>
  <si>
    <t>Hidroeléctrica Río Lircay S.A.</t>
  </si>
  <si>
    <t>Hidroeléctrica El Canelo S.A.</t>
  </si>
  <si>
    <t>Hidroeléctrica Dongo SpA.</t>
  </si>
  <si>
    <t>Consorcio Energético Nacional S.A.</t>
  </si>
  <si>
    <t>Hidropaloma S.A.</t>
  </si>
  <si>
    <t>Hidroeléctrica el Manzano S.A.</t>
  </si>
  <si>
    <t>Generadora Eléctrica Roblería Ltda.</t>
  </si>
  <si>
    <t>EBCO Energía S.A.</t>
  </si>
  <si>
    <t>Hidroeléctrica Mallarauco S.A.</t>
  </si>
  <si>
    <t>Minicentral Hidroeléctrica El Diuto Ltda.</t>
  </si>
  <si>
    <t>Hidrocallao S.A.</t>
  </si>
  <si>
    <t>Salmofood S.A.</t>
  </si>
  <si>
    <t>Cía. Eléctrica los Morros S.A.</t>
  </si>
  <si>
    <t>Empresa Eléctrica La Arena SpA.</t>
  </si>
  <si>
    <t>Commonplace Energy S.A.</t>
  </si>
  <si>
    <t>Generadora Estancilla SpA.</t>
  </si>
  <si>
    <t>Energía Térmica Kaltemp Ltda.</t>
  </si>
  <si>
    <t>Generadora Eléctrica Rhom Ltda.</t>
  </si>
  <si>
    <t>RTS Energía Ltda.</t>
  </si>
  <si>
    <t>Nutreco Chile S.A.</t>
  </si>
  <si>
    <t>Hidroeléctrica Allipén S.A.</t>
  </si>
  <si>
    <t>Tomaval Generación S.A.</t>
  </si>
  <si>
    <t>HBS Energía S.A.</t>
  </si>
  <si>
    <t>Los Padres Hidro S.A.</t>
  </si>
  <si>
    <t>Enerbosch S.A.</t>
  </si>
  <si>
    <t>Compañía de Generación Industrial S.A.</t>
  </si>
  <si>
    <t>PSF Pama S.A.</t>
  </si>
  <si>
    <t>PSF Lomas Coloradas S.A.</t>
  </si>
  <si>
    <t>Agrícola Alejandro Ponce EIRL</t>
  </si>
  <si>
    <t>Biocruz Generación S.A.</t>
  </si>
  <si>
    <t xml:space="preserve">Sociedad Generadora Austral S.A. </t>
  </si>
  <si>
    <t>Agrícola Ancali Ltda.</t>
  </si>
  <si>
    <t>Solairedirect Generación Andacollo SpA.</t>
  </si>
  <si>
    <t>Hidroeléctrica Pichilonco S.A.</t>
  </si>
  <si>
    <t>Generadora Eléctrica Pehui Ltda.</t>
  </si>
  <si>
    <t>Generadora Eléctrica Sauce Los Andes S.A.</t>
  </si>
  <si>
    <t>Eléctrica San Miguel SpA.</t>
  </si>
  <si>
    <t>Hidromuchi S.A.</t>
  </si>
  <si>
    <t>Hidroeléctrica Maisán SpA.</t>
  </si>
  <si>
    <t>Bio Energia Santa Irene SpA.</t>
  </si>
  <si>
    <t>Bio Energia Las Pampas SpA.</t>
  </si>
  <si>
    <t>Ganaradera y Forestal Carrán Ltda.</t>
  </si>
  <si>
    <t>Empresa Eléctrica Contra SpA.</t>
  </si>
  <si>
    <t>Generadora María Elena Ltda.</t>
  </si>
  <si>
    <t xml:space="preserve">Subsole Energías Renovables Ltda. </t>
  </si>
  <si>
    <t>Donguil Energía S.A.</t>
  </si>
  <si>
    <t>Energías Renovables El Arrayán Ltda.</t>
  </si>
  <si>
    <t>EERM Energías del Futuro S.A.</t>
  </si>
  <si>
    <t>Wenke y Cía Ltda.</t>
  </si>
  <si>
    <t>Energy Generation Development S.A.</t>
  </si>
  <si>
    <t>Parque Eólico Los Cururos Ltda</t>
  </si>
  <si>
    <t>Parque Eólico Taltal S.A.</t>
  </si>
  <si>
    <t>PV Salvador SpA</t>
  </si>
  <si>
    <t>Rio Tranquilo S.A.</t>
  </si>
  <si>
    <t>Parque Talinay Poniente S.A.</t>
  </si>
  <si>
    <t>Termoeléctrica Colmito Ltda</t>
  </si>
  <si>
    <t>Hidroeléctrica San Andrés Limitada.</t>
  </si>
  <si>
    <t>Compañía Barrick Chile Generación Ltda</t>
  </si>
  <si>
    <t>Colihues Energia S.A.</t>
  </si>
  <si>
    <t>HidroAngol</t>
  </si>
  <si>
    <t>Electrica Nueva Energía S.A.</t>
  </si>
  <si>
    <t>Carbomet Energía S.A.</t>
  </si>
  <si>
    <t>Hidroelectrica Trueno S.A.</t>
  </si>
  <si>
    <t>Hidroelectrica Puclaro S.A.</t>
  </si>
  <si>
    <t>Parque solar Luna SpA</t>
  </si>
  <si>
    <t>Generadora Eléctrica Rhom Ltda</t>
  </si>
  <si>
    <t>Generadora Eléctrica Kaltemp Ltda.</t>
  </si>
  <si>
    <t>RTS Energia S.A.</t>
  </si>
  <si>
    <t>Hidroelectrica Allipén S.A.</t>
  </si>
  <si>
    <t>Hidroeléctrica Trailelfu SpA</t>
  </si>
  <si>
    <t>Agricola Alejandro Ponce EIRL</t>
  </si>
  <si>
    <t>Hidroeléctrica Lleuquereo S.A.</t>
  </si>
  <si>
    <t>Agricola Ancali Ltda</t>
  </si>
  <si>
    <t>Solairedirect Generación Andacollo Spa</t>
  </si>
  <si>
    <t>Eléctrica San Miguel Spa</t>
  </si>
  <si>
    <t>Generadora Eléctrica Pehui Ltda</t>
  </si>
  <si>
    <t>Empresa Eléctrica Río Puma S.A.</t>
  </si>
  <si>
    <t>Hidroeléctrica Maisán S.P.A.</t>
  </si>
  <si>
    <t>Empresa Eléctrica Contra S.P.A.</t>
  </si>
  <si>
    <t>Generadora Eléctrica María Elena Ltda</t>
  </si>
  <si>
    <t>Dosal</t>
  </si>
  <si>
    <t>SEN</t>
  </si>
  <si>
    <t>Parque Eólico Renaico S.p.A</t>
  </si>
  <si>
    <t>Acciona Energía Chile S.A.</t>
  </si>
  <si>
    <t>Parque Eólico San Juan</t>
  </si>
  <si>
    <t>Ibereolica Cabo Leones I S.A.</t>
  </si>
  <si>
    <t>SunPower Corporation S.p.A.</t>
  </si>
  <si>
    <t>Conejo Solar</t>
  </si>
  <si>
    <t>Chungungo S.A.</t>
  </si>
  <si>
    <t>Santiago Solar S.A.</t>
  </si>
  <si>
    <t>Pacific Hydro S.A.</t>
  </si>
  <si>
    <t>Enel Green Power Chile</t>
  </si>
  <si>
    <t>Eléctrica Panguipulli</t>
  </si>
  <si>
    <t>Río Alto Generación S.A.</t>
  </si>
  <si>
    <t>Hidroeléctrica El Paso SpA</t>
  </si>
  <si>
    <t>Andes Generación</t>
  </si>
  <si>
    <t>Energía Cerro El Morado S.A.</t>
  </si>
  <si>
    <t>ELECTRICA CAREN</t>
  </si>
  <si>
    <t>Puntilla</t>
  </si>
  <si>
    <t>Sociedad Concesionaria Embalse Convento Viejo S.A.</t>
  </si>
  <si>
    <t>Hidroeléctrica Río Colorado S.A.</t>
  </si>
  <si>
    <t>Orion Power S.A.</t>
  </si>
  <si>
    <t>Eólica La Esperanza S.A.</t>
  </si>
  <si>
    <t>Chester Solar IV SpA</t>
  </si>
  <si>
    <t>GR Canelo SpA</t>
  </si>
  <si>
    <t>Genpac</t>
  </si>
  <si>
    <t>Empresa Eléctrica La Leonera S.A.</t>
  </si>
  <si>
    <t>Transoceanica S.A.</t>
  </si>
  <si>
    <t>Eléctrica Raso Power Ltda.</t>
  </si>
  <si>
    <t>GR Lingue SpA</t>
  </si>
  <si>
    <t>Empresas Lipigas S.A.</t>
  </si>
  <si>
    <t>Hidroeléctrica Cumpeo S.A.</t>
  </si>
  <si>
    <t>GR Patagua SpA</t>
  </si>
  <si>
    <t>Stericycle</t>
  </si>
  <si>
    <t xml:space="preserve">Almeyda Solar </t>
  </si>
  <si>
    <t>CMPC Tissue</t>
  </si>
  <si>
    <t>HBS Gas Natural Licuado S.A.</t>
  </si>
  <si>
    <t>Central Hidroeléctrica Chanleufu S.A.</t>
  </si>
  <si>
    <t>Im2 Solar Chile</t>
  </si>
  <si>
    <t>San Francisco Solar S.p.A</t>
  </si>
  <si>
    <t>Tiltil Solar</t>
  </si>
  <si>
    <t>RTS Energy</t>
  </si>
  <si>
    <t>Central Eléctrica El Canelo SpA</t>
  </si>
  <si>
    <t>Parque Solar Bellavista SpA</t>
  </si>
  <si>
    <t>Minicentrales Araucanía S.A.</t>
  </si>
  <si>
    <t>GR Boldo S.p.A</t>
  </si>
  <si>
    <t>Valle de la Luna II S.p.A</t>
  </si>
  <si>
    <t>Divisadero</t>
  </si>
  <si>
    <t>Grenenergy Renovable</t>
  </si>
  <si>
    <t>Grenergy Energías Renovables</t>
  </si>
  <si>
    <t>Parque Solar Cuz Cuz SpA</t>
  </si>
  <si>
    <t>Central Eléctrica El Canelo</t>
  </si>
  <si>
    <t>Hidroeléctrica Puma</t>
  </si>
  <si>
    <t>Hidroeléctrica Dos Valles SpA</t>
  </si>
  <si>
    <t>GR Coigue SpA</t>
  </si>
  <si>
    <t>GR Guayacán S.p.A.</t>
  </si>
  <si>
    <t>Genera Austral S.A.</t>
  </si>
  <si>
    <t>Hidroeléctrica El Mirador</t>
  </si>
  <si>
    <t>Boco Solar SpA</t>
  </si>
  <si>
    <t>El Mañio Spa</t>
  </si>
  <si>
    <t>El Arroyo Energías Renovables S.A.</t>
  </si>
  <si>
    <t>GR Radal SpA</t>
  </si>
  <si>
    <t>La Manga Energy SpA</t>
  </si>
  <si>
    <t>Renovalia Chile Siete S.p.A.</t>
  </si>
  <si>
    <t>Renovalia Chile Seis S.p.A.</t>
  </si>
  <si>
    <t>Central Hidroeléctrica Santa Elena S.A.</t>
  </si>
  <si>
    <t>Hidroeléctrica Río Claro S.A.</t>
  </si>
  <si>
    <t>Fotovolt Energía  Ltda</t>
  </si>
  <si>
    <t>Teatinos Energia S.A.</t>
  </si>
  <si>
    <t>Eléctrica El Galpón</t>
  </si>
  <si>
    <t>Hidroeléctrica Arrayán SpA</t>
  </si>
  <si>
    <t>Gestel Ingeniería Limitada</t>
  </si>
  <si>
    <t>KDM ENERGIA S.A.</t>
  </si>
  <si>
    <t>Bio Energía Molina SpA</t>
  </si>
  <si>
    <t>Molinera Villarrica</t>
  </si>
  <si>
    <t>Gen. Piutel Ltda.</t>
  </si>
  <si>
    <t>Central Munilque 1</t>
  </si>
  <si>
    <t>Central Munilque 2</t>
  </si>
  <si>
    <t>Latinoamericana S.A.</t>
  </si>
  <si>
    <t>Abengoa Chile S.A.</t>
  </si>
  <si>
    <t>Enel Generación S.A.</t>
  </si>
  <si>
    <t>Guacolda</t>
  </si>
  <si>
    <t>Acciona Energía Chile</t>
  </si>
  <si>
    <t>Energy Focus S.A.</t>
  </si>
  <si>
    <t>Parque Eólico Renaico S.p.A.</t>
  </si>
  <si>
    <t>Bioenergías Forestales</t>
  </si>
  <si>
    <t>Central Cardones</t>
  </si>
  <si>
    <t>Luz del Norte</t>
  </si>
  <si>
    <t>Los Guindos Generación SpA</t>
  </si>
  <si>
    <t>Parque Eólico El Arrayán</t>
  </si>
  <si>
    <t>Pacific Hydro Chacayes</t>
  </si>
  <si>
    <t>Parque Eólico Los Cururos</t>
  </si>
  <si>
    <t>Conejo Solar S.pA.</t>
  </si>
  <si>
    <t>Chungungo</t>
  </si>
  <si>
    <t>Amanecer Solar</t>
  </si>
  <si>
    <t>Parque Eólico Taltal</t>
  </si>
  <si>
    <t>Parque Eólico Talinay</t>
  </si>
  <si>
    <t>GENPAC</t>
  </si>
  <si>
    <t>EMR</t>
  </si>
  <si>
    <t>EMELDA</t>
  </si>
  <si>
    <t>Río Alto Generación</t>
  </si>
  <si>
    <t xml:space="preserve">Javiera </t>
  </si>
  <si>
    <t>Parque Eólico Talinay Poniente</t>
  </si>
  <si>
    <t>Termoeléctrica Colmito</t>
  </si>
  <si>
    <t>San Andrés</t>
  </si>
  <si>
    <t>Norvind</t>
  </si>
  <si>
    <t>Solairedirect Generación Andacollo SpA</t>
  </si>
  <si>
    <t>Punta Palmeras</t>
  </si>
  <si>
    <t>Elektragen</t>
  </si>
  <si>
    <t>Hidroeléctrica San Andrés</t>
  </si>
  <si>
    <t>Barrick Generación</t>
  </si>
  <si>
    <t>Alba</t>
  </si>
  <si>
    <t>Eólica Negrete</t>
  </si>
  <si>
    <t>Andes generación SpA.</t>
  </si>
  <si>
    <t>Tecnored</t>
  </si>
  <si>
    <t>Aguas del Melado</t>
  </si>
  <si>
    <t>EnorChile</t>
  </si>
  <si>
    <t>KDM</t>
  </si>
  <si>
    <t>Colihues Energía</t>
  </si>
  <si>
    <t>Santa Marta</t>
  </si>
  <si>
    <t>Energía Pacífico</t>
  </si>
  <si>
    <t>Eléctrica Cenizas</t>
  </si>
  <si>
    <t>Gas Sur</t>
  </si>
  <si>
    <t>Nueva Energía</t>
  </si>
  <si>
    <t>Equipos Generación</t>
  </si>
  <si>
    <t>Ucuquer Dos</t>
  </si>
  <si>
    <t>Eólica La Esperanza</t>
  </si>
  <si>
    <t>CH Pulelfu</t>
  </si>
  <si>
    <t>RAKI</t>
  </si>
  <si>
    <t>ELP</t>
  </si>
  <si>
    <t>EDAM LTDA.</t>
  </si>
  <si>
    <t>Energía León</t>
  </si>
  <si>
    <t>Collil</t>
  </si>
  <si>
    <t>Hidroeléctrica La Arena</t>
  </si>
  <si>
    <t>Hidrolircay</t>
  </si>
  <si>
    <t>Hidroeléctrica El Canelo</t>
  </si>
  <si>
    <t>Huajache</t>
  </si>
  <si>
    <t>GR Huincan SpA</t>
  </si>
  <si>
    <t>Hidroeléctrica Dongo</t>
  </si>
  <si>
    <t>SPV P4 S.A.</t>
  </si>
  <si>
    <t>Hidroeléctrica Cumpeo</t>
  </si>
  <si>
    <t>Hidroeléctrica Puclaro</t>
  </si>
  <si>
    <t>Hidroeléctrica Trueno</t>
  </si>
  <si>
    <t>Hidroeléctrica Rio Huasco</t>
  </si>
  <si>
    <t>EL MANZANO</t>
  </si>
  <si>
    <t>Hidropaloma</t>
  </si>
  <si>
    <t>Stericycle Urbano SpA</t>
  </si>
  <si>
    <t>Generadora Roblería</t>
  </si>
  <si>
    <t>EBCO Energía</t>
  </si>
  <si>
    <t>PMGD Bio Bio Negrete S.A.</t>
  </si>
  <si>
    <t>Hidrocallao</t>
  </si>
  <si>
    <t>CELMSA</t>
  </si>
  <si>
    <t>Hanwha Q Cells Til Til Uno SpA</t>
  </si>
  <si>
    <t>MAINCO</t>
  </si>
  <si>
    <t>Divisadero S.A.</t>
  </si>
  <si>
    <t>Parque Solar Sol del Norte SpA</t>
  </si>
  <si>
    <t>Commonplace</t>
  </si>
  <si>
    <t>GR Pacific Pan de Azúcar SpA</t>
  </si>
  <si>
    <t>Generhom</t>
  </si>
  <si>
    <t>ENOR CHILE</t>
  </si>
  <si>
    <t>Hidroeléctrica Allipén</t>
  </si>
  <si>
    <t>Hormiga Solar</t>
  </si>
  <si>
    <t>El Agro Hidro</t>
  </si>
  <si>
    <t>Los Padres Hidro</t>
  </si>
  <si>
    <t>HBS Energía</t>
  </si>
  <si>
    <t>Sun Enel Green</t>
  </si>
  <si>
    <t>Compañía Generación Industrial</t>
  </si>
  <si>
    <t>PSF Pama</t>
  </si>
  <si>
    <t>PSF Lomas Coloradas</t>
  </si>
  <si>
    <t>Lleuquereo</t>
  </si>
  <si>
    <t>Hidroeléctrica El Mirador S.A.</t>
  </si>
  <si>
    <t>Gesan</t>
  </si>
  <si>
    <t>Teatinos Energía S.A.</t>
  </si>
  <si>
    <t>Eléctrica El Galpón SpA</t>
  </si>
  <si>
    <t>SDGx1</t>
  </si>
  <si>
    <t>CH Pichilonco</t>
  </si>
  <si>
    <t>HESA</t>
  </si>
  <si>
    <t>Pehui Ltda</t>
  </si>
  <si>
    <t>Eléctrica San Miguel</t>
  </si>
  <si>
    <t>Bío Energía Molina</t>
  </si>
  <si>
    <t>Hidroelec</t>
  </si>
  <si>
    <t>Río Puma</t>
  </si>
  <si>
    <t>Hidroeléctrica Maisán</t>
  </si>
  <si>
    <t>CIA Molinera Villarrica Ltda</t>
  </si>
  <si>
    <t>Carrán</t>
  </si>
  <si>
    <t>Las Pampas</t>
  </si>
  <si>
    <t>María Elena Ltda</t>
  </si>
  <si>
    <t>Dosal hnos y Cia Ltda</t>
  </si>
  <si>
    <t>Andes Energy &amp; Capital S.A.</t>
  </si>
  <si>
    <t>CURILEUFU</t>
  </si>
  <si>
    <t>Energías del Futuro</t>
  </si>
  <si>
    <t>Wenke</t>
  </si>
  <si>
    <t>Eléctrica Santiago</t>
  </si>
  <si>
    <t>Eléctrica Campiche</t>
  </si>
  <si>
    <t>CMPC Celulosa</t>
  </si>
  <si>
    <t>RIO TRANQUILO</t>
  </si>
  <si>
    <t>Energía Cerro El Morado</t>
  </si>
  <si>
    <t>SCM</t>
  </si>
  <si>
    <t>Hidroeléctrica Ancoa S.A.</t>
  </si>
  <si>
    <t>Hidroeléctrica Río Colorado</t>
  </si>
  <si>
    <t>Celulosa Arauco</t>
  </si>
  <si>
    <t>Paneles Arauco</t>
  </si>
  <si>
    <t>Hidroeléctrica Cachapoal</t>
  </si>
  <si>
    <t>Eléctrica Industrial</t>
  </si>
  <si>
    <t>GR Araucaría</t>
  </si>
  <si>
    <t>Parque Eólico Lebu</t>
  </si>
  <si>
    <t>Parque Eólico Las Peñas</t>
  </si>
  <si>
    <t>Transoceanica</t>
  </si>
  <si>
    <t>CEN</t>
  </si>
  <si>
    <t>SOCER</t>
  </si>
  <si>
    <t>CMPC Tissue S.A.</t>
  </si>
  <si>
    <t>Salmofood</t>
  </si>
  <si>
    <t>Sybac</t>
  </si>
  <si>
    <t>GR Tiaca S.p.A</t>
  </si>
  <si>
    <t>O Energy Asesorías y Proyectos de Gestión SpA</t>
  </si>
  <si>
    <t xml:space="preserve">oEnergy SpA </t>
  </si>
  <si>
    <t>Grenergy Renovales Pacific</t>
  </si>
  <si>
    <t>Sybac Solar Project Company II SpA</t>
  </si>
  <si>
    <t>Generadora Estancilla</t>
  </si>
  <si>
    <t>La Quinta Solar SpA</t>
  </si>
  <si>
    <t>PMGD Santuario SpA</t>
  </si>
  <si>
    <t>GR Espino SpA</t>
  </si>
  <si>
    <t>Cintac</t>
  </si>
  <si>
    <t>Sun Energreen</t>
  </si>
  <si>
    <t>Enerkey</t>
  </si>
  <si>
    <t>Agricola Ancali</t>
  </si>
  <si>
    <t>PMGD Chile Generación</t>
  </si>
  <si>
    <t>Teatinos</t>
  </si>
  <si>
    <t>Hidroriñinahue</t>
  </si>
  <si>
    <t>Hidro Munilque</t>
  </si>
  <si>
    <t>Gen. Piutel</t>
  </si>
  <si>
    <t>Andes Energy and Capital</t>
  </si>
  <si>
    <t>Abengoa</t>
  </si>
  <si>
    <t>Coordinado \ Año</t>
  </si>
  <si>
    <t>Engie</t>
  </si>
  <si>
    <t>Angamos</t>
  </si>
  <si>
    <t>Cochrane</t>
  </si>
  <si>
    <t>Tamakaya Energía</t>
  </si>
  <si>
    <t>Egp Sur</t>
  </si>
  <si>
    <t>Andina</t>
  </si>
  <si>
    <t>Helio Atacama Tres</t>
  </si>
  <si>
    <t>Cerro Dominador Pv</t>
  </si>
  <si>
    <t>Valle De Los Vientos</t>
  </si>
  <si>
    <t>Generación Solar Spa.</t>
  </si>
  <si>
    <t>Geotérmica Del Norte</t>
  </si>
  <si>
    <t>Fotovoltaica Norte Grande 5</t>
  </si>
  <si>
    <t>Planta Solar San Pedro Iii</t>
  </si>
  <si>
    <t>Sps La Huayca</t>
  </si>
  <si>
    <t>CMPC Papeles Cordillera</t>
  </si>
  <si>
    <t>Aserraderos Arauco</t>
  </si>
  <si>
    <t>Hidrobonito</t>
  </si>
  <si>
    <t>CAEMSA</t>
  </si>
  <si>
    <t>Calama Solar I</t>
  </si>
  <si>
    <t>Pozo Almonte Solar 1</t>
  </si>
  <si>
    <t>Puerto Seco Solar</t>
  </si>
  <si>
    <t>Equipos De Generacion</t>
  </si>
  <si>
    <t>Parque Eolico Lebu</t>
  </si>
  <si>
    <t>Portezuelo</t>
  </si>
  <si>
    <t>Enernuevas</t>
  </si>
  <si>
    <t>Central Hidroeléctrica Río Mulchén S.A.</t>
  </si>
  <si>
    <t>Los Puquios</t>
  </si>
  <si>
    <t>Las Flores</t>
  </si>
  <si>
    <t>Pmgd Pica Pilot</t>
  </si>
  <si>
    <t>Eólica Canela</t>
  </si>
  <si>
    <t>TOTAL  (MW)</t>
  </si>
  <si>
    <t>AES Gener (4) (5)</t>
  </si>
  <si>
    <t>Norgener (4)</t>
  </si>
  <si>
    <t>Equipos de Generación (3)</t>
  </si>
  <si>
    <t>Cavancha (1)</t>
  </si>
  <si>
    <t>Enernuevas (2)</t>
  </si>
  <si>
    <t>(1)  Central Cavancha desde el 3 de Noviembre 2010 corresponde a PMGD. Antes de esa fecha estaba representada en el CDEC-SING por E-CL.</t>
  </si>
  <si>
    <t>(2)  Unidades de empresas Enernuevas y SPS La Huayca corresponden a PMGD.</t>
  </si>
  <si>
    <t>(3)  Ex Inacal.</t>
  </si>
  <si>
    <t>(4)  A partir del 01 de junio de 2014 la empresa Norgener es absorvida por la empresa AES Gener.</t>
  </si>
  <si>
    <t>(5)  Desde 2014 se deja de considerar la Central Salta de propiedad de AES Gener en la Capacidad Instalada del SING.</t>
  </si>
  <si>
    <t>notas:</t>
  </si>
  <si>
    <t>(1) datos al 31 de diciembre de cada año</t>
  </si>
  <si>
    <t>(2) datos de Capacidad de cada año, en MW.</t>
  </si>
  <si>
    <t>Otros</t>
  </si>
  <si>
    <t>Autoproductores</t>
  </si>
  <si>
    <t>Pehuenche S.A.</t>
  </si>
  <si>
    <t>Pangue S.A.</t>
  </si>
  <si>
    <t>Arauco Generación S.A.</t>
  </si>
  <si>
    <t>Ibener S.A.</t>
  </si>
  <si>
    <t>Cenelca S.A.</t>
  </si>
  <si>
    <t>Puyehue</t>
  </si>
  <si>
    <t>Campanario</t>
  </si>
  <si>
    <t>Pacifichydro</t>
  </si>
  <si>
    <t>Dei Duqueco</t>
  </si>
  <si>
    <t>Sga</t>
  </si>
  <si>
    <t>Duke</t>
  </si>
  <si>
    <t>Tierra Amarilla</t>
  </si>
  <si>
    <t>Cardones</t>
  </si>
  <si>
    <t>La Higuera</t>
  </si>
  <si>
    <t>La Confluencia</t>
  </si>
  <si>
    <t>Chacayes</t>
  </si>
  <si>
    <t>Celulosa Arauco  Y Constitución S.A.</t>
  </si>
  <si>
    <t>Sagesa</t>
  </si>
  <si>
    <t>Pacifichydro Chacayes</t>
  </si>
  <si>
    <t>Generadora Del Pacífico S.A.</t>
  </si>
  <si>
    <t>Bioenergíasforestales</t>
  </si>
  <si>
    <t>Obras Y Desarrollo S.A.</t>
  </si>
  <si>
    <t>Swc</t>
  </si>
  <si>
    <t>Mvc Generación</t>
  </si>
  <si>
    <t>Kdm Energía</t>
  </si>
  <si>
    <t>Hidromaule</t>
  </si>
  <si>
    <t>Hidroprovidencia</t>
  </si>
  <si>
    <t>Endesaeco</t>
  </si>
  <si>
    <t>Edam Ltda</t>
  </si>
  <si>
    <t>Hidronalcas</t>
  </si>
  <si>
    <t>Soc. Hidroeléctrica Dongo Spa</t>
  </si>
  <si>
    <t>E.E. La Arena Spa</t>
  </si>
  <si>
    <t>Generadora Estancilla Spa</t>
  </si>
  <si>
    <t>Generadora Electrica Generhom Ltda</t>
  </si>
  <si>
    <t>Hbs  Energía</t>
  </si>
  <si>
    <t>Cgi  Iansa</t>
  </si>
  <si>
    <t>Rts Energía Ltda</t>
  </si>
  <si>
    <t xml:space="preserve">Solairedirect </t>
  </si>
  <si>
    <t>Hidromuchi</t>
  </si>
  <si>
    <t>Hidroeléctrica Maisan Spa</t>
  </si>
  <si>
    <t>Forestal Y Ganadera Carrán  Ltda</t>
  </si>
  <si>
    <t>E.E. Contra Spa</t>
  </si>
  <si>
    <t>Roberto Tamm Y Cía. Ltda.</t>
  </si>
  <si>
    <t>Duke Energy International Chile Holding Ii B.V. S.C.P.A.</t>
  </si>
  <si>
    <t>Enlasa Generación Chile Sa</t>
  </si>
  <si>
    <t>Celulosa Arauco Y Constitución S.A.</t>
  </si>
  <si>
    <t>Sociedad Austral De Generación Y Energía Chile S.A.</t>
  </si>
  <si>
    <t>Parque Eólico El Arrayán Spa</t>
  </si>
  <si>
    <t>Amanecer Solar Spa</t>
  </si>
  <si>
    <t>Generadora Del Pacifico S.A.</t>
  </si>
  <si>
    <t>Petropower Energía Limitada</t>
  </si>
  <si>
    <t>Empresa Eléctrica Diego De Almagro S.A.</t>
  </si>
  <si>
    <t>Pv Salvador Spa</t>
  </si>
  <si>
    <t>Javiera Spa</t>
  </si>
  <si>
    <t>Cmpc Celulosa S.A.</t>
  </si>
  <si>
    <t>San Andrés Spa</t>
  </si>
  <si>
    <t>Generación De Energía Nueva Degan S.A.</t>
  </si>
  <si>
    <t>Asoc. De Canal. Sociedad Del Canal  De Maipo</t>
  </si>
  <si>
    <t>Aela Eólica Negrete Spa</t>
  </si>
  <si>
    <t>Almeyda Solar Spa</t>
  </si>
  <si>
    <t>Tecnored S.A.</t>
  </si>
  <si>
    <t>Empresa Eléctricas Aguas Del Melado S.A.</t>
  </si>
  <si>
    <t>Enorchile S.A</t>
  </si>
  <si>
    <t>Kdm Energía  S.A.</t>
  </si>
  <si>
    <t>Hidroangol</t>
  </si>
  <si>
    <t>Hidromaule S.A.</t>
  </si>
  <si>
    <t>Equipos Generacion S.A.</t>
  </si>
  <si>
    <t>Masisa Ecoenergia S.A.</t>
  </si>
  <si>
    <t>Proyecto Raki Spa</t>
  </si>
  <si>
    <t>Empresa Depuradora De Aguas Servida Mapocho Treba Limitada</t>
  </si>
  <si>
    <t>Empresa Eléctrica La Arena Spa</t>
  </si>
  <si>
    <t>Cristalerias Toro Spa</t>
  </si>
  <si>
    <t>Empresa Electrica Portezuelo Spa</t>
  </si>
  <si>
    <t>Proyecto Huajache S.P.A.</t>
  </si>
  <si>
    <t>Hidroeléctrica Dongo Spa</t>
  </si>
  <si>
    <t>Hidroeléctrica El Manzano S.A.</t>
  </si>
  <si>
    <t>Ebco Energía S.A.</t>
  </si>
  <si>
    <t>Cia Electrica Los Morros Sa.</t>
  </si>
  <si>
    <t>Sol</t>
  </si>
  <si>
    <t>Parque Solar Luna Spa</t>
  </si>
  <si>
    <t>Rts Energia S.A.</t>
  </si>
  <si>
    <t>Tomaval Generacion S.A.</t>
  </si>
  <si>
    <t>Hidroeléctrica Trailelfu Spa</t>
  </si>
  <si>
    <t>Pmgd Bureo</t>
  </si>
  <si>
    <t>Hbs Energía S.A.</t>
  </si>
  <si>
    <t>Los Padres Hidro Spa</t>
  </si>
  <si>
    <t>Psf Lomas Coloradas S.A.</t>
  </si>
  <si>
    <t>Psf Pama S.A.</t>
  </si>
  <si>
    <t>Compañía De Generación Industrial S.A.</t>
  </si>
  <si>
    <t>Agricola Alejandro Ponce Eirl</t>
  </si>
  <si>
    <t>Hidroelectrica Las Flores</t>
  </si>
  <si>
    <t>Hidroelectrica Ensenada S.A.</t>
  </si>
  <si>
    <t>Orafti Chile S.A.  </t>
  </si>
  <si>
    <t>Ganadera Y Forestal Carran Ltda.</t>
  </si>
  <si>
    <t>Bio Energia Santa Irene Spa</t>
  </si>
  <si>
    <t>Bio Energia Las Pampas Spa</t>
  </si>
  <si>
    <t>Sociedad Agrícola Y Ganadera Curileufu Ltda.</t>
  </si>
  <si>
    <t>Roberto Tamm Y Cia Ltda.</t>
  </si>
  <si>
    <t>Energías Renovables El Arrayan Ltda</t>
  </si>
  <si>
    <t>Eerm Energías Del Futuro S.A.</t>
  </si>
  <si>
    <t>Wenke Y Cia Ltda</t>
  </si>
  <si>
    <t>Cia Eléctrica Los Morros Sa.</t>
  </si>
  <si>
    <t>Rts Energía S.A.</t>
  </si>
  <si>
    <t>Agrícola Alejandro Ponce Eirl</t>
  </si>
  <si>
    <t>Hidroeléctrica Las Flores</t>
  </si>
  <si>
    <t>Bio Energía Santa Irene Spa</t>
  </si>
  <si>
    <t>Bio Energía Las Pampas Spa</t>
  </si>
  <si>
    <t>Aes Gener</t>
  </si>
  <si>
    <t>Minera Collahuasi</t>
  </si>
  <si>
    <t>Curileufu</t>
  </si>
  <si>
    <t>Hesa</t>
  </si>
  <si>
    <t>Enor Chile</t>
  </si>
  <si>
    <t>El Manzano</t>
  </si>
  <si>
    <t>Cristalerias Toro S.P.A.</t>
  </si>
  <si>
    <t>Cristalerías Toro SpA</t>
  </si>
  <si>
    <t>Parque Eólico Renaico SpA</t>
  </si>
  <si>
    <t>(4)  A partir del 01 de junio de 2014 la empresa Norgener es absorbida por la empresa AES Gener.</t>
  </si>
  <si>
    <t>Engie Energia Chile S.A.</t>
  </si>
  <si>
    <t>Gasatacama Generación S.A.</t>
  </si>
  <si>
    <t>Empresa Eléctrica Angamos S.A.</t>
  </si>
  <si>
    <t>Tamakaya Energía Spa</t>
  </si>
  <si>
    <t>Parque Eólico Renaico S.P.A</t>
  </si>
  <si>
    <t>Compañía Electrica Tarapacá S.A.</t>
  </si>
  <si>
    <t>Inversiones Hornitos S.A.</t>
  </si>
  <si>
    <t>Central Termoeléctrica Andina S.A.</t>
  </si>
  <si>
    <t>Helio Atacama Tres Spa</t>
  </si>
  <si>
    <t>Parque Solar Fotovoltaico Luz Del Norte Spa</t>
  </si>
  <si>
    <t>Enel Green Power Del Sur Spa</t>
  </si>
  <si>
    <t>Aela Eólica Llanquihue Spa</t>
  </si>
  <si>
    <t>Termoelectrica Los Espinos S.A.</t>
  </si>
  <si>
    <t>Sunpower Corporation S.P.A.</t>
  </si>
  <si>
    <t>Parque Eolico Valle De Los Vientos S.A.</t>
  </si>
  <si>
    <t>Hidroeléctrica El Paso Spa</t>
  </si>
  <si>
    <t>Planta Solar San Pedro Iii Spa</t>
  </si>
  <si>
    <t>Sdgx05</t>
  </si>
  <si>
    <t>Geotérmica Del Norte S. A.</t>
  </si>
  <si>
    <t>Electrica Caren</t>
  </si>
  <si>
    <t>Gpe S.A.</t>
  </si>
  <si>
    <t>Cmpc Papeles Cordillera</t>
  </si>
  <si>
    <t>Sps La Huayca S.A</t>
  </si>
  <si>
    <t>Minera Mantos Blancos</t>
  </si>
  <si>
    <t>Noracid S.A.</t>
  </si>
  <si>
    <t xml:space="preserve">Sybac Solar Systems Chile Spa </t>
  </si>
  <si>
    <t>Compañía Auxiliar De Electricidad Del Maipo S.A.</t>
  </si>
  <si>
    <t>Chester Solar Iv Spa</t>
  </si>
  <si>
    <t>Loa Solar Spa</t>
  </si>
  <si>
    <t>Nuovosol Spa</t>
  </si>
  <si>
    <t>Sinergia Solar Spa</t>
  </si>
  <si>
    <t>Solar Uno Spa</t>
  </si>
  <si>
    <t>Gr Canelo Spa</t>
  </si>
  <si>
    <t>Arbol Spa</t>
  </si>
  <si>
    <t>Pozo Almonte Solar 1 S. A.</t>
  </si>
  <si>
    <t>Gr Araucaría Spa</t>
  </si>
  <si>
    <t>Solar Brothers Spa</t>
  </si>
  <si>
    <t>Gr Litre Spa</t>
  </si>
  <si>
    <t>Parque Eólico Lebu-Toro Spa</t>
  </si>
  <si>
    <t>La Acacia Spa</t>
  </si>
  <si>
    <t>Eólico Las Peñas Spa</t>
  </si>
  <si>
    <t>Diego De Almagro Spa</t>
  </si>
  <si>
    <t>Gr Arrayan Spa</t>
  </si>
  <si>
    <t>Pozo Almonte Solar 2 S. A.</t>
  </si>
  <si>
    <t>El Queule Spa</t>
  </si>
  <si>
    <t>Gr Lingue Spa</t>
  </si>
  <si>
    <t>Rigel Spa</t>
  </si>
  <si>
    <t>Socer S.A.</t>
  </si>
  <si>
    <t>Spv P4</t>
  </si>
  <si>
    <t>Gr Patagua Spa</t>
  </si>
  <si>
    <t>Cmpc Tissue</t>
  </si>
  <si>
    <t>Hidroelectrica Palacios Spa</t>
  </si>
  <si>
    <t>Hbs Gas Natural Licuado S.A.</t>
  </si>
  <si>
    <t>Enernuevas S.A.</t>
  </si>
  <si>
    <t>Quemchi Generadora De Electricidad S.A.</t>
  </si>
  <si>
    <t>San Francisco Solar S.P.A</t>
  </si>
  <si>
    <t>Parque Fotovoltaico Ocoa Spa</t>
  </si>
  <si>
    <t>Sybac Solar Project Company I Spa</t>
  </si>
  <si>
    <t>Planeta Investments Spa</t>
  </si>
  <si>
    <t>Mocho Energy Spa</t>
  </si>
  <si>
    <t>Rts Energy</t>
  </si>
  <si>
    <t>Central Eléctrica El Canelo Spa</t>
  </si>
  <si>
    <t>Gr Tineo Spa</t>
  </si>
  <si>
    <t>Palma Solar Spa</t>
  </si>
  <si>
    <t>Parque Solar Bellavista Spa</t>
  </si>
  <si>
    <t>Gr Avellano Spa</t>
  </si>
  <si>
    <t>Parque Fotovoltaico Alicahue Solar Spa</t>
  </si>
  <si>
    <t>Generadora Ermitaño Spa</t>
  </si>
  <si>
    <t>Gr Boldo S.P.A</t>
  </si>
  <si>
    <t>Valle De La Luna Ii S.P.A</t>
  </si>
  <si>
    <t>Parque Solar Amparo Del Sol Spa</t>
  </si>
  <si>
    <t>Gr Pan De Azúcar</t>
  </si>
  <si>
    <t>Parque Solar Los Puquios Spa</t>
  </si>
  <si>
    <t>Energía Generación Spa</t>
  </si>
  <si>
    <t>Sybac Solar Systems Chile Spa</t>
  </si>
  <si>
    <t>Gr Quillay Spa</t>
  </si>
  <si>
    <t>Parque Solar Cuz Cuz Spa</t>
  </si>
  <si>
    <t>California Ventures S.P.A.</t>
  </si>
  <si>
    <t>Sociedad Piquero Spa</t>
  </si>
  <si>
    <t>Generadora Zapallar Spa</t>
  </si>
  <si>
    <t>Generadora La Calera Spa</t>
  </si>
  <si>
    <t>Hidroeléctrica Dos Valles Spa</t>
  </si>
  <si>
    <t>Generadora Mimbre Spa</t>
  </si>
  <si>
    <t>Pv Las Palomas Spa</t>
  </si>
  <si>
    <t>Sybac Solar Project Company X Spa</t>
  </si>
  <si>
    <t>Pv Los Patos Spa</t>
  </si>
  <si>
    <t>Gr Laurel</t>
  </si>
  <si>
    <t>Tacora Energy Spa</t>
  </si>
  <si>
    <t>Gr Coigue Spa</t>
  </si>
  <si>
    <t>Tecnet S.A.</t>
  </si>
  <si>
    <t>Gr Guayacán S.P.A.</t>
  </si>
  <si>
    <t>Pv El Picurio Spa</t>
  </si>
  <si>
    <t>Boco Solar Spa</t>
  </si>
  <si>
    <t>Apolo Del Norte Spa</t>
  </si>
  <si>
    <t>Parque Solar Santa Laura Spa</t>
  </si>
  <si>
    <t>Gr Radal Spa</t>
  </si>
  <si>
    <t>Chester Solar V S.P.A.</t>
  </si>
  <si>
    <t>Villa Prat Spa</t>
  </si>
  <si>
    <t>La Manga Energy Spa</t>
  </si>
  <si>
    <t>Parronal Energy Spa</t>
  </si>
  <si>
    <t>Altos De La Manga Energy Spa</t>
  </si>
  <si>
    <t>Renovalia Chile Siete S.P.A.</t>
  </si>
  <si>
    <t>Renovalia Chile Seis S.P.A.</t>
  </si>
  <si>
    <t>Cavancha S.A.</t>
  </si>
  <si>
    <t>Cintac S.A.</t>
  </si>
  <si>
    <t>Enaex S.A.</t>
  </si>
  <si>
    <t>Luna Energy Spa</t>
  </si>
  <si>
    <t>Hormiga Solar Spa</t>
  </si>
  <si>
    <t>El Agrio</t>
  </si>
  <si>
    <t>Sun Energreen Sa</t>
  </si>
  <si>
    <t>Enerkey Spa</t>
  </si>
  <si>
    <t>Parque Solar Spa</t>
  </si>
  <si>
    <t>Ingenova S.A.</t>
  </si>
  <si>
    <t>Pmgd Chile Generación Ltda.</t>
  </si>
  <si>
    <t>Hidroeléctrica Arrayán Spa</t>
  </si>
  <si>
    <t>Kdm Energia S.A.</t>
  </si>
  <si>
    <t>Hidroriñinahue Spa</t>
  </si>
  <si>
    <t>Aasa Energía S.A.</t>
  </si>
  <si>
    <t>Bio Energía Molina Spa</t>
  </si>
  <si>
    <t>Hidro Munilque Spa</t>
  </si>
  <si>
    <t>Ganadera Y Forestal Carran Limitada</t>
  </si>
  <si>
    <t>Andes Energy And Capital S.A.</t>
  </si>
  <si>
    <t>EGP Sur</t>
  </si>
  <si>
    <t>Enel Generación Chile S.A.</t>
  </si>
  <si>
    <t>Guacolda Energía S.A.</t>
  </si>
  <si>
    <t>Generadora Metropolitana SpA</t>
  </si>
  <si>
    <t>Orazul Energy Chile Holding II B.V. S.C.P.A.</t>
  </si>
  <si>
    <t>Aela Generación S.A.</t>
  </si>
  <si>
    <t>Enel Green Power del Sur SpA</t>
  </si>
  <si>
    <t>Espinos S.A.</t>
  </si>
  <si>
    <t>Acciona Energía Chile Holdings S.A.</t>
  </si>
  <si>
    <t>San Juan S.A.</t>
  </si>
  <si>
    <t>PE San Gabriel SpA</t>
  </si>
  <si>
    <t>Bioenergías Forestales SpA</t>
  </si>
  <si>
    <t>Parque Solar Fotovoltaico Luz del Norte SpA</t>
  </si>
  <si>
    <t>Parque Eólico Cabo Leones I S.A.</t>
  </si>
  <si>
    <t>Parque Eólico El Arrayán SpA</t>
  </si>
  <si>
    <t>Parque Eólico Los Cururos SpA</t>
  </si>
  <si>
    <t>El Pelícano Solar Company SpA</t>
  </si>
  <si>
    <t>Generadora del Pacífico SpA</t>
  </si>
  <si>
    <t>Conejo Solar SpA</t>
  </si>
  <si>
    <t>Amanecer Solar SpA</t>
  </si>
  <si>
    <t>Sociedad Generadora Austral S.A.</t>
  </si>
  <si>
    <t>Pacific Hydro Punta Sierra SpA</t>
  </si>
  <si>
    <t>Empresa Eléctrica Diego de Almagro SpA</t>
  </si>
  <si>
    <t>Javiera SpA</t>
  </si>
  <si>
    <t>Río Alto S.A.</t>
  </si>
  <si>
    <t>ENAP Refinerías S.A.</t>
  </si>
  <si>
    <t>Central Colmito S.A.</t>
  </si>
  <si>
    <t>Generación de Energía Nueva Degan SpA</t>
  </si>
  <si>
    <t>San Andrés SpA</t>
  </si>
  <si>
    <t>Innovación Energía S.A.</t>
  </si>
  <si>
    <t>Pacific Hydro Chile S.A.</t>
  </si>
  <si>
    <t>Solairedirect Generación V SpA</t>
  </si>
  <si>
    <t>Andes generación SpA</t>
  </si>
  <si>
    <t>Vientos de Renaico SpA</t>
  </si>
  <si>
    <t>Almeyda Solar SpA</t>
  </si>
  <si>
    <t>Empresa Eléctrica Carén S.A.</t>
  </si>
  <si>
    <t>Hidroeléctrica Embalse Ancoa SpA</t>
  </si>
  <si>
    <t>Empresa Eléctricas Aguas del Melado SpA</t>
  </si>
  <si>
    <t>S.W.Operations S.A.</t>
  </si>
  <si>
    <t>Solar E SpA</t>
  </si>
  <si>
    <t>KDM Energía S.A.</t>
  </si>
  <si>
    <t>Cumbres S.A.</t>
  </si>
  <si>
    <t>Hidroangol S.A.</t>
  </si>
  <si>
    <t>Imelsa Energía SpA</t>
  </si>
  <si>
    <t>Energía Siete SpA</t>
  </si>
  <si>
    <t>Hidropalmar S.A.</t>
  </si>
  <si>
    <t>Parque Eólico Lebu-Toro SpA</t>
  </si>
  <si>
    <t>Inacal S.A.</t>
  </si>
  <si>
    <t>Masisa S.A.</t>
  </si>
  <si>
    <t>RAKI SpA</t>
  </si>
  <si>
    <t>Nuovosol SpA</t>
  </si>
  <si>
    <t>Apolo del Norte SpA</t>
  </si>
  <si>
    <t>Parque Eólico El Nogal SpA</t>
  </si>
  <si>
    <t>Generadora La Calera SpA</t>
  </si>
  <si>
    <t>Sinergia Solar SpA</t>
  </si>
  <si>
    <t>GR Araucaria SpA</t>
  </si>
  <si>
    <t>Solar Uno SpA</t>
  </si>
  <si>
    <t>Parque Eólica El Maitén SpA</t>
  </si>
  <si>
    <t>GR Chaquihue SpA</t>
  </si>
  <si>
    <t>Eclipe Solar SpA</t>
  </si>
  <si>
    <t>GR Lilen Spa</t>
  </si>
  <si>
    <t>Santa Catalina Solar SpA</t>
  </si>
  <si>
    <t>GR Litre SpA</t>
  </si>
  <si>
    <t>Solar Brothers SpA</t>
  </si>
  <si>
    <t>Empresa Eléctrica El Arrebol SpA</t>
  </si>
  <si>
    <t>Tricahue Solar SpA</t>
  </si>
  <si>
    <t>Loa Solar SpA</t>
  </si>
  <si>
    <t>La Acacia SpA</t>
  </si>
  <si>
    <t>Eólico Las Peñas SpA</t>
  </si>
  <si>
    <t>GR Tamarugo SpA</t>
  </si>
  <si>
    <t>Diego de Almagro Solar SpA</t>
  </si>
  <si>
    <t>PV Libertadores SpA</t>
  </si>
  <si>
    <t>Mainco SpA</t>
  </si>
  <si>
    <t>GR Belloto SpA</t>
  </si>
  <si>
    <t>Laurel SpA</t>
  </si>
  <si>
    <t>PV Rovian SpA</t>
  </si>
  <si>
    <t>El Queule SpA</t>
  </si>
  <si>
    <t>Rigel SpA</t>
  </si>
  <si>
    <t>Empresa Eléctrica La Arena SpA</t>
  </si>
  <si>
    <t>Hidroeléctrica Dongo SpA</t>
  </si>
  <si>
    <t>GR Huingán SpA</t>
  </si>
  <si>
    <t>Huajache SpA</t>
  </si>
  <si>
    <t>Besalco Energía Renovable S.A.</t>
  </si>
  <si>
    <t>Empresa Eléctrica ERNC I S.A.</t>
  </si>
  <si>
    <t>Generadora Estancilla SpA</t>
  </si>
  <si>
    <t>Empresa Depuradora de Aguas Servida Mapocho Treba Limitada</t>
  </si>
  <si>
    <t>PV La Frontera SpA</t>
  </si>
  <si>
    <t>Hidroeléctrica Robleria SpA</t>
  </si>
  <si>
    <t>Atria Energía SpA</t>
  </si>
  <si>
    <t>Minicentral Hidroeléctrica El Diuto S.A.</t>
  </si>
  <si>
    <t>CIA Eléctrica los Morros S.A.</t>
  </si>
  <si>
    <t>Joaquín solar SpA</t>
  </si>
  <si>
    <t>Ángela Solar SpA</t>
  </si>
  <si>
    <t>PV Los Gorriones SpA</t>
  </si>
  <si>
    <t>CENTRAL HIDROELÉCTRICA RÍO MULCHÉN S.A.</t>
  </si>
  <si>
    <t>Generadora Mimbre SpA</t>
  </si>
  <si>
    <t>Bio Energía Los Pinos SpA</t>
  </si>
  <si>
    <t>GR Tiaca SpA</t>
  </si>
  <si>
    <t>GR Tineo SpA</t>
  </si>
  <si>
    <t>Valle de la Luna II SpA</t>
  </si>
  <si>
    <t>RLA Solar SpA</t>
  </si>
  <si>
    <t>Generadora Ermitaño SpA</t>
  </si>
  <si>
    <t>Tacora Energy SpA</t>
  </si>
  <si>
    <t>Maitén SpA</t>
  </si>
  <si>
    <t>PV El Pitio SpA</t>
  </si>
  <si>
    <t>Fotovoltaica Jaururo SpA</t>
  </si>
  <si>
    <t>PV Las Turcas SpA</t>
  </si>
  <si>
    <t>GR Coigüe SpA</t>
  </si>
  <si>
    <t>PV Portezuelo SpA</t>
  </si>
  <si>
    <t>Parque Fotovoltaico Alicahue Solar SpA</t>
  </si>
  <si>
    <t>Quemchi Generadora de Electricidad S.A.</t>
  </si>
  <si>
    <t>Parque Fotovoltaico Ocoa SpA</t>
  </si>
  <si>
    <t>GR Boldo SpA</t>
  </si>
  <si>
    <t>Reden Cabildo Solar SpA</t>
  </si>
  <si>
    <t>Parque Fotovoltaico Santa Adriana SpA</t>
  </si>
  <si>
    <t>Parque Solar Amparo del Sol SpA</t>
  </si>
  <si>
    <t>Generadora Zapallar SpA</t>
  </si>
  <si>
    <t>Isabel Solar SpA</t>
  </si>
  <si>
    <t>PV El Pilpen SpA</t>
  </si>
  <si>
    <t>Parque Solar Santa Laura SpA</t>
  </si>
  <si>
    <t>PV El Queltehue SpA</t>
  </si>
  <si>
    <t>Parque Solar Villa Seca SpA</t>
  </si>
  <si>
    <t>PV Las Palomas SpA</t>
  </si>
  <si>
    <t>Parsosy Illapel 5 SpA</t>
  </si>
  <si>
    <t>PV Los Patos SpA</t>
  </si>
  <si>
    <t>PFV Las Codornices SpA</t>
  </si>
  <si>
    <t>PV Rodeo SpA</t>
  </si>
  <si>
    <t>PFV Las Lechuzas SpA</t>
  </si>
  <si>
    <t>Eléctrica Altos de Til Til Spa</t>
  </si>
  <si>
    <t>PFV Las Perdices SpA</t>
  </si>
  <si>
    <t>Quinta Solar SpA</t>
  </si>
  <si>
    <t>Piquero SpA</t>
  </si>
  <si>
    <t>Ranguil Sur SpA</t>
  </si>
  <si>
    <t>Planeta Investments SpA</t>
  </si>
  <si>
    <t>Reden Talhuen Solar SpA</t>
  </si>
  <si>
    <t>GR Guayacán SpA</t>
  </si>
  <si>
    <t>Hidroeléctrica Palacios SpA</t>
  </si>
  <si>
    <t>Safira Energía Chile SpA</t>
  </si>
  <si>
    <t>RP El Arroyo Energías Renovables S.A.</t>
  </si>
  <si>
    <t>San Francisco Solar SpA</t>
  </si>
  <si>
    <t>Fotovoltaica Algarrobo SpA</t>
  </si>
  <si>
    <t>Energía Generación SpA</t>
  </si>
  <si>
    <t>Hidroeléctrica Puma S.A.</t>
  </si>
  <si>
    <t>GR Laurel SpA</t>
  </si>
  <si>
    <t>Canencia Energía SpA</t>
  </si>
  <si>
    <t>Generadora Azul SpA</t>
  </si>
  <si>
    <t>PMGD Calle Larga SpA</t>
  </si>
  <si>
    <t>Sociedad Boco Solar SpA</t>
  </si>
  <si>
    <t>PMGD Cruz SpA</t>
  </si>
  <si>
    <t>Sociedad Hidroeléctrica El Mirador S.A.</t>
  </si>
  <si>
    <t>PMGD Solar Los Perales I SpA</t>
  </si>
  <si>
    <t>Illalolen S.A.</t>
  </si>
  <si>
    <t>Hidroelectrica Dos Valles SpA</t>
  </si>
  <si>
    <t>Fotovoltaica Ariztía SpA</t>
  </si>
  <si>
    <t>PV Chancon SpA</t>
  </si>
  <si>
    <t>PV El Cernícalo SpA</t>
  </si>
  <si>
    <t>Tucuquere SpA</t>
  </si>
  <si>
    <t>PV El Chincol SpA</t>
  </si>
  <si>
    <t>PV El Picurio SpA</t>
  </si>
  <si>
    <t>Fotovoltaica Acacia SpA</t>
  </si>
  <si>
    <t>PALMA SOLAR SPA</t>
  </si>
  <si>
    <t>Población Solar SpA</t>
  </si>
  <si>
    <t>Chester Solar V SpA</t>
  </si>
  <si>
    <t>Parque Solar H6 SpA</t>
  </si>
  <si>
    <t>Altos de la Manga Energy SpA</t>
  </si>
  <si>
    <t>Parronal Energy SpA</t>
  </si>
  <si>
    <t>Commonplace Energy SpA</t>
  </si>
  <si>
    <t>Villa Prat Energy SpA</t>
  </si>
  <si>
    <t>Vituco SpA</t>
  </si>
  <si>
    <t>Marchihue VII SpA</t>
  </si>
  <si>
    <t>Crucero SpA</t>
  </si>
  <si>
    <t>Las Mollacas SpA</t>
  </si>
  <si>
    <t>La Chapeana SpA</t>
  </si>
  <si>
    <t>Luce Solar SpA</t>
  </si>
  <si>
    <t>Solar TI Diez SpA</t>
  </si>
  <si>
    <t>Solar TI Cuatro SpA</t>
  </si>
  <si>
    <t>Solar TI Once SpA</t>
  </si>
  <si>
    <t>Pilpilén SpA</t>
  </si>
  <si>
    <t>Impulso Solar Las Lloysas SpA</t>
  </si>
  <si>
    <t>Fotovoltaica San Isidro SpA</t>
  </si>
  <si>
    <t>PMGD El Estero</t>
  </si>
  <si>
    <t>Luna Energy SpA</t>
  </si>
  <si>
    <t>Empresa Eléctrica La Compañía SpA</t>
  </si>
  <si>
    <t>Hormiga Solar SpA</t>
  </si>
  <si>
    <t>El Agrio Hidro SpA.</t>
  </si>
  <si>
    <t>Los Padres Hidro SpA</t>
  </si>
  <si>
    <t>Sunenergreen S.A.</t>
  </si>
  <si>
    <t>Enerkey SpA</t>
  </si>
  <si>
    <t>Doña Javiera Valledor Generación SpA</t>
  </si>
  <si>
    <t>Parque Solar SpA</t>
  </si>
  <si>
    <t>Acotango de Verano Spa</t>
  </si>
  <si>
    <t>Hidroeléctrica Las Flores S.A.</t>
  </si>
  <si>
    <t>PMGD Chile Generación Ltda.</t>
  </si>
  <si>
    <t>FV Santa Laura SpA</t>
  </si>
  <si>
    <t>Fotovolt Energía Ltda</t>
  </si>
  <si>
    <t>PFV El Cóndor SpA</t>
  </si>
  <si>
    <t>GM Holdings S.A.</t>
  </si>
  <si>
    <t>Antuko Generación S.A.</t>
  </si>
  <si>
    <t>Los Portones S.A.</t>
  </si>
  <si>
    <t>AASA Energía S.A.</t>
  </si>
  <si>
    <t>Duero Energía Copiulemu SpA</t>
  </si>
  <si>
    <t>Hidro Munilque SpA</t>
  </si>
  <si>
    <t>Abastible S.A.</t>
  </si>
  <si>
    <t>Piutel Generación Eléctrica Limitada</t>
  </si>
  <si>
    <t>Orafti Chile S.A.</t>
  </si>
  <si>
    <t>Ganadera y Forestal Carran LIMITADA</t>
  </si>
  <si>
    <t>Bio Energia Santa Irene SpA</t>
  </si>
  <si>
    <t>Bio Energía Las Pampas SpA</t>
  </si>
  <si>
    <t>Empresa Eléctrica Contra SpA</t>
  </si>
  <si>
    <t>Subsole Energías Renovables Ltda.</t>
  </si>
  <si>
    <t>Sociedad Agrícola y Ganadera Curileufu Ltda.</t>
  </si>
  <si>
    <t>Roberto Tamm y Cia Ltda.</t>
  </si>
  <si>
    <t>Energías Renovables El Arrayan LTDA</t>
  </si>
  <si>
    <t>Wenke y Cia Ltda</t>
  </si>
  <si>
    <t>Engie Energía Chile S.A.</t>
  </si>
  <si>
    <t>Empresa Eléctrica Cochrane SpA</t>
  </si>
  <si>
    <t>Tamakaya Energía SpA</t>
  </si>
  <si>
    <t>Helio Atacama Tres SpA</t>
  </si>
  <si>
    <t>AustrianSolar Chile Cuatro SpA</t>
  </si>
  <si>
    <t>Atacama Generación Chile S.A.</t>
  </si>
  <si>
    <t>Sociedad Parque Eólico Valle de los Vientos</t>
  </si>
  <si>
    <t>Fotovoltáica Norte Grande 5 SpA</t>
  </si>
  <si>
    <t>Planta Solar San Pedro III SpA</t>
  </si>
  <si>
    <t>Compañía Doña Inés de Collahuasi SCM</t>
  </si>
  <si>
    <t>Geotérmica del Norte S.A.</t>
  </si>
  <si>
    <t>SPS La Huayca S.A.</t>
  </si>
  <si>
    <t>Mantos Copper S.A.</t>
  </si>
  <si>
    <t>Pozo Almonte Solar 3 S.A.</t>
  </si>
  <si>
    <t>Calama Solar 1 SpA</t>
  </si>
  <si>
    <t>Tamarugal Solar 1 S.A.</t>
  </si>
  <si>
    <t>Calama Solar 2 SpA</t>
  </si>
  <si>
    <t>Pozo Almonte Solar 2 S.A.</t>
  </si>
  <si>
    <t>Parque Solar Los Puquios SpA</t>
  </si>
  <si>
    <t>On-Group S.A.</t>
  </si>
  <si>
    <t>Marquesa Solar SpA</t>
  </si>
  <si>
    <t>Generadora Calafate SpA</t>
  </si>
  <si>
    <t>Ibereólica Cabo Leones II S.A.</t>
  </si>
  <si>
    <t>GPG Solar Chile 2017 SpA</t>
  </si>
  <si>
    <t>Maria Elena Solar S.A.</t>
  </si>
  <si>
    <t>Prime Energía</t>
  </si>
  <si>
    <t>Parque Eólico Quillagua SpA</t>
  </si>
  <si>
    <t>Prime Energía Quickstart SpA</t>
  </si>
  <si>
    <t>Tolpán Sur SpA</t>
  </si>
  <si>
    <t>Ibereólica Cabo Leones III S.A.</t>
  </si>
  <si>
    <t>EnorChile S.A.</t>
  </si>
  <si>
    <t>Parque Eólico Valle de los Vientos SpA</t>
  </si>
  <si>
    <t>SPV P4 SpA</t>
  </si>
  <si>
    <t>Hidroenersur S.A.</t>
  </si>
  <si>
    <t>Eléctrica Digua SpA</t>
  </si>
  <si>
    <t>Hidromocho S.A.</t>
  </si>
  <si>
    <t>Cedars Solar SpA</t>
  </si>
  <si>
    <t>Pelequén Sur SpA</t>
  </si>
  <si>
    <t>Victoria Solar SpA</t>
  </si>
  <si>
    <t>PMGD Darlin SpA</t>
  </si>
  <si>
    <t>Inversiones Los Sauces SpA</t>
  </si>
  <si>
    <t>Chungungo Solar SpA</t>
  </si>
  <si>
    <t>Parque Solar Villa Alegre SpA</t>
  </si>
  <si>
    <t>Sol de Septiembre SpA</t>
  </si>
  <si>
    <t>GR Palma SpA</t>
  </si>
  <si>
    <t>PMGD Pepa SpA</t>
  </si>
  <si>
    <t>Parque Solar Santa Fe SpA</t>
  </si>
  <si>
    <t>Granada SpA</t>
  </si>
  <si>
    <t>GR Raulí SpA</t>
  </si>
  <si>
    <t>PSF El Salitral S.A.</t>
  </si>
  <si>
    <t>GR Ulmo SpA</t>
  </si>
  <si>
    <t>GR Guindo SpA</t>
  </si>
  <si>
    <t>Playero SpA</t>
  </si>
  <si>
    <t>Chester Solar I SpA</t>
  </si>
  <si>
    <t>Parque Solar El Paso SpA</t>
  </si>
  <si>
    <t>Alto Cautín SpA</t>
  </si>
  <si>
    <t>Betel SpA</t>
  </si>
  <si>
    <t>GR Alerce SpA</t>
  </si>
  <si>
    <t>Parque Fotovoltaico Ocoa II SpA</t>
  </si>
  <si>
    <t>Incahuasi Energy SpA</t>
  </si>
  <si>
    <t>Generadora Norte SpA</t>
  </si>
  <si>
    <t>Fotovoltaica Alerce SpA</t>
  </si>
  <si>
    <t>Fotovoltaica La Ligua SpA</t>
  </si>
  <si>
    <t>Moncuri Energy SpA</t>
  </si>
  <si>
    <t>El Roble Solar SpA</t>
  </si>
  <si>
    <t>Las Chacras Energy SpA</t>
  </si>
  <si>
    <t>PMGD Puente SpA</t>
  </si>
  <si>
    <t>Bluegate SpA</t>
  </si>
  <si>
    <t>GR Meli SpA</t>
  </si>
  <si>
    <t>PVF El Chucao SpA</t>
  </si>
  <si>
    <t>GR Roble SpA</t>
  </si>
  <si>
    <t>PFV Las Torcazas SpA</t>
  </si>
  <si>
    <t>Fotovoltaica Delta SpA</t>
  </si>
  <si>
    <t>PFV Las Tortolas SpA</t>
  </si>
  <si>
    <t>Fotovoltaica el Manzanar SpA</t>
  </si>
  <si>
    <t>PFV María Pinto SpA</t>
  </si>
  <si>
    <t>Fotovoltaica Mañío SpA</t>
  </si>
  <si>
    <t>Pitra SpA</t>
  </si>
  <si>
    <t>Don Mariano Energy Spa</t>
  </si>
  <si>
    <t>Quillay Solar SpA</t>
  </si>
  <si>
    <t>CVE Proyecto Seis SpA</t>
  </si>
  <si>
    <t>Villa Cruz SpA</t>
  </si>
  <si>
    <t>Impulso Solar El Resplandor SpA</t>
  </si>
  <si>
    <t>Fotovoltaica Solar Laurel SpA</t>
  </si>
  <si>
    <t>Fotovoltaica Alfa SpA</t>
  </si>
  <si>
    <t>Tricahue SpA</t>
  </si>
  <si>
    <t>Lirio de Campo Solar SpA</t>
  </si>
  <si>
    <t>La Chimbas Bis SpA</t>
  </si>
  <si>
    <t>Agro Solar V SpA</t>
  </si>
  <si>
    <t>Agro Solar IV SpA</t>
  </si>
  <si>
    <t>Candelaria Solar SpA</t>
  </si>
  <si>
    <t>Parque Solar Los Paltos SpA</t>
  </si>
  <si>
    <t>Parque Solar Catemu SpA</t>
  </si>
  <si>
    <t>Central El Atajo SpA</t>
  </si>
  <si>
    <t>MGM Innova Capital Chile SpA</t>
  </si>
  <si>
    <t>1)</t>
  </si>
  <si>
    <t>2)</t>
  </si>
  <si>
    <t>Valores en MW</t>
  </si>
  <si>
    <t>3)</t>
  </si>
  <si>
    <t>Otros térmicos incluye Fuel Oil, Biomasa, Biogás, Cogeneración y Petcoke</t>
  </si>
  <si>
    <t>4)</t>
  </si>
  <si>
    <t>Valores al 31 de diciembre de cada año, según lo informado en la cuenta pública anual del Coordinador (disponible en el sitio web: https://www.coordinador.cl/reportes/documentos/anuarios/sistema-electrico-nacional/)</t>
  </si>
  <si>
    <t>5)</t>
  </si>
  <si>
    <t>Valores sujetos a revisión (pruebas de potencia máxima, desconexiones, actualización de información, entre otros)</t>
  </si>
  <si>
    <t>Aes Andes S.A.</t>
  </si>
  <si>
    <t>Alto Maipo SpA</t>
  </si>
  <si>
    <t>AR Cerro Tigre SpA</t>
  </si>
  <si>
    <t>Parque Solar Fotovoltaico Sol del Desierto SpA</t>
  </si>
  <si>
    <t>TSGF SpA</t>
  </si>
  <si>
    <t>Condor Energía SpA</t>
  </si>
  <si>
    <t>AR Tchamma SPA</t>
  </si>
  <si>
    <t>OPDENERGY Generación SpA</t>
  </si>
  <si>
    <t>Wpd Malleco SpA</t>
  </si>
  <si>
    <t>Cerro Dominador CSP S.A.</t>
  </si>
  <si>
    <t>Energía Eólica Los Olmos SpA</t>
  </si>
  <si>
    <t>AR Alena SpA</t>
  </si>
  <si>
    <t>AustrianSolar Chile Seis SpA</t>
  </si>
  <si>
    <t>Fotovoltaica Norte Grande 1 SpA</t>
  </si>
  <si>
    <t>Wpd Negrete SpA</t>
  </si>
  <si>
    <t>Empresa Eléctrica El Pinar SpA</t>
  </si>
  <si>
    <t>Suez Biofactoría Andina SpA</t>
  </si>
  <si>
    <t>Montejo Energía SpA</t>
  </si>
  <si>
    <t>El Naranjal SpA</t>
  </si>
  <si>
    <t>Ciprés SpA</t>
  </si>
  <si>
    <t>Paine Energy SpA</t>
  </si>
  <si>
    <t>Linares Generación SpA</t>
  </si>
  <si>
    <t>Fotovoltaica de Los Andes SpA</t>
  </si>
  <si>
    <t>Apolo Solar SpA</t>
  </si>
  <si>
    <t>Fotovoltaica Del Desierto SpA</t>
  </si>
  <si>
    <t>GR Pilo SpA</t>
  </si>
  <si>
    <t>Eléctrica Cipresillos SpA</t>
  </si>
  <si>
    <t>Taltal Solar S.A.</t>
  </si>
  <si>
    <t>Parque Solar El Sauce SpA</t>
  </si>
  <si>
    <t>Xue Solar SpA</t>
  </si>
  <si>
    <t xml:space="preserve">Cuenca Solar SpA </t>
  </si>
  <si>
    <t>Los Molinos SpA</t>
  </si>
  <si>
    <t>Parque Solar Ovalle Norte SpA</t>
  </si>
  <si>
    <t>Parque Solar Quetena S.A.</t>
  </si>
  <si>
    <t>PFV El Flamenco SpA</t>
  </si>
  <si>
    <t>PFV Las Tencas SpA</t>
  </si>
  <si>
    <t>Suvan Solar SpA</t>
  </si>
  <si>
    <t>Don Pedro SpA</t>
  </si>
  <si>
    <t>Parque Solar Aurora SpA</t>
  </si>
  <si>
    <t>GR Pitao SpA</t>
  </si>
  <si>
    <t>Venturada Energía SpA</t>
  </si>
  <si>
    <t>Berrueco Energía SpA</t>
  </si>
  <si>
    <t>El Castaño SpA</t>
  </si>
  <si>
    <t>Eléctrica Pinares Limitada</t>
  </si>
  <si>
    <t>Avilés SpA</t>
  </si>
  <si>
    <t>Fotovoltaica Sol del Norte SpA</t>
  </si>
  <si>
    <t>GR Ciprés SpA</t>
  </si>
  <si>
    <t>Los Libertadores Solar Spa</t>
  </si>
  <si>
    <t>Hidroeléctrica Las Juntas S.A.</t>
  </si>
  <si>
    <t xml:space="preserve">Hidroeléctrica Las Juntas S.A. </t>
  </si>
  <si>
    <t>Casa Bermeja SpA</t>
  </si>
  <si>
    <t>CVE Proyecto Diecisiete SpA</t>
  </si>
  <si>
    <t>Parque Solar Meco Chillan SpA</t>
  </si>
  <si>
    <t>CVE Proyecto Nueve SpA</t>
  </si>
  <si>
    <t>Parque Solar Alcaldesa SpA</t>
  </si>
  <si>
    <t>Membrillo Solar SpA</t>
  </si>
  <si>
    <t>Guadalupe Solar SpA</t>
  </si>
  <si>
    <t>Toesca Renovable SpA</t>
  </si>
  <si>
    <t>Impulso Solar San José SpA</t>
  </si>
  <si>
    <t>Parque Solar Porvenir SpA</t>
  </si>
  <si>
    <t>ECOM Generación SpA</t>
  </si>
  <si>
    <t>Fotovoltaica Lenga SpA</t>
  </si>
  <si>
    <t>Pegasus Solar SpA</t>
  </si>
  <si>
    <t>RCL Solar SpA</t>
  </si>
  <si>
    <t>Corcovado de Verano SpA</t>
  </si>
  <si>
    <t>PFV El Piuquen SpA</t>
  </si>
  <si>
    <t>Energía First SpA</t>
  </si>
  <si>
    <t>Orion Solar SpA</t>
  </si>
  <si>
    <t>Fontus SCL III SpA</t>
  </si>
  <si>
    <t>FV Rinconada SpA</t>
  </si>
  <si>
    <t>Fotovoltaica Peumo SpA</t>
  </si>
  <si>
    <t>Lingue SpA</t>
  </si>
  <si>
    <t>Litre SpA</t>
  </si>
  <si>
    <t>Socompa de Verano SpA</t>
  </si>
  <si>
    <t>Fotovoltaica San Camilo SpA</t>
  </si>
  <si>
    <t>Gestión Agrícola S.A</t>
  </si>
  <si>
    <t>Sonnedix La Serena SpA</t>
  </si>
  <si>
    <t>Luciano Solar SpA</t>
  </si>
  <si>
    <t>CGE Comercializadora SpA</t>
  </si>
  <si>
    <t>Farmdo Energy Chile SpA</t>
  </si>
  <si>
    <t>Baobab Energías Renovables SpA</t>
  </si>
  <si>
    <t>Campo Lindo SpA</t>
  </si>
  <si>
    <t>Sociedad Energías Renovables Los Lirios SpA</t>
  </si>
  <si>
    <t>Villaprat SpA</t>
  </si>
  <si>
    <t>Parque Solar Cancha SpA</t>
  </si>
  <si>
    <t>Parque Fotovoltaico Curacaví SpA</t>
  </si>
  <si>
    <t>Parque Solar Colina SpA</t>
  </si>
  <si>
    <t>Anumar Energía del Sol 1 SpA</t>
  </si>
  <si>
    <t>Solar TI Dos SpA</t>
  </si>
  <si>
    <t>Santa Luisa Energy SpA</t>
  </si>
  <si>
    <t>Fotovoltaica Avellano SpA</t>
  </si>
  <si>
    <t>Parque Solar la Muralla SpA</t>
  </si>
  <si>
    <t>Cinergia Chile SpA</t>
  </si>
  <si>
    <t>Los Lagos SpA</t>
  </si>
  <si>
    <t>Enerquinta S.A.</t>
  </si>
  <si>
    <t>PV Salvador S.A.</t>
  </si>
  <si>
    <t>Energía Morro Guayacán SpA</t>
  </si>
  <si>
    <t>Faro Corona SpA</t>
  </si>
  <si>
    <t>GR Power Chile SpA</t>
  </si>
  <si>
    <t>Energy Asset SpA</t>
  </si>
  <si>
    <r>
      <t xml:space="preserve">Potencia Máxima Bruta Instalada en el Sistema Eléctrico Nacional. </t>
    </r>
    <r>
      <rPr>
        <u/>
        <sz val="11"/>
        <color theme="1"/>
        <rFont val="Calibri"/>
        <family val="2"/>
        <scheme val="minor"/>
      </rPr>
      <t>Considera centrales en operación y en pruebas.</t>
    </r>
  </si>
  <si>
    <t>6)</t>
  </si>
  <si>
    <t>Para mayor información visita nuestro sitio web</t>
  </si>
  <si>
    <t>www.coordinador.cl</t>
  </si>
  <si>
    <t>Para mayores detalles de la potencia máxima bruta de centrales en operación por empresa coordinada, puedes visitar</t>
  </si>
  <si>
    <t>https://infotecnica.coordinador.cl/instalaciones/centrales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</si>
</sst>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#,##0.0"/>
    <numFmt numFmtId="165" formatCode="0.0_)"/>
    <numFmt numFmtId="166" formatCode="_ * #,##0.0_ ;_ * \-#,##0.0_ ;_ 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indent="3"/>
    </xf>
    <xf numFmtId="0" fontId="5" fillId="0" borderId="0" xfId="2" applyFont="1" applyAlignment="1">
      <alignment horizontal="left"/>
    </xf>
    <xf numFmtId="0" fontId="3" fillId="0" borderId="0" xfId="2" applyFont="1"/>
    <xf numFmtId="0" fontId="3" fillId="0" borderId="2" xfId="2" applyFont="1" applyBorder="1" applyAlignment="1">
      <alignment horizontal="left" vertical="center"/>
    </xf>
    <xf numFmtId="164" fontId="3" fillId="0" borderId="2" xfId="2" applyNumberFormat="1" applyFont="1" applyBorder="1" applyAlignment="1">
      <alignment horizontal="center"/>
    </xf>
    <xf numFmtId="0" fontId="3" fillId="0" borderId="3" xfId="2" applyFont="1" applyBorder="1" applyAlignment="1">
      <alignment horizontal="left" vertical="center"/>
    </xf>
    <xf numFmtId="164" fontId="3" fillId="0" borderId="3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 vertical="center"/>
    </xf>
    <xf numFmtId="164" fontId="5" fillId="0" borderId="1" xfId="2" applyNumberFormat="1" applyFont="1" applyBorder="1" applyAlignment="1">
      <alignment horizontal="center"/>
    </xf>
    <xf numFmtId="165" fontId="3" fillId="2" borderId="2" xfId="0" applyNumberFormat="1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/>
    <xf numFmtId="3" fontId="5" fillId="0" borderId="1" xfId="2" applyNumberFormat="1" applyFont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166" fontId="3" fillId="2" borderId="3" xfId="1" applyNumberFormat="1" applyFont="1" applyFill="1" applyBorder="1" applyAlignment="1" applyProtection="1">
      <alignment horizontal="center"/>
    </xf>
    <xf numFmtId="166" fontId="3" fillId="2" borderId="3" xfId="1" applyNumberFormat="1" applyFont="1" applyFill="1" applyBorder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164" fontId="3" fillId="2" borderId="2" xfId="0" applyNumberFormat="1" applyFont="1" applyFill="1" applyBorder="1"/>
    <xf numFmtId="164" fontId="3" fillId="2" borderId="3" xfId="0" applyNumberFormat="1" applyFont="1" applyFill="1" applyBorder="1"/>
    <xf numFmtId="164" fontId="3" fillId="2" borderId="3" xfId="3" applyNumberFormat="1" applyFont="1" applyFill="1" applyBorder="1"/>
    <xf numFmtId="0" fontId="3" fillId="2" borderId="4" xfId="0" applyFont="1" applyFill="1" applyBorder="1"/>
    <xf numFmtId="164" fontId="3" fillId="2" borderId="4" xfId="0" applyNumberFormat="1" applyFont="1" applyFill="1" applyBorder="1"/>
    <xf numFmtId="164" fontId="3" fillId="2" borderId="4" xfId="3" applyNumberFormat="1" applyFont="1" applyFill="1" applyBorder="1"/>
    <xf numFmtId="0" fontId="6" fillId="0" borderId="0" xfId="0" applyFont="1" applyAlignment="1">
      <alignment horizontal="center" vertical="center"/>
    </xf>
    <xf numFmtId="0" fontId="8" fillId="0" borderId="0" xfId="4"/>
  </cellXfs>
  <cellStyles count="5">
    <cellStyle name="Hipervínculo" xfId="4" builtinId="8"/>
    <cellStyle name="Millares [0]" xfId="1" builtinId="6"/>
    <cellStyle name="Normal" xfId="0" builtinId="0"/>
    <cellStyle name="Normal 2" xfId="2" xr:uid="{00000000-0005-0000-0000-000002000000}"/>
    <cellStyle name="Porcentaje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165100</xdr:colOff>
      <xdr:row>8</xdr:row>
      <xdr:rowOff>127000</xdr:rowOff>
    </xdr:from>
    <xdr:to>
      <xdr:col>7</xdr:col>
      <xdr:colOff>165473</xdr:colOff>
      <xdr:row>21</xdr:row>
      <xdr:rowOff>117805</xdr:rowOff>
    </xdr:to>
    <xdr:pic>
      <xdr:nvPicPr>
        <xdr:cNvPr id="2" name="Imagen 1" descr="https://pbs.twimg.com/media/Dhbac-XXkAIgLWL.png">
          <a:extLst>
            <a:ext uri="{FF2B5EF4-FFF2-40B4-BE49-F238E27FC236}">
              <a16:creationId xmlns:a16="http://schemas.microsoft.com/office/drawing/2014/main" id="{81AA0908-5E83-417D-8506-39A8A0877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1600200"/>
          <a:ext cx="3854823" cy="2384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ordinador.cl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infotecnica.coordinador.cl/instalaciones/central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EEC48-95B9-4580-BC25-8EF5E7DCB835}">
  <sheetPr>
    <tabColor rgb="FFFFFF00"/>
  </sheetPr>
  <dimension ref="B2:G7"/>
  <sheetViews>
    <sheetView workbookViewId="0">
      <selection activeCell="C2" sqref="C2"/>
    </sheetView>
  </sheetViews>
  <sheetFormatPr baseColWidth="10" defaultRowHeight="14.5" x14ac:dyDescent="0.35"/>
  <cols>
    <col min="2" max="2" width="2.453125" bestFit="1" customWidth="1"/>
    <col min="6" max="6" width="9.08984375" customWidth="1"/>
  </cols>
  <sheetData>
    <row r="2" spans="2:7" x14ac:dyDescent="0.35">
      <c r="B2" s="30" t="s">
        <v>1107</v>
      </c>
      <c r="C2" t="s">
        <v>1216</v>
      </c>
    </row>
    <row r="3" spans="2:7" x14ac:dyDescent="0.35">
      <c r="B3" s="30" t="s">
        <v>1108</v>
      </c>
      <c r="C3" t="s">
        <v>1109</v>
      </c>
    </row>
    <row r="4" spans="2:7" x14ac:dyDescent="0.35">
      <c r="B4" s="30" t="s">
        <v>1110</v>
      </c>
      <c r="C4" t="s">
        <v>1111</v>
      </c>
    </row>
    <row r="5" spans="2:7" x14ac:dyDescent="0.35">
      <c r="B5" s="30" t="s">
        <v>1112</v>
      </c>
      <c r="C5" t="s">
        <v>1113</v>
      </c>
    </row>
    <row r="6" spans="2:7" x14ac:dyDescent="0.35">
      <c r="B6" s="30" t="s">
        <v>1114</v>
      </c>
      <c r="C6" t="s">
        <v>1115</v>
      </c>
    </row>
    <row r="7" spans="2:7" x14ac:dyDescent="0.35">
      <c r="B7" s="30" t="s">
        <v>1217</v>
      </c>
      <c r="C7" t="s">
        <v>1218</v>
      </c>
      <c r="G7" s="31" t="s">
        <v>1219</v>
      </c>
    </row>
  </sheetData>
  <hyperlinks>
    <hyperlink ref="G7" r:id="rId1" xr:uid="{F17F9211-6575-48A2-9208-F7C75C55463B}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E978-4480-469A-8F4D-9CFF95A109E9}">
  <dimension ref="B1:G357"/>
  <sheetViews>
    <sheetView showGridLines="0" zoomScale="85" zoomScaleNormal="85" workbookViewId="0"/>
  </sheetViews>
  <sheetFormatPr baseColWidth="10" defaultColWidth="10.81640625" defaultRowHeight="14.5" x14ac:dyDescent="0.35"/>
  <cols>
    <col min="1" max="1" width="10.81640625" style="2"/>
    <col min="2" max="2" width="47.81640625" style="2" customWidth="1"/>
    <col min="3" max="16384" width="10.81640625" style="2"/>
  </cols>
  <sheetData>
    <row r="1" spans="2:7" x14ac:dyDescent="0.35">
      <c r="B1" s="5"/>
      <c r="C1" s="6"/>
      <c r="D1" s="6"/>
      <c r="E1" s="6"/>
      <c r="F1" s="6"/>
      <c r="G1" s="6"/>
    </row>
    <row r="2" spans="2:7" x14ac:dyDescent="0.35">
      <c r="B2" s="5" t="s">
        <v>280</v>
      </c>
      <c r="C2" s="6"/>
      <c r="D2" s="6"/>
      <c r="E2" s="6"/>
      <c r="F2" s="6"/>
      <c r="G2" s="6"/>
    </row>
    <row r="3" spans="2:7" x14ac:dyDescent="0.35">
      <c r="B3" s="20" t="s">
        <v>512</v>
      </c>
      <c r="C3" s="20">
        <v>2019</v>
      </c>
    </row>
    <row r="4" spans="2:7" x14ac:dyDescent="0.35">
      <c r="B4" s="7" t="s">
        <v>799</v>
      </c>
      <c r="C4" s="8">
        <v>5271.4449999999997</v>
      </c>
    </row>
    <row r="5" spans="2:7" x14ac:dyDescent="0.35">
      <c r="B5" s="9" t="s">
        <v>38</v>
      </c>
      <c r="C5" s="10">
        <v>3356.7660000000001</v>
      </c>
    </row>
    <row r="6" spans="2:7" x14ac:dyDescent="0.35">
      <c r="B6" s="9" t="s">
        <v>1012</v>
      </c>
      <c r="C6" s="10">
        <v>1801.7445800000003</v>
      </c>
    </row>
    <row r="7" spans="2:7" x14ac:dyDescent="0.35">
      <c r="B7" s="9" t="s">
        <v>31</v>
      </c>
      <c r="C7" s="10">
        <v>1701.7819999999997</v>
      </c>
    </row>
    <row r="8" spans="2:7" x14ac:dyDescent="0.35">
      <c r="B8" s="9" t="s">
        <v>800</v>
      </c>
      <c r="C8" s="10">
        <v>765.6</v>
      </c>
    </row>
    <row r="9" spans="2:7" x14ac:dyDescent="0.35">
      <c r="B9" s="9" t="s">
        <v>133</v>
      </c>
      <c r="C9" s="10">
        <v>702</v>
      </c>
    </row>
    <row r="10" spans="2:7" x14ac:dyDescent="0.35">
      <c r="B10" s="9" t="s">
        <v>801</v>
      </c>
      <c r="C10" s="10">
        <v>623.65</v>
      </c>
    </row>
    <row r="11" spans="2:7" x14ac:dyDescent="0.35">
      <c r="B11" s="9" t="s">
        <v>678</v>
      </c>
      <c r="C11" s="10">
        <v>558.20000000000005</v>
      </c>
    </row>
    <row r="12" spans="2:7" x14ac:dyDescent="0.35">
      <c r="B12" s="9" t="s">
        <v>1013</v>
      </c>
      <c r="C12" s="10">
        <v>549.71900000000005</v>
      </c>
    </row>
    <row r="13" spans="2:7" x14ac:dyDescent="0.35">
      <c r="B13" s="9" t="s">
        <v>804</v>
      </c>
      <c r="C13" s="10">
        <v>534.67999999999995</v>
      </c>
    </row>
    <row r="14" spans="2:7" x14ac:dyDescent="0.35">
      <c r="B14" s="9" t="s">
        <v>1014</v>
      </c>
      <c r="C14" s="10">
        <v>532.46</v>
      </c>
    </row>
    <row r="15" spans="2:7" x14ac:dyDescent="0.35">
      <c r="B15" s="9" t="s">
        <v>802</v>
      </c>
      <c r="C15" s="10">
        <v>334.86799999999999</v>
      </c>
    </row>
    <row r="16" spans="2:7" x14ac:dyDescent="0.35">
      <c r="B16" s="9" t="s">
        <v>803</v>
      </c>
      <c r="C16" s="10">
        <v>332</v>
      </c>
    </row>
    <row r="17" spans="2:3" x14ac:dyDescent="0.35">
      <c r="B17" s="9" t="s">
        <v>137</v>
      </c>
      <c r="C17" s="10">
        <v>283.69</v>
      </c>
    </row>
    <row r="18" spans="2:3" x14ac:dyDescent="0.35">
      <c r="B18" s="9" t="s">
        <v>367</v>
      </c>
      <c r="C18" s="10">
        <v>270.351</v>
      </c>
    </row>
    <row r="19" spans="2:3" x14ac:dyDescent="0.35">
      <c r="B19" s="9" t="s">
        <v>150</v>
      </c>
      <c r="C19" s="10">
        <v>269</v>
      </c>
    </row>
    <row r="20" spans="2:3" x14ac:dyDescent="0.35">
      <c r="B20" s="9" t="s">
        <v>805</v>
      </c>
      <c r="C20" s="10">
        <v>251.2</v>
      </c>
    </row>
    <row r="21" spans="2:3" x14ac:dyDescent="0.35">
      <c r="B21" s="9" t="s">
        <v>806</v>
      </c>
      <c r="C21" s="10">
        <v>248.4</v>
      </c>
    </row>
    <row r="22" spans="2:3" x14ac:dyDescent="0.35">
      <c r="B22" s="9" t="s">
        <v>167</v>
      </c>
      <c r="C22" s="10">
        <v>219.3</v>
      </c>
    </row>
    <row r="23" spans="2:3" x14ac:dyDescent="0.35">
      <c r="B23" s="9" t="s">
        <v>807</v>
      </c>
      <c r="C23" s="10">
        <v>193.2</v>
      </c>
    </row>
    <row r="24" spans="2:3" x14ac:dyDescent="0.35">
      <c r="B24" s="9" t="s">
        <v>808</v>
      </c>
      <c r="C24" s="10">
        <v>183</v>
      </c>
    </row>
    <row r="25" spans="2:3" x14ac:dyDescent="0.35">
      <c r="B25" s="9" t="s">
        <v>682</v>
      </c>
      <c r="C25" s="10">
        <v>177.54</v>
      </c>
    </row>
    <row r="26" spans="2:3" x14ac:dyDescent="0.35">
      <c r="B26" s="9" t="s">
        <v>683</v>
      </c>
      <c r="C26" s="10">
        <v>177</v>
      </c>
    </row>
    <row r="27" spans="2:3" x14ac:dyDescent="0.35">
      <c r="B27" s="9" t="s">
        <v>140</v>
      </c>
      <c r="C27" s="10">
        <v>163.19999999999999</v>
      </c>
    </row>
    <row r="28" spans="2:3" x14ac:dyDescent="0.35">
      <c r="B28" s="9" t="s">
        <v>809</v>
      </c>
      <c r="C28" s="10">
        <v>160.72999999999999</v>
      </c>
    </row>
    <row r="29" spans="2:3" x14ac:dyDescent="0.35">
      <c r="B29" s="9" t="s">
        <v>142</v>
      </c>
      <c r="C29" s="10">
        <v>155</v>
      </c>
    </row>
    <row r="30" spans="2:3" x14ac:dyDescent="0.35">
      <c r="B30" s="9" t="s">
        <v>73</v>
      </c>
      <c r="C30" s="10">
        <v>153.44</v>
      </c>
    </row>
    <row r="31" spans="2:3" x14ac:dyDescent="0.35">
      <c r="B31" s="9" t="s">
        <v>40</v>
      </c>
      <c r="C31" s="10">
        <v>150.6</v>
      </c>
    </row>
    <row r="32" spans="2:3" x14ac:dyDescent="0.35">
      <c r="B32" s="9" t="s">
        <v>810</v>
      </c>
      <c r="C32" s="10">
        <v>141</v>
      </c>
    </row>
    <row r="33" spans="2:3" x14ac:dyDescent="0.35">
      <c r="B33" s="9" t="s">
        <v>1015</v>
      </c>
      <c r="C33" s="10">
        <v>138.19999999999999</v>
      </c>
    </row>
    <row r="34" spans="2:3" x14ac:dyDescent="0.35">
      <c r="B34" s="9" t="s">
        <v>811</v>
      </c>
      <c r="C34" s="10">
        <v>119.35</v>
      </c>
    </row>
    <row r="35" spans="2:3" x14ac:dyDescent="0.35">
      <c r="B35" s="9" t="s">
        <v>812</v>
      </c>
      <c r="C35" s="10">
        <v>115</v>
      </c>
    </row>
    <row r="36" spans="2:3" x14ac:dyDescent="0.35">
      <c r="B36" s="9" t="s">
        <v>146</v>
      </c>
      <c r="C36" s="10">
        <v>112</v>
      </c>
    </row>
    <row r="37" spans="2:3" x14ac:dyDescent="0.35">
      <c r="B37" s="9" t="s">
        <v>813</v>
      </c>
      <c r="C37" s="10">
        <v>109.4</v>
      </c>
    </row>
    <row r="38" spans="2:3" x14ac:dyDescent="0.35">
      <c r="B38" s="9" t="s">
        <v>814</v>
      </c>
      <c r="C38" s="10">
        <v>108.10299999999999</v>
      </c>
    </row>
    <row r="39" spans="2:3" x14ac:dyDescent="0.35">
      <c r="B39" s="9" t="s">
        <v>815</v>
      </c>
      <c r="C39" s="10">
        <v>104.61060000000001</v>
      </c>
    </row>
    <row r="40" spans="2:3" x14ac:dyDescent="0.35">
      <c r="B40" s="9" t="s">
        <v>816</v>
      </c>
      <c r="C40" s="10">
        <v>104</v>
      </c>
    </row>
    <row r="41" spans="2:3" x14ac:dyDescent="0.35">
      <c r="B41" s="9" t="s">
        <v>1016</v>
      </c>
      <c r="C41" s="10">
        <v>103.17</v>
      </c>
    </row>
    <row r="42" spans="2:3" x14ac:dyDescent="0.35">
      <c r="B42" s="9" t="s">
        <v>287</v>
      </c>
      <c r="C42" s="10">
        <v>103.02</v>
      </c>
    </row>
    <row r="43" spans="2:3" x14ac:dyDescent="0.35">
      <c r="B43" s="9" t="s">
        <v>817</v>
      </c>
      <c r="C43" s="10">
        <v>101.02</v>
      </c>
    </row>
    <row r="44" spans="2:3" x14ac:dyDescent="0.35">
      <c r="B44" s="9" t="s">
        <v>818</v>
      </c>
      <c r="C44" s="10">
        <v>100.974</v>
      </c>
    </row>
    <row r="45" spans="2:3" x14ac:dyDescent="0.35">
      <c r="B45" s="9" t="s">
        <v>1017</v>
      </c>
      <c r="C45" s="10">
        <v>99.05</v>
      </c>
    </row>
    <row r="46" spans="2:3" x14ac:dyDescent="0.35">
      <c r="B46" s="9" t="s">
        <v>250</v>
      </c>
      <c r="C46" s="10">
        <v>99</v>
      </c>
    </row>
    <row r="47" spans="2:3" x14ac:dyDescent="0.35">
      <c r="B47" s="9" t="s">
        <v>288</v>
      </c>
      <c r="C47" s="10">
        <v>92.73</v>
      </c>
    </row>
    <row r="48" spans="2:3" x14ac:dyDescent="0.35">
      <c r="B48" s="9" t="s">
        <v>1018</v>
      </c>
      <c r="C48" s="10">
        <v>90</v>
      </c>
    </row>
    <row r="49" spans="2:3" x14ac:dyDescent="0.35">
      <c r="B49" s="9" t="s">
        <v>158</v>
      </c>
      <c r="C49" s="10">
        <v>82.4</v>
      </c>
    </row>
    <row r="50" spans="2:3" x14ac:dyDescent="0.35">
      <c r="B50" s="9" t="s">
        <v>819</v>
      </c>
      <c r="C50" s="10">
        <v>81.599999999999994</v>
      </c>
    </row>
    <row r="51" spans="2:3" x14ac:dyDescent="0.35">
      <c r="B51" s="9" t="s">
        <v>62</v>
      </c>
      <c r="C51" s="10">
        <v>76.667999999999992</v>
      </c>
    </row>
    <row r="52" spans="2:3" x14ac:dyDescent="0.35">
      <c r="B52" s="9" t="s">
        <v>820</v>
      </c>
      <c r="C52" s="10">
        <v>71.95</v>
      </c>
    </row>
    <row r="53" spans="2:3" x14ac:dyDescent="0.35">
      <c r="B53" s="9" t="s">
        <v>821</v>
      </c>
      <c r="C53" s="10">
        <v>69.02</v>
      </c>
    </row>
    <row r="54" spans="2:3" x14ac:dyDescent="0.35">
      <c r="B54" s="9" t="s">
        <v>24</v>
      </c>
      <c r="C54" s="10">
        <v>68</v>
      </c>
    </row>
    <row r="55" spans="2:3" x14ac:dyDescent="0.35">
      <c r="B55" s="9" t="s">
        <v>251</v>
      </c>
      <c r="C55" s="10">
        <v>68</v>
      </c>
    </row>
    <row r="56" spans="2:3" x14ac:dyDescent="0.35">
      <c r="B56" s="9" t="s">
        <v>822</v>
      </c>
      <c r="C56" s="10">
        <v>65</v>
      </c>
    </row>
    <row r="57" spans="2:3" x14ac:dyDescent="0.35">
      <c r="B57" s="9" t="s">
        <v>823</v>
      </c>
      <c r="C57" s="10">
        <v>62.5</v>
      </c>
    </row>
    <row r="58" spans="2:3" x14ac:dyDescent="0.35">
      <c r="B58" s="9" t="s">
        <v>176</v>
      </c>
      <c r="C58" s="10">
        <v>61.160000000000004</v>
      </c>
    </row>
    <row r="59" spans="2:3" x14ac:dyDescent="0.35">
      <c r="B59" s="9" t="s">
        <v>156</v>
      </c>
      <c r="C59" s="10">
        <v>59.5</v>
      </c>
    </row>
    <row r="60" spans="2:3" x14ac:dyDescent="0.35">
      <c r="B60" s="9" t="s">
        <v>824</v>
      </c>
      <c r="C60" s="10">
        <v>58</v>
      </c>
    </row>
    <row r="61" spans="2:3" x14ac:dyDescent="0.35">
      <c r="B61" s="9" t="s">
        <v>1019</v>
      </c>
      <c r="C61" s="10">
        <v>52.8</v>
      </c>
    </row>
    <row r="62" spans="2:3" x14ac:dyDescent="0.35">
      <c r="B62" s="9" t="s">
        <v>1020</v>
      </c>
      <c r="C62" s="10">
        <v>52.65</v>
      </c>
    </row>
    <row r="63" spans="2:3" x14ac:dyDescent="0.35">
      <c r="B63" s="9" t="s">
        <v>825</v>
      </c>
      <c r="C63" s="10">
        <v>50.628</v>
      </c>
    </row>
    <row r="64" spans="2:3" x14ac:dyDescent="0.35">
      <c r="B64" s="9" t="s">
        <v>826</v>
      </c>
      <c r="C64" s="10">
        <v>50.6</v>
      </c>
    </row>
    <row r="65" spans="2:3" x14ac:dyDescent="0.35">
      <c r="B65" s="9" t="s">
        <v>827</v>
      </c>
      <c r="C65" s="10">
        <v>50</v>
      </c>
    </row>
    <row r="66" spans="2:3" x14ac:dyDescent="0.35">
      <c r="B66" s="9" t="s">
        <v>828</v>
      </c>
      <c r="C66" s="10">
        <v>48.9</v>
      </c>
    </row>
    <row r="67" spans="2:3" x14ac:dyDescent="0.35">
      <c r="B67" s="9" t="s">
        <v>170</v>
      </c>
      <c r="C67" s="10">
        <v>48</v>
      </c>
    </row>
    <row r="68" spans="2:3" x14ac:dyDescent="0.35">
      <c r="B68" s="9" t="s">
        <v>829</v>
      </c>
      <c r="C68" s="10">
        <v>47.28</v>
      </c>
    </row>
    <row r="69" spans="2:3" x14ac:dyDescent="0.35">
      <c r="B69" s="9" t="s">
        <v>35</v>
      </c>
      <c r="C69" s="10">
        <v>46</v>
      </c>
    </row>
    <row r="70" spans="2:3" x14ac:dyDescent="0.35">
      <c r="B70" s="9" t="s">
        <v>1021</v>
      </c>
      <c r="C70" s="10">
        <v>45.96</v>
      </c>
    </row>
    <row r="71" spans="2:3" x14ac:dyDescent="0.35">
      <c r="B71" s="9" t="s">
        <v>159</v>
      </c>
      <c r="C71" s="10">
        <v>45</v>
      </c>
    </row>
    <row r="72" spans="2:3" x14ac:dyDescent="0.35">
      <c r="B72" s="9" t="s">
        <v>1022</v>
      </c>
      <c r="C72" s="10">
        <v>44.91</v>
      </c>
    </row>
    <row r="73" spans="2:3" x14ac:dyDescent="0.35">
      <c r="B73" s="9" t="s">
        <v>165</v>
      </c>
      <c r="C73" s="10">
        <v>42</v>
      </c>
    </row>
    <row r="74" spans="2:3" x14ac:dyDescent="0.35">
      <c r="B74" s="9" t="s">
        <v>255</v>
      </c>
      <c r="C74" s="10">
        <v>40.299999999999997</v>
      </c>
    </row>
    <row r="75" spans="2:3" x14ac:dyDescent="0.35">
      <c r="B75" s="9" t="s">
        <v>199</v>
      </c>
      <c r="C75" s="10">
        <v>39.5</v>
      </c>
    </row>
    <row r="76" spans="2:3" x14ac:dyDescent="0.35">
      <c r="B76" s="9" t="s">
        <v>256</v>
      </c>
      <c r="C76" s="10">
        <v>37</v>
      </c>
    </row>
    <row r="77" spans="2:3" x14ac:dyDescent="0.35">
      <c r="B77" s="9" t="s">
        <v>164</v>
      </c>
      <c r="C77" s="10">
        <v>36</v>
      </c>
    </row>
    <row r="78" spans="2:3" x14ac:dyDescent="0.35">
      <c r="B78" s="9" t="s">
        <v>830</v>
      </c>
      <c r="C78" s="10">
        <v>35.463999999999999</v>
      </c>
    </row>
    <row r="79" spans="2:3" x14ac:dyDescent="0.35">
      <c r="B79" s="9" t="s">
        <v>295</v>
      </c>
      <c r="C79" s="10">
        <v>34.917000000000002</v>
      </c>
    </row>
    <row r="80" spans="2:3" x14ac:dyDescent="0.35">
      <c r="B80" s="9" t="s">
        <v>831</v>
      </c>
      <c r="C80" s="10">
        <v>32.4</v>
      </c>
    </row>
    <row r="81" spans="2:3" x14ac:dyDescent="0.35">
      <c r="B81" s="9" t="s">
        <v>832</v>
      </c>
      <c r="C81" s="10">
        <v>32.01</v>
      </c>
    </row>
    <row r="82" spans="2:3" x14ac:dyDescent="0.35">
      <c r="B82" s="9" t="s">
        <v>833</v>
      </c>
      <c r="C82" s="10">
        <v>29</v>
      </c>
    </row>
    <row r="83" spans="2:3" x14ac:dyDescent="0.35">
      <c r="B83" s="9" t="s">
        <v>834</v>
      </c>
      <c r="C83" s="10">
        <v>27</v>
      </c>
    </row>
    <row r="84" spans="2:3" x14ac:dyDescent="0.35">
      <c r="B84" s="9" t="s">
        <v>1023</v>
      </c>
      <c r="C84" s="10">
        <v>26.731999999999999</v>
      </c>
    </row>
    <row r="85" spans="2:3" x14ac:dyDescent="0.35">
      <c r="B85" s="9" t="s">
        <v>1024</v>
      </c>
      <c r="C85" s="10">
        <v>25.527000000000001</v>
      </c>
    </row>
    <row r="86" spans="2:3" x14ac:dyDescent="0.35">
      <c r="B86" s="9" t="s">
        <v>172</v>
      </c>
      <c r="C86" s="10">
        <v>25.200000000000003</v>
      </c>
    </row>
    <row r="87" spans="2:3" x14ac:dyDescent="0.35">
      <c r="B87" s="9" t="s">
        <v>835</v>
      </c>
      <c r="C87" s="10">
        <v>25.06</v>
      </c>
    </row>
    <row r="88" spans="2:3" x14ac:dyDescent="0.35">
      <c r="B88" s="9" t="s">
        <v>700</v>
      </c>
      <c r="C88" s="10">
        <v>24.36</v>
      </c>
    </row>
    <row r="89" spans="2:3" x14ac:dyDescent="0.35">
      <c r="B89" s="9" t="s">
        <v>836</v>
      </c>
      <c r="C89" s="10">
        <v>23.8</v>
      </c>
    </row>
    <row r="90" spans="2:3" x14ac:dyDescent="0.35">
      <c r="B90" s="9" t="s">
        <v>837</v>
      </c>
      <c r="C90" s="10">
        <v>23.689999999999998</v>
      </c>
    </row>
    <row r="91" spans="2:3" x14ac:dyDescent="0.35">
      <c r="B91" s="9" t="s">
        <v>838</v>
      </c>
      <c r="C91" s="10">
        <v>21.27</v>
      </c>
    </row>
    <row r="92" spans="2:3" x14ac:dyDescent="0.35">
      <c r="B92" s="9" t="s">
        <v>845</v>
      </c>
      <c r="C92" s="10">
        <v>19.802399999999999</v>
      </c>
    </row>
    <row r="93" spans="2:3" x14ac:dyDescent="0.35">
      <c r="B93" s="9" t="s">
        <v>839</v>
      </c>
      <c r="C93" s="10">
        <v>19.265999999999998</v>
      </c>
    </row>
    <row r="94" spans="2:3" x14ac:dyDescent="0.35">
      <c r="B94" s="9" t="s">
        <v>840</v>
      </c>
      <c r="C94" s="10">
        <v>19.2</v>
      </c>
    </row>
    <row r="95" spans="2:3" x14ac:dyDescent="0.35">
      <c r="B95" s="9" t="s">
        <v>841</v>
      </c>
      <c r="C95" s="10">
        <v>18.23</v>
      </c>
    </row>
    <row r="96" spans="2:3" x14ac:dyDescent="0.35">
      <c r="B96" s="9" t="s">
        <v>842</v>
      </c>
      <c r="C96" s="10">
        <v>18.03</v>
      </c>
    </row>
    <row r="97" spans="2:3" x14ac:dyDescent="0.35">
      <c r="B97" s="9" t="s">
        <v>179</v>
      </c>
      <c r="C97" s="10">
        <v>18</v>
      </c>
    </row>
    <row r="98" spans="2:3" x14ac:dyDescent="0.35">
      <c r="B98" s="9" t="s">
        <v>180</v>
      </c>
      <c r="C98" s="10">
        <v>17.73</v>
      </c>
    </row>
    <row r="99" spans="2:3" x14ac:dyDescent="0.35">
      <c r="B99" s="9" t="s">
        <v>182</v>
      </c>
      <c r="C99" s="10">
        <v>17.599999999999998</v>
      </c>
    </row>
    <row r="100" spans="2:3" x14ac:dyDescent="0.35">
      <c r="B100" s="9" t="s">
        <v>843</v>
      </c>
      <c r="C100" s="10">
        <v>16.7</v>
      </c>
    </row>
    <row r="101" spans="2:3" x14ac:dyDescent="0.35">
      <c r="B101" s="9" t="s">
        <v>299</v>
      </c>
      <c r="C101" s="10">
        <v>16.5</v>
      </c>
    </row>
    <row r="102" spans="2:3" x14ac:dyDescent="0.35">
      <c r="B102" s="9" t="s">
        <v>298</v>
      </c>
      <c r="C102" s="10">
        <v>16.399999999999999</v>
      </c>
    </row>
    <row r="103" spans="2:3" x14ac:dyDescent="0.35">
      <c r="B103" s="9" t="s">
        <v>1025</v>
      </c>
      <c r="C103" s="10">
        <v>16.038</v>
      </c>
    </row>
    <row r="104" spans="2:3" x14ac:dyDescent="0.35">
      <c r="B104" s="9" t="s">
        <v>181</v>
      </c>
      <c r="C104" s="10">
        <v>15.6</v>
      </c>
    </row>
    <row r="105" spans="2:3" x14ac:dyDescent="0.35">
      <c r="B105" s="9" t="s">
        <v>844</v>
      </c>
      <c r="C105" s="10">
        <v>15.29</v>
      </c>
    </row>
    <row r="106" spans="2:3" x14ac:dyDescent="0.35">
      <c r="B106" s="9" t="s">
        <v>183</v>
      </c>
      <c r="C106" s="10">
        <v>14.622</v>
      </c>
    </row>
    <row r="107" spans="2:3" x14ac:dyDescent="0.35">
      <c r="B107" s="9" t="s">
        <v>89</v>
      </c>
      <c r="C107" s="10">
        <v>14.5</v>
      </c>
    </row>
    <row r="108" spans="2:3" x14ac:dyDescent="0.35">
      <c r="B108" s="9" t="s">
        <v>187</v>
      </c>
      <c r="C108" s="10">
        <v>12.8</v>
      </c>
    </row>
    <row r="109" spans="2:3" x14ac:dyDescent="0.35">
      <c r="B109" s="9" t="s">
        <v>96</v>
      </c>
      <c r="C109" s="10">
        <v>12.2</v>
      </c>
    </row>
    <row r="110" spans="2:3" x14ac:dyDescent="0.35">
      <c r="B110" s="9" t="s">
        <v>185</v>
      </c>
      <c r="C110" s="10">
        <v>12</v>
      </c>
    </row>
    <row r="111" spans="2:3" x14ac:dyDescent="0.35">
      <c r="B111" s="9" t="s">
        <v>846</v>
      </c>
      <c r="C111" s="10">
        <v>11</v>
      </c>
    </row>
    <row r="112" spans="2:3" x14ac:dyDescent="0.35">
      <c r="B112" s="9" t="s">
        <v>228</v>
      </c>
      <c r="C112" s="10">
        <v>10.799999999999999</v>
      </c>
    </row>
    <row r="113" spans="2:3" x14ac:dyDescent="0.35">
      <c r="B113" s="9" t="s">
        <v>189</v>
      </c>
      <c r="C113" s="10">
        <v>10.75</v>
      </c>
    </row>
    <row r="114" spans="2:3" x14ac:dyDescent="0.35">
      <c r="B114" s="9" t="s">
        <v>260</v>
      </c>
      <c r="C114" s="10">
        <v>10.6</v>
      </c>
    </row>
    <row r="115" spans="2:3" x14ac:dyDescent="0.35">
      <c r="B115" s="9" t="s">
        <v>301</v>
      </c>
      <c r="C115" s="10">
        <v>10.5</v>
      </c>
    </row>
    <row r="116" spans="2:3" x14ac:dyDescent="0.35">
      <c r="B116" s="9" t="s">
        <v>851</v>
      </c>
      <c r="C116" s="10">
        <v>9</v>
      </c>
    </row>
    <row r="117" spans="2:3" x14ac:dyDescent="0.35">
      <c r="B117" s="9" t="s">
        <v>858</v>
      </c>
      <c r="C117" s="10">
        <v>9</v>
      </c>
    </row>
    <row r="118" spans="2:3" x14ac:dyDescent="0.35">
      <c r="B118" s="9" t="s">
        <v>1026</v>
      </c>
      <c r="C118" s="10">
        <v>9</v>
      </c>
    </row>
    <row r="119" spans="2:3" x14ac:dyDescent="0.35">
      <c r="B119" s="9" t="s">
        <v>302</v>
      </c>
      <c r="C119" s="10">
        <v>9</v>
      </c>
    </row>
    <row r="120" spans="2:3" x14ac:dyDescent="0.35">
      <c r="B120" s="9" t="s">
        <v>853</v>
      </c>
      <c r="C120" s="10">
        <v>9</v>
      </c>
    </row>
    <row r="121" spans="2:3" x14ac:dyDescent="0.35">
      <c r="B121" s="9" t="s">
        <v>855</v>
      </c>
      <c r="C121" s="10">
        <v>9</v>
      </c>
    </row>
    <row r="122" spans="2:3" x14ac:dyDescent="0.35">
      <c r="B122" s="9" t="s">
        <v>1027</v>
      </c>
      <c r="C122" s="10">
        <v>9</v>
      </c>
    </row>
    <row r="123" spans="2:3" x14ac:dyDescent="0.35">
      <c r="B123" s="9" t="s">
        <v>859</v>
      </c>
      <c r="C123" s="10">
        <v>9</v>
      </c>
    </row>
    <row r="124" spans="2:3" x14ac:dyDescent="0.35">
      <c r="B124" s="9" t="s">
        <v>862</v>
      </c>
      <c r="C124" s="10">
        <v>9</v>
      </c>
    </row>
    <row r="125" spans="2:3" x14ac:dyDescent="0.35">
      <c r="B125" s="9" t="s">
        <v>852</v>
      </c>
      <c r="C125" s="10">
        <v>9</v>
      </c>
    </row>
    <row r="126" spans="2:3" x14ac:dyDescent="0.35">
      <c r="B126" s="9" t="s">
        <v>863</v>
      </c>
      <c r="C126" s="10">
        <v>9</v>
      </c>
    </row>
    <row r="127" spans="2:3" x14ac:dyDescent="0.35">
      <c r="B127" s="9" t="s">
        <v>303</v>
      </c>
      <c r="C127" s="10">
        <v>9</v>
      </c>
    </row>
    <row r="128" spans="2:3" x14ac:dyDescent="0.35">
      <c r="B128" s="9" t="s">
        <v>856</v>
      </c>
      <c r="C128" s="10">
        <v>9</v>
      </c>
    </row>
    <row r="129" spans="2:3" x14ac:dyDescent="0.35">
      <c r="B129" s="9" t="s">
        <v>861</v>
      </c>
      <c r="C129" s="10">
        <v>9</v>
      </c>
    </row>
    <row r="130" spans="2:3" x14ac:dyDescent="0.35">
      <c r="B130" s="9" t="s">
        <v>847</v>
      </c>
      <c r="C130" s="10">
        <v>9</v>
      </c>
    </row>
    <row r="131" spans="2:3" x14ac:dyDescent="0.35">
      <c r="B131" s="9" t="s">
        <v>854</v>
      </c>
      <c r="C131" s="10">
        <v>9</v>
      </c>
    </row>
    <row r="132" spans="2:3" x14ac:dyDescent="0.35">
      <c r="B132" s="9" t="s">
        <v>857</v>
      </c>
      <c r="C132" s="10">
        <v>9</v>
      </c>
    </row>
    <row r="133" spans="2:3" x14ac:dyDescent="0.35">
      <c r="B133" s="9" t="s">
        <v>850</v>
      </c>
      <c r="C133" s="10">
        <v>9</v>
      </c>
    </row>
    <row r="134" spans="2:3" x14ac:dyDescent="0.35">
      <c r="B134" s="9" t="s">
        <v>860</v>
      </c>
      <c r="C134" s="10">
        <v>9</v>
      </c>
    </row>
    <row r="135" spans="2:3" x14ac:dyDescent="0.35">
      <c r="B135" s="9" t="s">
        <v>849</v>
      </c>
      <c r="C135" s="10">
        <v>9</v>
      </c>
    </row>
    <row r="136" spans="2:3" x14ac:dyDescent="0.35">
      <c r="B136" s="9" t="s">
        <v>26</v>
      </c>
      <c r="C136" s="10">
        <v>9</v>
      </c>
    </row>
    <row r="137" spans="2:3" x14ac:dyDescent="0.35">
      <c r="B137" s="9" t="s">
        <v>305</v>
      </c>
      <c r="C137" s="10">
        <v>9</v>
      </c>
    </row>
    <row r="138" spans="2:3" x14ac:dyDescent="0.35">
      <c r="B138" s="9" t="s">
        <v>848</v>
      </c>
      <c r="C138" s="10">
        <v>9</v>
      </c>
    </row>
    <row r="139" spans="2:3" x14ac:dyDescent="0.35">
      <c r="B139" s="9" t="s">
        <v>1028</v>
      </c>
      <c r="C139" s="10">
        <v>8.9</v>
      </c>
    </row>
    <row r="140" spans="2:3" x14ac:dyDescent="0.35">
      <c r="B140" s="9" t="s">
        <v>418</v>
      </c>
      <c r="C140" s="10">
        <v>8.879999999999999</v>
      </c>
    </row>
    <row r="141" spans="2:3" x14ac:dyDescent="0.35">
      <c r="B141" s="9" t="s">
        <v>864</v>
      </c>
      <c r="C141" s="10">
        <v>8.64</v>
      </c>
    </row>
    <row r="142" spans="2:3" x14ac:dyDescent="0.35">
      <c r="B142" s="9" t="s">
        <v>865</v>
      </c>
      <c r="C142" s="10">
        <v>8.57</v>
      </c>
    </row>
    <row r="143" spans="2:3" x14ac:dyDescent="0.35">
      <c r="B143" s="9" t="s">
        <v>307</v>
      </c>
      <c r="C143" s="10">
        <v>8.48</v>
      </c>
    </row>
    <row r="144" spans="2:3" x14ac:dyDescent="0.35">
      <c r="B144" s="9" t="s">
        <v>866</v>
      </c>
      <c r="C144" s="10">
        <v>8.4</v>
      </c>
    </row>
    <row r="145" spans="2:3" x14ac:dyDescent="0.35">
      <c r="B145" s="9" t="s">
        <v>316</v>
      </c>
      <c r="C145" s="10">
        <v>8.4</v>
      </c>
    </row>
    <row r="146" spans="2:3" x14ac:dyDescent="0.35">
      <c r="B146" s="9" t="s">
        <v>868</v>
      </c>
      <c r="C146" s="10">
        <v>8</v>
      </c>
    </row>
    <row r="147" spans="2:3" x14ac:dyDescent="0.35">
      <c r="B147" s="9" t="s">
        <v>867</v>
      </c>
      <c r="C147" s="10">
        <v>8</v>
      </c>
    </row>
    <row r="148" spans="2:3" x14ac:dyDescent="0.35">
      <c r="B148" s="9" t="s">
        <v>869</v>
      </c>
      <c r="C148" s="10">
        <v>8</v>
      </c>
    </row>
    <row r="149" spans="2:3" x14ac:dyDescent="0.35">
      <c r="B149" s="9" t="s">
        <v>870</v>
      </c>
      <c r="C149" s="10">
        <v>7.8</v>
      </c>
    </row>
    <row r="150" spans="2:3" x14ac:dyDescent="0.35">
      <c r="B150" s="9" t="s">
        <v>1029</v>
      </c>
      <c r="C150" s="10">
        <v>7.516</v>
      </c>
    </row>
    <row r="151" spans="2:3" x14ac:dyDescent="0.35">
      <c r="B151" s="9" t="s">
        <v>871</v>
      </c>
      <c r="C151" s="10">
        <v>7.5</v>
      </c>
    </row>
    <row r="152" spans="2:3" x14ac:dyDescent="0.35">
      <c r="B152" s="9" t="s">
        <v>872</v>
      </c>
      <c r="C152" s="10">
        <v>7.5</v>
      </c>
    </row>
    <row r="153" spans="2:3" x14ac:dyDescent="0.35">
      <c r="B153" s="9" t="s">
        <v>194</v>
      </c>
      <c r="C153" s="10">
        <v>7.2</v>
      </c>
    </row>
    <row r="154" spans="2:3" x14ac:dyDescent="0.35">
      <c r="B154" s="9" t="s">
        <v>195</v>
      </c>
      <c r="C154" s="10">
        <v>7.1</v>
      </c>
    </row>
    <row r="155" spans="2:3" x14ac:dyDescent="0.35">
      <c r="B155" s="9" t="s">
        <v>196</v>
      </c>
      <c r="C155" s="10">
        <v>7</v>
      </c>
    </row>
    <row r="156" spans="2:3" x14ac:dyDescent="0.35">
      <c r="B156" s="9" t="s">
        <v>873</v>
      </c>
      <c r="C156" s="10">
        <v>7</v>
      </c>
    </row>
    <row r="157" spans="2:3" x14ac:dyDescent="0.35">
      <c r="B157" s="9" t="s">
        <v>874</v>
      </c>
      <c r="C157" s="10">
        <v>7</v>
      </c>
    </row>
    <row r="158" spans="2:3" x14ac:dyDescent="0.35">
      <c r="B158" s="9" t="s">
        <v>875</v>
      </c>
      <c r="C158" s="10">
        <v>6.9</v>
      </c>
    </row>
    <row r="159" spans="2:3" x14ac:dyDescent="0.35">
      <c r="B159" s="9" t="s">
        <v>197</v>
      </c>
      <c r="C159" s="10">
        <v>6.8</v>
      </c>
    </row>
    <row r="160" spans="2:3" x14ac:dyDescent="0.35">
      <c r="B160" s="9" t="s">
        <v>876</v>
      </c>
      <c r="C160" s="10">
        <v>6.8</v>
      </c>
    </row>
    <row r="161" spans="2:3" x14ac:dyDescent="0.35">
      <c r="B161" s="9" t="s">
        <v>223</v>
      </c>
      <c r="C161" s="10">
        <v>6.266</v>
      </c>
    </row>
    <row r="162" spans="2:3" x14ac:dyDescent="0.35">
      <c r="B162" s="9" t="s">
        <v>200</v>
      </c>
      <c r="C162" s="10">
        <v>6.04</v>
      </c>
    </row>
    <row r="163" spans="2:3" x14ac:dyDescent="0.35">
      <c r="B163" s="9" t="s">
        <v>879</v>
      </c>
      <c r="C163" s="10">
        <v>6</v>
      </c>
    </row>
    <row r="164" spans="2:3" x14ac:dyDescent="0.35">
      <c r="B164" s="9" t="s">
        <v>308</v>
      </c>
      <c r="C164" s="10">
        <v>6</v>
      </c>
    </row>
    <row r="165" spans="2:3" x14ac:dyDescent="0.35">
      <c r="B165" s="9" t="s">
        <v>878</v>
      </c>
      <c r="C165" s="10">
        <v>6</v>
      </c>
    </row>
    <row r="166" spans="2:3" x14ac:dyDescent="0.35">
      <c r="B166" s="9" t="s">
        <v>877</v>
      </c>
      <c r="C166" s="10">
        <v>6</v>
      </c>
    </row>
    <row r="167" spans="2:3" x14ac:dyDescent="0.35">
      <c r="B167" s="9" t="s">
        <v>309</v>
      </c>
      <c r="C167" s="10">
        <v>6</v>
      </c>
    </row>
    <row r="168" spans="2:3" x14ac:dyDescent="0.35">
      <c r="B168" s="9" t="s">
        <v>880</v>
      </c>
      <c r="C168" s="10">
        <v>6</v>
      </c>
    </row>
    <row r="169" spans="2:3" x14ac:dyDescent="0.35">
      <c r="B169" s="9" t="s">
        <v>723</v>
      </c>
      <c r="C169" s="10">
        <v>5.97</v>
      </c>
    </row>
    <row r="170" spans="2:3" x14ac:dyDescent="0.35">
      <c r="B170" s="9" t="s">
        <v>881</v>
      </c>
      <c r="C170" s="10">
        <v>5.88</v>
      </c>
    </row>
    <row r="171" spans="2:3" x14ac:dyDescent="0.35">
      <c r="B171" s="9" t="s">
        <v>882</v>
      </c>
      <c r="C171" s="10">
        <v>5.88</v>
      </c>
    </row>
    <row r="172" spans="2:3" x14ac:dyDescent="0.35">
      <c r="B172" s="9" t="s">
        <v>310</v>
      </c>
      <c r="C172" s="10">
        <v>5.76</v>
      </c>
    </row>
    <row r="173" spans="2:3" x14ac:dyDescent="0.35">
      <c r="B173" s="9" t="s">
        <v>221</v>
      </c>
      <c r="C173" s="10">
        <v>5.7</v>
      </c>
    </row>
    <row r="174" spans="2:3" x14ac:dyDescent="0.35">
      <c r="B174" s="9" t="s">
        <v>262</v>
      </c>
      <c r="C174" s="10">
        <v>5.6</v>
      </c>
    </row>
    <row r="175" spans="2:3" x14ac:dyDescent="0.35">
      <c r="B175" s="9" t="s">
        <v>883</v>
      </c>
      <c r="C175" s="10">
        <v>5.484</v>
      </c>
    </row>
    <row r="176" spans="2:3" x14ac:dyDescent="0.35">
      <c r="B176" s="9" t="s">
        <v>87</v>
      </c>
      <c r="C176" s="10">
        <v>5.12</v>
      </c>
    </row>
    <row r="177" spans="2:3" x14ac:dyDescent="0.35">
      <c r="B177" s="9" t="s">
        <v>204</v>
      </c>
      <c r="C177" s="10">
        <v>4.8499999999999996</v>
      </c>
    </row>
    <row r="178" spans="2:3" x14ac:dyDescent="0.35">
      <c r="B178" s="9" t="s">
        <v>884</v>
      </c>
      <c r="C178" s="10">
        <v>4.8</v>
      </c>
    </row>
    <row r="179" spans="2:3" x14ac:dyDescent="0.35">
      <c r="B179" s="9" t="s">
        <v>203</v>
      </c>
      <c r="C179" s="10">
        <v>4.5999999999999996</v>
      </c>
    </row>
    <row r="180" spans="2:3" x14ac:dyDescent="0.35">
      <c r="B180" s="9" t="s">
        <v>885</v>
      </c>
      <c r="C180" s="10">
        <v>4</v>
      </c>
    </row>
    <row r="181" spans="2:3" x14ac:dyDescent="0.35">
      <c r="B181" s="9" t="s">
        <v>886</v>
      </c>
      <c r="C181" s="10">
        <v>3.83</v>
      </c>
    </row>
    <row r="182" spans="2:3" x14ac:dyDescent="0.35">
      <c r="B182" s="9" t="s">
        <v>729</v>
      </c>
      <c r="C182" s="10">
        <v>3.45</v>
      </c>
    </row>
    <row r="183" spans="2:3" x14ac:dyDescent="0.35">
      <c r="B183" s="9" t="s">
        <v>207</v>
      </c>
      <c r="C183" s="10">
        <v>3.4</v>
      </c>
    </row>
    <row r="184" spans="2:3" x14ac:dyDescent="0.35">
      <c r="B184" s="9" t="s">
        <v>428</v>
      </c>
      <c r="C184" s="10">
        <v>3.3</v>
      </c>
    </row>
    <row r="185" spans="2:3" x14ac:dyDescent="0.35">
      <c r="B185" s="9" t="s">
        <v>887</v>
      </c>
      <c r="C185" s="10">
        <v>3.3</v>
      </c>
    </row>
    <row r="186" spans="2:3" x14ac:dyDescent="0.35">
      <c r="B186" s="9" t="s">
        <v>209</v>
      </c>
      <c r="C186" s="10">
        <v>3.3</v>
      </c>
    </row>
    <row r="187" spans="2:3" x14ac:dyDescent="0.35">
      <c r="B187" s="9" t="s">
        <v>888</v>
      </c>
      <c r="C187" s="10">
        <v>3.1</v>
      </c>
    </row>
    <row r="188" spans="2:3" x14ac:dyDescent="0.35">
      <c r="B188" s="9" t="s">
        <v>949</v>
      </c>
      <c r="C188" s="10">
        <v>3</v>
      </c>
    </row>
    <row r="189" spans="2:3" x14ac:dyDescent="0.35">
      <c r="B189" s="9" t="s">
        <v>922</v>
      </c>
      <c r="C189" s="10">
        <v>3</v>
      </c>
    </row>
    <row r="190" spans="2:3" x14ac:dyDescent="0.35">
      <c r="B190" s="9" t="s">
        <v>956</v>
      </c>
      <c r="C190" s="10">
        <v>3</v>
      </c>
    </row>
    <row r="191" spans="2:3" x14ac:dyDescent="0.35">
      <c r="B191" s="9" t="s">
        <v>895</v>
      </c>
      <c r="C191" s="10">
        <v>3</v>
      </c>
    </row>
    <row r="192" spans="2:3" x14ac:dyDescent="0.35">
      <c r="B192" s="9" t="s">
        <v>932</v>
      </c>
      <c r="C192" s="10">
        <v>3</v>
      </c>
    </row>
    <row r="193" spans="2:3" x14ac:dyDescent="0.35">
      <c r="B193" s="9" t="s">
        <v>901</v>
      </c>
      <c r="C193" s="10">
        <v>3</v>
      </c>
    </row>
    <row r="194" spans="2:3" x14ac:dyDescent="0.35">
      <c r="B194" s="9" t="s">
        <v>915</v>
      </c>
      <c r="C194" s="10">
        <v>3</v>
      </c>
    </row>
    <row r="195" spans="2:3" x14ac:dyDescent="0.35">
      <c r="B195" s="9" t="s">
        <v>1032</v>
      </c>
      <c r="C195" s="10">
        <v>3</v>
      </c>
    </row>
    <row r="196" spans="2:3" x14ac:dyDescent="0.35">
      <c r="B196" s="9" t="s">
        <v>934</v>
      </c>
      <c r="C196" s="10">
        <v>3</v>
      </c>
    </row>
    <row r="197" spans="2:3" x14ac:dyDescent="0.35">
      <c r="B197" s="9" t="s">
        <v>926</v>
      </c>
      <c r="C197" s="10">
        <v>3</v>
      </c>
    </row>
    <row r="198" spans="2:3" x14ac:dyDescent="0.35">
      <c r="B198" s="9" t="s">
        <v>928</v>
      </c>
      <c r="C198" s="10">
        <v>3</v>
      </c>
    </row>
    <row r="199" spans="2:3" x14ac:dyDescent="0.35">
      <c r="B199" s="9" t="s">
        <v>940</v>
      </c>
      <c r="C199" s="10">
        <v>3</v>
      </c>
    </row>
    <row r="200" spans="2:3" x14ac:dyDescent="0.35">
      <c r="B200" s="9" t="s">
        <v>935</v>
      </c>
      <c r="C200" s="10">
        <v>3</v>
      </c>
    </row>
    <row r="201" spans="2:3" x14ac:dyDescent="0.35">
      <c r="B201" s="9" t="s">
        <v>323</v>
      </c>
      <c r="C201" s="10">
        <v>3</v>
      </c>
    </row>
    <row r="202" spans="2:3" x14ac:dyDescent="0.35">
      <c r="B202" s="9" t="s">
        <v>947</v>
      </c>
      <c r="C202" s="10">
        <v>3</v>
      </c>
    </row>
    <row r="203" spans="2:3" x14ac:dyDescent="0.35">
      <c r="B203" s="9" t="s">
        <v>896</v>
      </c>
      <c r="C203" s="10">
        <v>3</v>
      </c>
    </row>
    <row r="204" spans="2:3" x14ac:dyDescent="0.35">
      <c r="B204" s="9" t="s">
        <v>953</v>
      </c>
      <c r="C204" s="10">
        <v>3</v>
      </c>
    </row>
    <row r="205" spans="2:3" x14ac:dyDescent="0.35">
      <c r="B205" s="9" t="s">
        <v>892</v>
      </c>
      <c r="C205" s="10">
        <v>3</v>
      </c>
    </row>
    <row r="206" spans="2:3" x14ac:dyDescent="0.35">
      <c r="B206" s="9" t="s">
        <v>902</v>
      </c>
      <c r="C206" s="10">
        <v>3</v>
      </c>
    </row>
    <row r="207" spans="2:3" x14ac:dyDescent="0.35">
      <c r="B207" s="9" t="s">
        <v>957</v>
      </c>
      <c r="C207" s="10">
        <v>3</v>
      </c>
    </row>
    <row r="208" spans="2:3" x14ac:dyDescent="0.35">
      <c r="B208" s="9" t="s">
        <v>904</v>
      </c>
      <c r="C208" s="10">
        <v>3</v>
      </c>
    </row>
    <row r="209" spans="2:3" x14ac:dyDescent="0.35">
      <c r="B209" s="9" t="s">
        <v>958</v>
      </c>
      <c r="C209" s="10">
        <v>3</v>
      </c>
    </row>
    <row r="210" spans="2:3" x14ac:dyDescent="0.35">
      <c r="B210" s="9" t="s">
        <v>924</v>
      </c>
      <c r="C210" s="10">
        <v>3</v>
      </c>
    </row>
    <row r="211" spans="2:3" x14ac:dyDescent="0.35">
      <c r="B211" s="9" t="s">
        <v>938</v>
      </c>
      <c r="C211" s="10">
        <v>3</v>
      </c>
    </row>
    <row r="212" spans="2:3" x14ac:dyDescent="0.35">
      <c r="B212" s="9" t="s">
        <v>930</v>
      </c>
      <c r="C212" s="10">
        <v>3</v>
      </c>
    </row>
    <row r="213" spans="2:3" x14ac:dyDescent="0.35">
      <c r="B213" s="9" t="s">
        <v>951</v>
      </c>
      <c r="C213" s="10">
        <v>3</v>
      </c>
    </row>
    <row r="214" spans="2:3" x14ac:dyDescent="0.35">
      <c r="B214" s="9" t="s">
        <v>898</v>
      </c>
      <c r="C214" s="10">
        <v>3</v>
      </c>
    </row>
    <row r="215" spans="2:3" x14ac:dyDescent="0.35">
      <c r="B215" s="9" t="s">
        <v>903</v>
      </c>
      <c r="C215" s="10">
        <v>3</v>
      </c>
    </row>
    <row r="216" spans="2:3" x14ac:dyDescent="0.35">
      <c r="B216" s="9" t="s">
        <v>937</v>
      </c>
      <c r="C216" s="10">
        <v>3</v>
      </c>
    </row>
    <row r="217" spans="2:3" x14ac:dyDescent="0.35">
      <c r="B217" s="9" t="s">
        <v>907</v>
      </c>
      <c r="C217" s="10">
        <v>3</v>
      </c>
    </row>
    <row r="218" spans="2:3" x14ac:dyDescent="0.35">
      <c r="B218" s="9" t="s">
        <v>894</v>
      </c>
      <c r="C218" s="10">
        <v>3</v>
      </c>
    </row>
    <row r="219" spans="2:3" x14ac:dyDescent="0.35">
      <c r="B219" s="9" t="s">
        <v>909</v>
      </c>
      <c r="C219" s="10">
        <v>3</v>
      </c>
    </row>
    <row r="220" spans="2:3" x14ac:dyDescent="0.35">
      <c r="B220" s="9" t="s">
        <v>905</v>
      </c>
      <c r="C220" s="10">
        <v>3</v>
      </c>
    </row>
    <row r="221" spans="2:3" x14ac:dyDescent="0.35">
      <c r="B221" s="9" t="s">
        <v>912</v>
      </c>
      <c r="C221" s="10">
        <v>3</v>
      </c>
    </row>
    <row r="222" spans="2:3" x14ac:dyDescent="0.35">
      <c r="B222" s="9" t="s">
        <v>952</v>
      </c>
      <c r="C222" s="10">
        <v>3</v>
      </c>
    </row>
    <row r="223" spans="2:3" x14ac:dyDescent="0.35">
      <c r="B223" s="9" t="s">
        <v>913</v>
      </c>
      <c r="C223" s="10">
        <v>3</v>
      </c>
    </row>
    <row r="224" spans="2:3" x14ac:dyDescent="0.35">
      <c r="B224" s="9" t="s">
        <v>955</v>
      </c>
      <c r="C224" s="10">
        <v>3</v>
      </c>
    </row>
    <row r="225" spans="2:3" x14ac:dyDescent="0.35">
      <c r="B225" s="9" t="s">
        <v>322</v>
      </c>
      <c r="C225" s="10">
        <v>3</v>
      </c>
    </row>
    <row r="226" spans="2:3" x14ac:dyDescent="0.35">
      <c r="B226" s="9" t="s">
        <v>916</v>
      </c>
      <c r="C226" s="10">
        <v>3</v>
      </c>
    </row>
    <row r="227" spans="2:3" x14ac:dyDescent="0.35">
      <c r="B227" s="9" t="s">
        <v>329</v>
      </c>
      <c r="C227" s="10">
        <v>3</v>
      </c>
    </row>
    <row r="228" spans="2:3" x14ac:dyDescent="0.35">
      <c r="B228" s="9" t="s">
        <v>918</v>
      </c>
      <c r="C228" s="10">
        <v>3</v>
      </c>
    </row>
    <row r="229" spans="2:3" x14ac:dyDescent="0.35">
      <c r="B229" s="9" t="s">
        <v>942</v>
      </c>
      <c r="C229" s="10">
        <v>3</v>
      </c>
    </row>
    <row r="230" spans="2:3" x14ac:dyDescent="0.35">
      <c r="B230" s="9" t="s">
        <v>920</v>
      </c>
      <c r="C230" s="10">
        <v>3</v>
      </c>
    </row>
    <row r="231" spans="2:3" x14ac:dyDescent="0.35">
      <c r="B231" s="9" t="s">
        <v>1030</v>
      </c>
      <c r="C231" s="10">
        <v>3</v>
      </c>
    </row>
    <row r="232" spans="2:3" x14ac:dyDescent="0.35">
      <c r="B232" s="9" t="s">
        <v>891</v>
      </c>
      <c r="C232" s="10">
        <v>3</v>
      </c>
    </row>
    <row r="233" spans="2:3" x14ac:dyDescent="0.35">
      <c r="B233" s="9" t="s">
        <v>919</v>
      </c>
      <c r="C233" s="10">
        <v>3</v>
      </c>
    </row>
    <row r="234" spans="2:3" x14ac:dyDescent="0.35">
      <c r="B234" s="9" t="s">
        <v>906</v>
      </c>
      <c r="C234" s="10">
        <v>3</v>
      </c>
    </row>
    <row r="235" spans="2:3" x14ac:dyDescent="0.35">
      <c r="B235" s="9" t="s">
        <v>431</v>
      </c>
      <c r="C235" s="10">
        <v>3</v>
      </c>
    </row>
    <row r="236" spans="2:3" x14ac:dyDescent="0.35">
      <c r="B236" s="9" t="s">
        <v>908</v>
      </c>
      <c r="C236" s="10">
        <v>3</v>
      </c>
    </row>
    <row r="237" spans="2:3" x14ac:dyDescent="0.35">
      <c r="B237" s="9" t="s">
        <v>900</v>
      </c>
      <c r="C237" s="10">
        <v>3</v>
      </c>
    </row>
    <row r="238" spans="2:3" x14ac:dyDescent="0.35">
      <c r="B238" s="9" t="s">
        <v>899</v>
      </c>
      <c r="C238" s="10">
        <v>3</v>
      </c>
    </row>
    <row r="239" spans="2:3" x14ac:dyDescent="0.35">
      <c r="B239" s="9" t="s">
        <v>950</v>
      </c>
      <c r="C239" s="10">
        <v>3</v>
      </c>
    </row>
    <row r="240" spans="2:3" x14ac:dyDescent="0.35">
      <c r="B240" s="9" t="s">
        <v>911</v>
      </c>
      <c r="C240" s="10">
        <v>3</v>
      </c>
    </row>
    <row r="241" spans="2:3" x14ac:dyDescent="0.35">
      <c r="B241" s="9" t="s">
        <v>933</v>
      </c>
      <c r="C241" s="10">
        <v>3</v>
      </c>
    </row>
    <row r="242" spans="2:3" x14ac:dyDescent="0.35">
      <c r="B242" s="9" t="s">
        <v>889</v>
      </c>
      <c r="C242" s="10">
        <v>3</v>
      </c>
    </row>
    <row r="243" spans="2:3" x14ac:dyDescent="0.35">
      <c r="B243" s="9" t="s">
        <v>890</v>
      </c>
      <c r="C243" s="10">
        <v>3</v>
      </c>
    </row>
    <row r="244" spans="2:3" x14ac:dyDescent="0.35">
      <c r="B244" s="9" t="s">
        <v>927</v>
      </c>
      <c r="C244" s="10">
        <v>3</v>
      </c>
    </row>
    <row r="245" spans="2:3" x14ac:dyDescent="0.35">
      <c r="B245" s="9" t="s">
        <v>936</v>
      </c>
      <c r="C245" s="10">
        <v>3</v>
      </c>
    </row>
    <row r="246" spans="2:3" x14ac:dyDescent="0.35">
      <c r="B246" s="9" t="s">
        <v>929</v>
      </c>
      <c r="C246" s="10">
        <v>3</v>
      </c>
    </row>
    <row r="247" spans="2:3" x14ac:dyDescent="0.35">
      <c r="B247" s="9" t="s">
        <v>893</v>
      </c>
      <c r="C247" s="10">
        <v>3</v>
      </c>
    </row>
    <row r="248" spans="2:3" x14ac:dyDescent="0.35">
      <c r="B248" s="9" t="s">
        <v>931</v>
      </c>
      <c r="C248" s="10">
        <v>3</v>
      </c>
    </row>
    <row r="249" spans="2:3" x14ac:dyDescent="0.35">
      <c r="B249" s="9" t="s">
        <v>914</v>
      </c>
      <c r="C249" s="10">
        <v>3</v>
      </c>
    </row>
    <row r="250" spans="2:3" x14ac:dyDescent="0.35">
      <c r="B250" s="9" t="s">
        <v>943</v>
      </c>
      <c r="C250" s="10">
        <v>3</v>
      </c>
    </row>
    <row r="251" spans="2:3" x14ac:dyDescent="0.35">
      <c r="B251" s="9" t="s">
        <v>945</v>
      </c>
      <c r="C251" s="10">
        <v>3</v>
      </c>
    </row>
    <row r="252" spans="2:3" x14ac:dyDescent="0.35">
      <c r="B252" s="9" t="s">
        <v>433</v>
      </c>
      <c r="C252" s="10">
        <v>3</v>
      </c>
    </row>
    <row r="253" spans="2:3" x14ac:dyDescent="0.35">
      <c r="B253" s="9" t="s">
        <v>939</v>
      </c>
      <c r="C253" s="10">
        <v>3</v>
      </c>
    </row>
    <row r="254" spans="2:3" x14ac:dyDescent="0.35">
      <c r="B254" s="9" t="s">
        <v>944</v>
      </c>
      <c r="C254" s="10">
        <v>3</v>
      </c>
    </row>
    <row r="255" spans="2:3" x14ac:dyDescent="0.35">
      <c r="B255" s="9" t="s">
        <v>910</v>
      </c>
      <c r="C255" s="10">
        <v>3</v>
      </c>
    </row>
    <row r="256" spans="2:3" x14ac:dyDescent="0.35">
      <c r="B256" s="9" t="s">
        <v>946</v>
      </c>
      <c r="C256" s="10">
        <v>3</v>
      </c>
    </row>
    <row r="257" spans="2:3" x14ac:dyDescent="0.35">
      <c r="B257" s="9" t="s">
        <v>500</v>
      </c>
      <c r="C257" s="10">
        <v>3</v>
      </c>
    </row>
    <row r="258" spans="2:3" x14ac:dyDescent="0.35">
      <c r="B258" s="9" t="s">
        <v>948</v>
      </c>
      <c r="C258" s="10">
        <v>3</v>
      </c>
    </row>
    <row r="259" spans="2:3" x14ac:dyDescent="0.35">
      <c r="B259" s="9" t="s">
        <v>1033</v>
      </c>
      <c r="C259" s="10">
        <v>3</v>
      </c>
    </row>
    <row r="260" spans="2:3" x14ac:dyDescent="0.35">
      <c r="B260" s="9" t="s">
        <v>897</v>
      </c>
      <c r="C260" s="10">
        <v>3</v>
      </c>
    </row>
    <row r="261" spans="2:3" x14ac:dyDescent="0.35">
      <c r="B261" s="9" t="s">
        <v>941</v>
      </c>
      <c r="C261" s="10">
        <v>3</v>
      </c>
    </row>
    <row r="262" spans="2:3" x14ac:dyDescent="0.35">
      <c r="B262" s="9" t="s">
        <v>921</v>
      </c>
      <c r="C262" s="10">
        <v>3</v>
      </c>
    </row>
    <row r="263" spans="2:3" x14ac:dyDescent="0.35">
      <c r="B263" s="9" t="s">
        <v>954</v>
      </c>
      <c r="C263" s="10">
        <v>3</v>
      </c>
    </row>
    <row r="264" spans="2:3" x14ac:dyDescent="0.35">
      <c r="B264" s="9" t="s">
        <v>923</v>
      </c>
      <c r="C264" s="10">
        <v>3</v>
      </c>
    </row>
    <row r="265" spans="2:3" x14ac:dyDescent="0.35">
      <c r="B265" s="9" t="s">
        <v>436</v>
      </c>
      <c r="C265" s="10">
        <v>3</v>
      </c>
    </row>
    <row r="266" spans="2:3" x14ac:dyDescent="0.35">
      <c r="B266" s="9" t="s">
        <v>925</v>
      </c>
      <c r="C266" s="10">
        <v>3</v>
      </c>
    </row>
    <row r="267" spans="2:3" x14ac:dyDescent="0.35">
      <c r="B267" s="9" t="s">
        <v>917</v>
      </c>
      <c r="C267" s="10">
        <v>3</v>
      </c>
    </row>
    <row r="268" spans="2:3" x14ac:dyDescent="0.35">
      <c r="B268" s="9" t="s">
        <v>959</v>
      </c>
      <c r="C268" s="10">
        <v>2.99</v>
      </c>
    </row>
    <row r="269" spans="2:3" x14ac:dyDescent="0.35">
      <c r="B269" s="9" t="s">
        <v>765</v>
      </c>
      <c r="C269" s="10">
        <v>2.9868999999999999</v>
      </c>
    </row>
    <row r="270" spans="2:3" x14ac:dyDescent="0.35">
      <c r="B270" s="9" t="s">
        <v>960</v>
      </c>
      <c r="C270" s="10">
        <v>2.98</v>
      </c>
    </row>
    <row r="271" spans="2:3" x14ac:dyDescent="0.35">
      <c r="B271" s="9" t="s">
        <v>961</v>
      </c>
      <c r="C271" s="10">
        <v>2.97</v>
      </c>
    </row>
    <row r="272" spans="2:3" x14ac:dyDescent="0.35">
      <c r="B272" s="9" t="s">
        <v>964</v>
      </c>
      <c r="C272" s="10">
        <v>2.96</v>
      </c>
    </row>
    <row r="273" spans="2:3" x14ac:dyDescent="0.35">
      <c r="B273" s="9" t="s">
        <v>963</v>
      </c>
      <c r="C273" s="10">
        <v>2.96</v>
      </c>
    </row>
    <row r="274" spans="2:3" x14ac:dyDescent="0.35">
      <c r="B274" s="9" t="s">
        <v>341</v>
      </c>
      <c r="C274" s="10">
        <v>2.96</v>
      </c>
    </row>
    <row r="275" spans="2:3" x14ac:dyDescent="0.35">
      <c r="B275" s="9" t="s">
        <v>962</v>
      </c>
      <c r="C275" s="10">
        <v>2.96</v>
      </c>
    </row>
    <row r="276" spans="2:3" x14ac:dyDescent="0.35">
      <c r="B276" s="9" t="s">
        <v>965</v>
      </c>
      <c r="C276" s="10">
        <v>2.96</v>
      </c>
    </row>
    <row r="277" spans="2:3" x14ac:dyDescent="0.35">
      <c r="B277" s="9" t="s">
        <v>966</v>
      </c>
      <c r="C277" s="10">
        <v>2.95</v>
      </c>
    </row>
    <row r="278" spans="2:3" x14ac:dyDescent="0.35">
      <c r="B278" s="9" t="s">
        <v>967</v>
      </c>
      <c r="C278" s="10">
        <v>2.95</v>
      </c>
    </row>
    <row r="279" spans="2:3" x14ac:dyDescent="0.35">
      <c r="B279" s="9" t="s">
        <v>968</v>
      </c>
      <c r="C279" s="10">
        <v>2.95</v>
      </c>
    </row>
    <row r="280" spans="2:3" x14ac:dyDescent="0.35">
      <c r="B280" s="9" t="s">
        <v>264</v>
      </c>
      <c r="C280" s="10">
        <v>2.95</v>
      </c>
    </row>
    <row r="281" spans="2:3" x14ac:dyDescent="0.35">
      <c r="B281" s="9" t="s">
        <v>265</v>
      </c>
      <c r="C281" s="10">
        <v>2.9400000000000004</v>
      </c>
    </row>
    <row r="282" spans="2:3" x14ac:dyDescent="0.35">
      <c r="B282" s="9" t="s">
        <v>970</v>
      </c>
      <c r="C282" s="10">
        <v>2.93</v>
      </c>
    </row>
    <row r="283" spans="2:3" x14ac:dyDescent="0.35">
      <c r="B283" s="9" t="s">
        <v>969</v>
      </c>
      <c r="C283" s="10">
        <v>2.93</v>
      </c>
    </row>
    <row r="284" spans="2:3" x14ac:dyDescent="0.35">
      <c r="B284" s="9" t="s">
        <v>971</v>
      </c>
      <c r="C284" s="10">
        <v>2.9</v>
      </c>
    </row>
    <row r="285" spans="2:3" x14ac:dyDescent="0.35">
      <c r="B285" s="9" t="s">
        <v>974</v>
      </c>
      <c r="C285" s="10">
        <v>2.8</v>
      </c>
    </row>
    <row r="286" spans="2:3" x14ac:dyDescent="0.35">
      <c r="B286" s="9" t="s">
        <v>973</v>
      </c>
      <c r="C286" s="10">
        <v>2.8</v>
      </c>
    </row>
    <row r="287" spans="2:3" x14ac:dyDescent="0.35">
      <c r="B287" s="9" t="s">
        <v>972</v>
      </c>
      <c r="C287" s="10">
        <v>2.8</v>
      </c>
    </row>
    <row r="288" spans="2:3" x14ac:dyDescent="0.35">
      <c r="B288" s="9" t="s">
        <v>779</v>
      </c>
      <c r="C288" s="10">
        <v>2.8</v>
      </c>
    </row>
    <row r="289" spans="2:3" x14ac:dyDescent="0.35">
      <c r="B289" s="9" t="s">
        <v>976</v>
      </c>
      <c r="C289" s="10">
        <v>2.75</v>
      </c>
    </row>
    <row r="290" spans="2:3" x14ac:dyDescent="0.35">
      <c r="B290" s="9" t="s">
        <v>975</v>
      </c>
      <c r="C290" s="10">
        <v>2.75</v>
      </c>
    </row>
    <row r="291" spans="2:3" x14ac:dyDescent="0.35">
      <c r="B291" s="9" t="s">
        <v>344</v>
      </c>
      <c r="C291" s="10">
        <v>2.75</v>
      </c>
    </row>
    <row r="292" spans="2:3" x14ac:dyDescent="0.35">
      <c r="B292" s="9" t="s">
        <v>977</v>
      </c>
      <c r="C292" s="10">
        <v>2.73</v>
      </c>
    </row>
    <row r="293" spans="2:3" x14ac:dyDescent="0.35">
      <c r="B293" s="9" t="s">
        <v>978</v>
      </c>
      <c r="C293" s="10">
        <v>2.7</v>
      </c>
    </row>
    <row r="294" spans="2:3" x14ac:dyDescent="0.35">
      <c r="B294" s="9" t="s">
        <v>781</v>
      </c>
      <c r="C294" s="10">
        <v>2.681</v>
      </c>
    </row>
    <row r="295" spans="2:3" x14ac:dyDescent="0.35">
      <c r="B295" s="9" t="s">
        <v>979</v>
      </c>
      <c r="C295" s="10">
        <v>2.67</v>
      </c>
    </row>
    <row r="296" spans="2:3" x14ac:dyDescent="0.35">
      <c r="B296" s="9" t="s">
        <v>267</v>
      </c>
      <c r="C296" s="10">
        <v>2.6</v>
      </c>
    </row>
    <row r="297" spans="2:3" x14ac:dyDescent="0.35">
      <c r="B297" s="9" t="s">
        <v>980</v>
      </c>
      <c r="C297" s="10">
        <v>2.56</v>
      </c>
    </row>
    <row r="298" spans="2:3" x14ac:dyDescent="0.35">
      <c r="B298" s="9" t="s">
        <v>981</v>
      </c>
      <c r="C298" s="10">
        <v>2.5409999999999999</v>
      </c>
    </row>
    <row r="299" spans="2:3" x14ac:dyDescent="0.35">
      <c r="B299" s="9" t="s">
        <v>982</v>
      </c>
      <c r="C299" s="10">
        <v>2.5099999999999998</v>
      </c>
    </row>
    <row r="300" spans="2:3" x14ac:dyDescent="0.35">
      <c r="B300" s="9" t="s">
        <v>268</v>
      </c>
      <c r="C300" s="10">
        <v>2.5</v>
      </c>
    </row>
    <row r="301" spans="2:3" x14ac:dyDescent="0.35">
      <c r="B301" s="9" t="s">
        <v>983</v>
      </c>
      <c r="C301" s="10">
        <v>2.2000000000000002</v>
      </c>
    </row>
    <row r="302" spans="2:3" x14ac:dyDescent="0.35">
      <c r="B302" s="9" t="s">
        <v>984</v>
      </c>
      <c r="C302" s="10">
        <v>2.1</v>
      </c>
    </row>
    <row r="303" spans="2:3" x14ac:dyDescent="0.35">
      <c r="B303" s="9" t="s">
        <v>225</v>
      </c>
      <c r="C303" s="10">
        <v>2</v>
      </c>
    </row>
    <row r="304" spans="2:3" x14ac:dyDescent="0.35">
      <c r="B304" s="9" t="s">
        <v>987</v>
      </c>
      <c r="C304" s="10">
        <v>2</v>
      </c>
    </row>
    <row r="305" spans="2:3" x14ac:dyDescent="0.35">
      <c r="B305" s="9" t="s">
        <v>985</v>
      </c>
      <c r="C305" s="10">
        <v>2</v>
      </c>
    </row>
    <row r="306" spans="2:3" x14ac:dyDescent="0.35">
      <c r="B306" s="9" t="s">
        <v>226</v>
      </c>
      <c r="C306" s="10">
        <v>2</v>
      </c>
    </row>
    <row r="307" spans="2:3" x14ac:dyDescent="0.35">
      <c r="B307" s="9" t="s">
        <v>986</v>
      </c>
      <c r="C307" s="10">
        <v>2</v>
      </c>
    </row>
    <row r="308" spans="2:3" x14ac:dyDescent="0.35">
      <c r="B308" s="9" t="s">
        <v>988</v>
      </c>
      <c r="C308" s="10">
        <v>1.95</v>
      </c>
    </row>
    <row r="309" spans="2:3" x14ac:dyDescent="0.35">
      <c r="B309" s="9" t="s">
        <v>345</v>
      </c>
      <c r="C309" s="10">
        <v>1.9</v>
      </c>
    </row>
    <row r="310" spans="2:3" x14ac:dyDescent="0.35">
      <c r="B310" s="9" t="s">
        <v>1031</v>
      </c>
      <c r="C310" s="10">
        <v>1.83</v>
      </c>
    </row>
    <row r="311" spans="2:3" x14ac:dyDescent="0.35">
      <c r="B311" s="9" t="s">
        <v>270</v>
      </c>
      <c r="C311" s="10">
        <v>1.8</v>
      </c>
    </row>
    <row r="312" spans="2:3" x14ac:dyDescent="0.35">
      <c r="B312" s="9" t="s">
        <v>989</v>
      </c>
      <c r="C312" s="10">
        <v>1.6</v>
      </c>
    </row>
    <row r="313" spans="2:3" x14ac:dyDescent="0.35">
      <c r="B313" s="9" t="s">
        <v>990</v>
      </c>
      <c r="C313" s="10">
        <v>1.5</v>
      </c>
    </row>
    <row r="314" spans="2:3" x14ac:dyDescent="0.35">
      <c r="B314" s="9" t="s">
        <v>234</v>
      </c>
      <c r="C314" s="10">
        <v>1.4</v>
      </c>
    </row>
    <row r="315" spans="2:3" x14ac:dyDescent="0.35">
      <c r="B315" s="9" t="s">
        <v>451</v>
      </c>
      <c r="C315" s="10">
        <v>1.33</v>
      </c>
    </row>
    <row r="316" spans="2:3" x14ac:dyDescent="0.35">
      <c r="B316" s="9" t="s">
        <v>991</v>
      </c>
      <c r="C316" s="10">
        <v>1.33</v>
      </c>
    </row>
    <row r="317" spans="2:3" x14ac:dyDescent="0.35">
      <c r="B317" s="9" t="s">
        <v>992</v>
      </c>
      <c r="C317" s="10">
        <v>1.3</v>
      </c>
    </row>
    <row r="318" spans="2:3" x14ac:dyDescent="0.35">
      <c r="B318" s="9" t="s">
        <v>993</v>
      </c>
      <c r="C318" s="10">
        <v>1.3</v>
      </c>
    </row>
    <row r="319" spans="2:3" x14ac:dyDescent="0.35">
      <c r="B319" s="9" t="s">
        <v>119</v>
      </c>
      <c r="C319" s="10">
        <v>1.2</v>
      </c>
    </row>
    <row r="320" spans="2:3" x14ac:dyDescent="0.35">
      <c r="B320" s="9" t="s">
        <v>349</v>
      </c>
      <c r="C320" s="10">
        <v>1.2</v>
      </c>
    </row>
    <row r="321" spans="2:3" x14ac:dyDescent="0.35">
      <c r="B321" s="9" t="s">
        <v>994</v>
      </c>
      <c r="C321" s="10">
        <v>1.2</v>
      </c>
    </row>
    <row r="322" spans="2:3" x14ac:dyDescent="0.35">
      <c r="B322" s="9" t="s">
        <v>274</v>
      </c>
      <c r="C322" s="10">
        <v>1.1000000000000001</v>
      </c>
    </row>
    <row r="323" spans="2:3" x14ac:dyDescent="0.35">
      <c r="B323" s="9" t="s">
        <v>350</v>
      </c>
      <c r="C323" s="10">
        <v>1.1000000000000001</v>
      </c>
    </row>
    <row r="324" spans="2:3" x14ac:dyDescent="0.35">
      <c r="B324" s="9" t="s">
        <v>273</v>
      </c>
      <c r="C324" s="10">
        <v>1.1000000000000001</v>
      </c>
    </row>
    <row r="325" spans="2:3" x14ac:dyDescent="0.35">
      <c r="B325" s="9" t="s">
        <v>995</v>
      </c>
      <c r="C325" s="10">
        <v>1.0349999999999999</v>
      </c>
    </row>
    <row r="326" spans="2:3" x14ac:dyDescent="0.35">
      <c r="B326" s="9" t="s">
        <v>352</v>
      </c>
      <c r="C326" s="10">
        <v>1</v>
      </c>
    </row>
    <row r="327" spans="2:3" x14ac:dyDescent="0.35">
      <c r="B327" s="9" t="s">
        <v>996</v>
      </c>
      <c r="C327" s="10">
        <v>1</v>
      </c>
    </row>
    <row r="328" spans="2:3" x14ac:dyDescent="0.35">
      <c r="B328" s="9" t="s">
        <v>998</v>
      </c>
      <c r="C328" s="10">
        <v>1</v>
      </c>
    </row>
    <row r="329" spans="2:3" x14ac:dyDescent="0.35">
      <c r="B329" s="9" t="s">
        <v>236</v>
      </c>
      <c r="C329" s="10">
        <v>1</v>
      </c>
    </row>
    <row r="330" spans="2:3" x14ac:dyDescent="0.35">
      <c r="B330" s="9" t="s">
        <v>997</v>
      </c>
      <c r="C330" s="10">
        <v>1</v>
      </c>
    </row>
    <row r="331" spans="2:3" x14ac:dyDescent="0.35">
      <c r="B331" s="9" t="s">
        <v>999</v>
      </c>
      <c r="C331" s="10">
        <v>0.99</v>
      </c>
    </row>
    <row r="332" spans="2:3" x14ac:dyDescent="0.35">
      <c r="B332" s="9" t="s">
        <v>275</v>
      </c>
      <c r="C332" s="10">
        <v>0.64200000000000002</v>
      </c>
    </row>
    <row r="333" spans="2:3" x14ac:dyDescent="0.35">
      <c r="B333" s="9" t="s">
        <v>27</v>
      </c>
      <c r="C333" s="10">
        <v>0.63</v>
      </c>
    </row>
    <row r="334" spans="2:3" x14ac:dyDescent="0.35">
      <c r="B334" s="9" t="s">
        <v>462</v>
      </c>
      <c r="C334" s="10">
        <v>0.6</v>
      </c>
    </row>
    <row r="335" spans="2:3" x14ac:dyDescent="0.35">
      <c r="B335" s="9" t="s">
        <v>1000</v>
      </c>
      <c r="C335" s="10">
        <v>0.6</v>
      </c>
    </row>
    <row r="336" spans="2:3" x14ac:dyDescent="0.35">
      <c r="B336" s="9" t="s">
        <v>1001</v>
      </c>
      <c r="C336" s="10">
        <v>0.56000000000000005</v>
      </c>
    </row>
    <row r="337" spans="2:3" x14ac:dyDescent="0.35">
      <c r="B337" s="9" t="s">
        <v>1002</v>
      </c>
      <c r="C337" s="10">
        <v>0.5</v>
      </c>
    </row>
    <row r="338" spans="2:3" x14ac:dyDescent="0.35">
      <c r="B338" s="9" t="s">
        <v>1003</v>
      </c>
      <c r="C338" s="10">
        <v>0.42</v>
      </c>
    </row>
    <row r="339" spans="2:3" x14ac:dyDescent="0.35">
      <c r="B339" s="9" t="s">
        <v>1004</v>
      </c>
      <c r="C339" s="10">
        <v>0.4</v>
      </c>
    </row>
    <row r="340" spans="2:3" x14ac:dyDescent="0.35">
      <c r="B340" s="9" t="s">
        <v>1005</v>
      </c>
      <c r="C340" s="10">
        <v>0.4</v>
      </c>
    </row>
    <row r="341" spans="2:3" x14ac:dyDescent="0.35">
      <c r="B341" s="9" t="s">
        <v>1006</v>
      </c>
      <c r="C341" s="10">
        <v>0.33</v>
      </c>
    </row>
    <row r="342" spans="2:3" x14ac:dyDescent="0.35">
      <c r="B342" s="9" t="s">
        <v>1007</v>
      </c>
      <c r="C342" s="10">
        <v>0.32300000000000001</v>
      </c>
    </row>
    <row r="343" spans="2:3" x14ac:dyDescent="0.35">
      <c r="B343" s="9" t="s">
        <v>278</v>
      </c>
      <c r="C343" s="10">
        <v>0.31</v>
      </c>
    </row>
    <row r="344" spans="2:3" x14ac:dyDescent="0.35">
      <c r="B344" s="9" t="s">
        <v>466</v>
      </c>
      <c r="C344" s="10">
        <v>0.27</v>
      </c>
    </row>
    <row r="345" spans="2:3" x14ac:dyDescent="0.35">
      <c r="B345" s="9" t="s">
        <v>510</v>
      </c>
      <c r="C345" s="10">
        <v>0.25</v>
      </c>
    </row>
    <row r="346" spans="2:3" x14ac:dyDescent="0.35">
      <c r="B346" s="9" t="s">
        <v>244</v>
      </c>
      <c r="C346" s="10">
        <v>0.25</v>
      </c>
    </row>
    <row r="347" spans="2:3" x14ac:dyDescent="0.35">
      <c r="B347" s="9" t="s">
        <v>1008</v>
      </c>
      <c r="C347" s="10">
        <v>0.221</v>
      </c>
    </row>
    <row r="348" spans="2:3" x14ac:dyDescent="0.35">
      <c r="B348" s="9" t="s">
        <v>1009</v>
      </c>
      <c r="C348" s="10">
        <v>0.191</v>
      </c>
    </row>
    <row r="349" spans="2:3" x14ac:dyDescent="0.35">
      <c r="B349" s="9" t="s">
        <v>246</v>
      </c>
      <c r="C349" s="10">
        <v>0.15</v>
      </c>
    </row>
    <row r="350" spans="2:3" x14ac:dyDescent="0.35">
      <c r="B350" s="9" t="s">
        <v>1010</v>
      </c>
      <c r="C350" s="10">
        <v>0.15</v>
      </c>
    </row>
    <row r="351" spans="2:3" x14ac:dyDescent="0.35">
      <c r="B351" s="9" t="s">
        <v>1011</v>
      </c>
      <c r="C351" s="10">
        <v>0.104</v>
      </c>
    </row>
    <row r="352" spans="2:3" x14ac:dyDescent="0.35">
      <c r="B352" s="11" t="s">
        <v>11</v>
      </c>
      <c r="C352" s="12">
        <f>SUM(C4:C351)</f>
        <v>25212.058479999996</v>
      </c>
    </row>
    <row r="355" spans="2:2" x14ac:dyDescent="0.35">
      <c r="B355" s="1" t="s">
        <v>554</v>
      </c>
    </row>
    <row r="356" spans="2:2" x14ac:dyDescent="0.35">
      <c r="B356" s="1" t="s">
        <v>555</v>
      </c>
    </row>
    <row r="357" spans="2:2" x14ac:dyDescent="0.35">
      <c r="B357" s="1" t="s">
        <v>556</v>
      </c>
    </row>
  </sheetData>
  <sortState xmlns:xlrd2="http://schemas.microsoft.com/office/spreadsheetml/2017/richdata2" ref="B4:C351">
    <sortCondition descending="1" ref="C4:C35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971B1-FE6F-4DFC-8909-41CC4E2F9245}">
  <dimension ref="B1:G426"/>
  <sheetViews>
    <sheetView showGridLines="0" topLeftCell="A421" zoomScale="85" zoomScaleNormal="85" workbookViewId="0">
      <selection activeCell="B421" sqref="B421:C426"/>
    </sheetView>
  </sheetViews>
  <sheetFormatPr baseColWidth="10" defaultColWidth="10.81640625" defaultRowHeight="14.5" x14ac:dyDescent="0.35"/>
  <cols>
    <col min="1" max="1" width="10.81640625" style="2"/>
    <col min="2" max="2" width="47.81640625" style="2" customWidth="1"/>
    <col min="3" max="16384" width="10.81640625" style="2"/>
  </cols>
  <sheetData>
    <row r="1" spans="2:7" x14ac:dyDescent="0.35">
      <c r="B1" s="5"/>
      <c r="C1" s="6"/>
      <c r="D1" s="6"/>
      <c r="E1" s="6"/>
      <c r="F1" s="6"/>
      <c r="G1" s="6"/>
    </row>
    <row r="2" spans="2:7" x14ac:dyDescent="0.35">
      <c r="B2" s="5" t="s">
        <v>280</v>
      </c>
      <c r="C2" s="6"/>
      <c r="D2" s="6"/>
      <c r="E2" s="6"/>
      <c r="F2" s="6"/>
      <c r="G2" s="6"/>
    </row>
    <row r="3" spans="2:7" x14ac:dyDescent="0.35">
      <c r="B3" s="20" t="s">
        <v>512</v>
      </c>
      <c r="C3" s="20">
        <v>2020</v>
      </c>
    </row>
    <row r="4" spans="2:7" x14ac:dyDescent="0.35">
      <c r="B4" s="7" t="s">
        <v>799</v>
      </c>
      <c r="C4" s="8">
        <v>5098.4690000000001</v>
      </c>
    </row>
    <row r="5" spans="2:7" x14ac:dyDescent="0.35">
      <c r="B5" s="9" t="s">
        <v>38</v>
      </c>
      <c r="C5" s="10">
        <v>3356.7660000000001</v>
      </c>
    </row>
    <row r="6" spans="2:7" x14ac:dyDescent="0.35">
      <c r="B6" s="9" t="s">
        <v>1012</v>
      </c>
      <c r="C6" s="10">
        <v>1802.2445800000003</v>
      </c>
    </row>
    <row r="7" spans="2:7" x14ac:dyDescent="0.35">
      <c r="B7" s="9" t="s">
        <v>31</v>
      </c>
      <c r="C7" s="10">
        <v>1767.2119999999998</v>
      </c>
    </row>
    <row r="8" spans="2:7" x14ac:dyDescent="0.35">
      <c r="B8" s="9" t="s">
        <v>133</v>
      </c>
      <c r="C8" s="10">
        <v>702</v>
      </c>
    </row>
    <row r="9" spans="2:7" x14ac:dyDescent="0.35">
      <c r="B9" s="9" t="s">
        <v>801</v>
      </c>
      <c r="C9" s="10">
        <v>627.01</v>
      </c>
    </row>
    <row r="10" spans="2:7" x14ac:dyDescent="0.35">
      <c r="B10" s="9" t="s">
        <v>800</v>
      </c>
      <c r="C10" s="10">
        <v>613</v>
      </c>
    </row>
    <row r="11" spans="2:7" x14ac:dyDescent="0.35">
      <c r="B11" s="9" t="s">
        <v>678</v>
      </c>
      <c r="C11" s="10">
        <v>558.20000000000005</v>
      </c>
    </row>
    <row r="12" spans="2:7" x14ac:dyDescent="0.35">
      <c r="B12" s="9" t="s">
        <v>1013</v>
      </c>
      <c r="C12" s="10">
        <v>549.71900000000005</v>
      </c>
    </row>
    <row r="13" spans="2:7" x14ac:dyDescent="0.35">
      <c r="B13" s="9" t="s">
        <v>804</v>
      </c>
      <c r="C13" s="10">
        <v>534.67999999999995</v>
      </c>
    </row>
    <row r="14" spans="2:7" x14ac:dyDescent="0.35">
      <c r="B14" s="9" t="s">
        <v>1014</v>
      </c>
      <c r="C14" s="10">
        <v>532.46</v>
      </c>
    </row>
    <row r="15" spans="2:7" x14ac:dyDescent="0.35">
      <c r="B15" s="9" t="s">
        <v>802</v>
      </c>
      <c r="C15" s="10">
        <v>334.86799999999999</v>
      </c>
    </row>
    <row r="16" spans="2:7" x14ac:dyDescent="0.35">
      <c r="B16" s="9" t="s">
        <v>803</v>
      </c>
      <c r="C16" s="10">
        <v>332.2</v>
      </c>
    </row>
    <row r="17" spans="2:3" x14ac:dyDescent="0.35">
      <c r="B17" s="9" t="s">
        <v>806</v>
      </c>
      <c r="C17" s="10">
        <v>301.755</v>
      </c>
    </row>
    <row r="18" spans="2:3" x14ac:dyDescent="0.35">
      <c r="B18" s="9" t="s">
        <v>137</v>
      </c>
      <c r="C18" s="10">
        <v>283.69</v>
      </c>
    </row>
    <row r="19" spans="2:3" x14ac:dyDescent="0.35">
      <c r="B19" s="9" t="s">
        <v>367</v>
      </c>
      <c r="C19" s="10">
        <v>270.351</v>
      </c>
    </row>
    <row r="20" spans="2:3" x14ac:dyDescent="0.35">
      <c r="B20" s="9" t="s">
        <v>150</v>
      </c>
      <c r="C20" s="10">
        <v>269</v>
      </c>
    </row>
    <row r="21" spans="2:3" x14ac:dyDescent="0.35">
      <c r="B21" s="9" t="s">
        <v>805</v>
      </c>
      <c r="C21" s="10">
        <v>251.2</v>
      </c>
    </row>
    <row r="22" spans="2:3" x14ac:dyDescent="0.35">
      <c r="B22" s="9" t="s">
        <v>167</v>
      </c>
      <c r="C22" s="10">
        <v>219.3</v>
      </c>
    </row>
    <row r="23" spans="2:3" x14ac:dyDescent="0.35">
      <c r="B23" s="9" t="s">
        <v>1034</v>
      </c>
      <c r="C23" s="10">
        <v>205.8</v>
      </c>
    </row>
    <row r="24" spans="2:3" x14ac:dyDescent="0.35">
      <c r="B24" s="9" t="s">
        <v>807</v>
      </c>
      <c r="C24" s="10">
        <v>193.2</v>
      </c>
    </row>
    <row r="25" spans="2:3" x14ac:dyDescent="0.35">
      <c r="B25" s="9" t="s">
        <v>809</v>
      </c>
      <c r="C25" s="10">
        <v>187.03</v>
      </c>
    </row>
    <row r="26" spans="2:3" x14ac:dyDescent="0.35">
      <c r="B26" s="9" t="s">
        <v>808</v>
      </c>
      <c r="C26" s="10">
        <v>183</v>
      </c>
    </row>
    <row r="27" spans="2:3" x14ac:dyDescent="0.35">
      <c r="B27" s="9" t="s">
        <v>682</v>
      </c>
      <c r="C27" s="10">
        <v>177.54</v>
      </c>
    </row>
    <row r="28" spans="2:3" x14ac:dyDescent="0.35">
      <c r="B28" s="9" t="s">
        <v>683</v>
      </c>
      <c r="C28" s="10">
        <v>177</v>
      </c>
    </row>
    <row r="29" spans="2:3" x14ac:dyDescent="0.35">
      <c r="B29" s="9" t="s">
        <v>140</v>
      </c>
      <c r="C29" s="10">
        <v>163.19999999999999</v>
      </c>
    </row>
    <row r="30" spans="2:3" x14ac:dyDescent="0.35">
      <c r="B30" s="9" t="s">
        <v>142</v>
      </c>
      <c r="C30" s="10">
        <v>155</v>
      </c>
    </row>
    <row r="31" spans="2:3" x14ac:dyDescent="0.35">
      <c r="B31" s="9" t="s">
        <v>73</v>
      </c>
      <c r="C31" s="10">
        <v>153.44</v>
      </c>
    </row>
    <row r="32" spans="2:3" x14ac:dyDescent="0.35">
      <c r="B32" s="9" t="s">
        <v>40</v>
      </c>
      <c r="C32" s="10">
        <v>150.6</v>
      </c>
    </row>
    <row r="33" spans="2:3" x14ac:dyDescent="0.35">
      <c r="B33" s="9" t="s">
        <v>810</v>
      </c>
      <c r="C33" s="10">
        <v>141</v>
      </c>
    </row>
    <row r="34" spans="2:3" x14ac:dyDescent="0.35">
      <c r="B34" s="9" t="s">
        <v>1015</v>
      </c>
      <c r="C34" s="10">
        <v>138.19999999999999</v>
      </c>
    </row>
    <row r="35" spans="2:3" x14ac:dyDescent="0.35">
      <c r="B35" s="9" t="s">
        <v>811</v>
      </c>
      <c r="C35" s="10">
        <v>119.35</v>
      </c>
    </row>
    <row r="36" spans="2:3" x14ac:dyDescent="0.35">
      <c r="B36" s="9" t="s">
        <v>812</v>
      </c>
      <c r="C36" s="10">
        <v>115</v>
      </c>
    </row>
    <row r="37" spans="2:3" x14ac:dyDescent="0.35">
      <c r="B37" s="9" t="s">
        <v>146</v>
      </c>
      <c r="C37" s="10">
        <v>112</v>
      </c>
    </row>
    <row r="38" spans="2:3" x14ac:dyDescent="0.35">
      <c r="B38" s="9" t="s">
        <v>813</v>
      </c>
      <c r="C38" s="10">
        <v>109.4</v>
      </c>
    </row>
    <row r="39" spans="2:3" x14ac:dyDescent="0.35">
      <c r="B39" s="9" t="s">
        <v>814</v>
      </c>
      <c r="C39" s="10">
        <v>108.10299999999999</v>
      </c>
    </row>
    <row r="40" spans="2:3" x14ac:dyDescent="0.35">
      <c r="B40" s="9" t="s">
        <v>1035</v>
      </c>
      <c r="C40" s="10">
        <v>106</v>
      </c>
    </row>
    <row r="41" spans="2:3" x14ac:dyDescent="0.35">
      <c r="B41" s="9" t="s">
        <v>1036</v>
      </c>
      <c r="C41" s="10">
        <v>105</v>
      </c>
    </row>
    <row r="42" spans="2:3" x14ac:dyDescent="0.35">
      <c r="B42" s="9" t="s">
        <v>815</v>
      </c>
      <c r="C42" s="10">
        <v>104.61060000000001</v>
      </c>
    </row>
    <row r="43" spans="2:3" x14ac:dyDescent="0.35">
      <c r="B43" s="9" t="s">
        <v>816</v>
      </c>
      <c r="C43" s="10">
        <v>104</v>
      </c>
    </row>
    <row r="44" spans="2:3" x14ac:dyDescent="0.35">
      <c r="B44" s="9" t="s">
        <v>287</v>
      </c>
      <c r="C44" s="10">
        <v>103.02</v>
      </c>
    </row>
    <row r="45" spans="2:3" x14ac:dyDescent="0.35">
      <c r="B45" s="9" t="s">
        <v>817</v>
      </c>
      <c r="C45" s="10">
        <v>101.02</v>
      </c>
    </row>
    <row r="46" spans="2:3" x14ac:dyDescent="0.35">
      <c r="B46" s="9" t="s">
        <v>818</v>
      </c>
      <c r="C46" s="10">
        <v>100.974</v>
      </c>
    </row>
    <row r="47" spans="2:3" x14ac:dyDescent="0.35">
      <c r="B47" s="9" t="s">
        <v>1037</v>
      </c>
      <c r="C47" s="10">
        <v>100</v>
      </c>
    </row>
    <row r="48" spans="2:3" x14ac:dyDescent="0.35">
      <c r="B48" s="9" t="s">
        <v>1038</v>
      </c>
      <c r="C48" s="10">
        <v>100</v>
      </c>
    </row>
    <row r="49" spans="2:3" x14ac:dyDescent="0.35">
      <c r="B49" s="9" t="s">
        <v>1039</v>
      </c>
      <c r="C49" s="10">
        <v>100</v>
      </c>
    </row>
    <row r="50" spans="2:3" x14ac:dyDescent="0.35">
      <c r="B50" s="9" t="s">
        <v>1017</v>
      </c>
      <c r="C50" s="10">
        <v>99.05</v>
      </c>
    </row>
    <row r="51" spans="2:3" x14ac:dyDescent="0.35">
      <c r="B51" s="9" t="s">
        <v>250</v>
      </c>
      <c r="C51" s="10">
        <v>99</v>
      </c>
    </row>
    <row r="52" spans="2:3" x14ac:dyDescent="0.35">
      <c r="B52" s="9" t="s">
        <v>288</v>
      </c>
      <c r="C52" s="10">
        <v>92.73</v>
      </c>
    </row>
    <row r="53" spans="2:3" x14ac:dyDescent="0.35">
      <c r="B53" s="9" t="s">
        <v>1018</v>
      </c>
      <c r="C53" s="10">
        <v>90</v>
      </c>
    </row>
    <row r="54" spans="2:3" x14ac:dyDescent="0.35">
      <c r="B54" s="9" t="s">
        <v>1016</v>
      </c>
      <c r="C54" s="10">
        <v>89.465000000000003</v>
      </c>
    </row>
    <row r="55" spans="2:3" x14ac:dyDescent="0.35">
      <c r="B55" s="9" t="s">
        <v>819</v>
      </c>
      <c r="C55" s="10">
        <v>82.662000000000006</v>
      </c>
    </row>
    <row r="56" spans="2:3" x14ac:dyDescent="0.35">
      <c r="B56" s="9" t="s">
        <v>158</v>
      </c>
      <c r="C56" s="10">
        <v>82.4</v>
      </c>
    </row>
    <row r="57" spans="2:3" x14ac:dyDescent="0.35">
      <c r="B57" s="9" t="s">
        <v>1040</v>
      </c>
      <c r="C57" s="10">
        <v>79.8</v>
      </c>
    </row>
    <row r="58" spans="2:3" x14ac:dyDescent="0.35">
      <c r="B58" s="9" t="s">
        <v>1041</v>
      </c>
      <c r="C58" s="10">
        <v>78.099999999999994</v>
      </c>
    </row>
    <row r="59" spans="2:3" x14ac:dyDescent="0.35">
      <c r="B59" s="9" t="s">
        <v>62</v>
      </c>
      <c r="C59" s="10">
        <v>76.667999999999992</v>
      </c>
    </row>
    <row r="60" spans="2:3" x14ac:dyDescent="0.35">
      <c r="B60" s="9" t="s">
        <v>820</v>
      </c>
      <c r="C60" s="10">
        <v>71.95</v>
      </c>
    </row>
    <row r="61" spans="2:3" x14ac:dyDescent="0.35">
      <c r="B61" s="9" t="s">
        <v>821</v>
      </c>
      <c r="C61" s="10">
        <v>69.02</v>
      </c>
    </row>
    <row r="62" spans="2:3" x14ac:dyDescent="0.35">
      <c r="B62" s="9" t="s">
        <v>251</v>
      </c>
      <c r="C62" s="10">
        <v>68</v>
      </c>
    </row>
    <row r="63" spans="2:3" x14ac:dyDescent="0.35">
      <c r="B63" s="9" t="s">
        <v>24</v>
      </c>
      <c r="C63" s="10">
        <v>68</v>
      </c>
    </row>
    <row r="64" spans="2:3" x14ac:dyDescent="0.35">
      <c r="B64" s="9" t="s">
        <v>822</v>
      </c>
      <c r="C64" s="10">
        <v>65</v>
      </c>
    </row>
    <row r="65" spans="2:3" x14ac:dyDescent="0.35">
      <c r="B65" s="9" t="s">
        <v>823</v>
      </c>
      <c r="C65" s="10">
        <v>62.5</v>
      </c>
    </row>
    <row r="66" spans="2:3" x14ac:dyDescent="0.35">
      <c r="B66" s="9" t="s">
        <v>1042</v>
      </c>
      <c r="C66" s="10">
        <v>60.78</v>
      </c>
    </row>
    <row r="67" spans="2:3" x14ac:dyDescent="0.35">
      <c r="B67" s="9" t="s">
        <v>1043</v>
      </c>
      <c r="C67" s="10">
        <v>59.8</v>
      </c>
    </row>
    <row r="68" spans="2:3" x14ac:dyDescent="0.35">
      <c r="B68" s="9" t="s">
        <v>156</v>
      </c>
      <c r="C68" s="10">
        <v>59.5</v>
      </c>
    </row>
    <row r="69" spans="2:3" x14ac:dyDescent="0.35">
      <c r="B69" s="9" t="s">
        <v>824</v>
      </c>
      <c r="C69" s="10">
        <v>58</v>
      </c>
    </row>
    <row r="70" spans="2:3" x14ac:dyDescent="0.35">
      <c r="B70" s="9" t="s">
        <v>1019</v>
      </c>
      <c r="C70" s="10">
        <v>52.8</v>
      </c>
    </row>
    <row r="71" spans="2:3" x14ac:dyDescent="0.35">
      <c r="B71" s="9" t="s">
        <v>1020</v>
      </c>
      <c r="C71" s="10">
        <v>52.65</v>
      </c>
    </row>
    <row r="72" spans="2:3" x14ac:dyDescent="0.35">
      <c r="B72" s="9" t="s">
        <v>825</v>
      </c>
      <c r="C72" s="10">
        <v>50.628</v>
      </c>
    </row>
    <row r="73" spans="2:3" x14ac:dyDescent="0.35">
      <c r="B73" s="9" t="s">
        <v>826</v>
      </c>
      <c r="C73" s="10">
        <v>50.6</v>
      </c>
    </row>
    <row r="74" spans="2:3" x14ac:dyDescent="0.35">
      <c r="B74" s="9" t="s">
        <v>828</v>
      </c>
      <c r="C74" s="10">
        <v>48.9</v>
      </c>
    </row>
    <row r="75" spans="2:3" x14ac:dyDescent="0.35">
      <c r="B75" s="9" t="s">
        <v>170</v>
      </c>
      <c r="C75" s="10">
        <v>48</v>
      </c>
    </row>
    <row r="76" spans="2:3" x14ac:dyDescent="0.35">
      <c r="B76" s="9" t="s">
        <v>829</v>
      </c>
      <c r="C76" s="10">
        <v>47.28</v>
      </c>
    </row>
    <row r="77" spans="2:3" x14ac:dyDescent="0.35">
      <c r="B77" s="9" t="s">
        <v>35</v>
      </c>
      <c r="C77" s="10">
        <v>46</v>
      </c>
    </row>
    <row r="78" spans="2:3" x14ac:dyDescent="0.35">
      <c r="B78" s="9" t="s">
        <v>1021</v>
      </c>
      <c r="C78" s="10">
        <v>45.96</v>
      </c>
    </row>
    <row r="79" spans="2:3" x14ac:dyDescent="0.35">
      <c r="B79" s="9" t="s">
        <v>159</v>
      </c>
      <c r="C79" s="10">
        <v>45</v>
      </c>
    </row>
    <row r="80" spans="2:3" x14ac:dyDescent="0.35">
      <c r="B80" s="9" t="s">
        <v>1022</v>
      </c>
      <c r="C80" s="10">
        <v>44.91</v>
      </c>
    </row>
    <row r="81" spans="2:3" x14ac:dyDescent="0.35">
      <c r="B81" s="9" t="s">
        <v>827</v>
      </c>
      <c r="C81" s="10">
        <v>43.16</v>
      </c>
    </row>
    <row r="82" spans="2:3" x14ac:dyDescent="0.35">
      <c r="B82" s="9" t="s">
        <v>165</v>
      </c>
      <c r="C82" s="10">
        <v>42</v>
      </c>
    </row>
    <row r="83" spans="2:3" x14ac:dyDescent="0.35">
      <c r="B83" s="9" t="s">
        <v>255</v>
      </c>
      <c r="C83" s="10">
        <v>40.299999999999997</v>
      </c>
    </row>
    <row r="84" spans="2:3" x14ac:dyDescent="0.35">
      <c r="B84" s="9" t="s">
        <v>199</v>
      </c>
      <c r="C84" s="10">
        <v>39.5</v>
      </c>
    </row>
    <row r="85" spans="2:3" x14ac:dyDescent="0.35">
      <c r="B85" s="9" t="s">
        <v>256</v>
      </c>
      <c r="C85" s="10">
        <v>37</v>
      </c>
    </row>
    <row r="86" spans="2:3" x14ac:dyDescent="0.35">
      <c r="B86" s="9" t="s">
        <v>164</v>
      </c>
      <c r="C86" s="10">
        <v>36</v>
      </c>
    </row>
    <row r="87" spans="2:3" x14ac:dyDescent="0.35">
      <c r="B87" s="9" t="s">
        <v>830</v>
      </c>
      <c r="C87" s="10">
        <v>35.463999999999999</v>
      </c>
    </row>
    <row r="88" spans="2:3" x14ac:dyDescent="0.35">
      <c r="B88" s="9" t="s">
        <v>295</v>
      </c>
      <c r="C88" s="10">
        <v>34.917000000000002</v>
      </c>
    </row>
    <row r="89" spans="2:3" x14ac:dyDescent="0.35">
      <c r="B89" s="9" t="s">
        <v>841</v>
      </c>
      <c r="C89" s="10">
        <v>33.180000000000007</v>
      </c>
    </row>
    <row r="90" spans="2:3" x14ac:dyDescent="0.35">
      <c r="B90" s="9" t="s">
        <v>1044</v>
      </c>
      <c r="C90" s="10">
        <v>32.879999999999995</v>
      </c>
    </row>
    <row r="91" spans="2:3" x14ac:dyDescent="0.35">
      <c r="B91" s="9" t="s">
        <v>831</v>
      </c>
      <c r="C91" s="10">
        <v>32.4</v>
      </c>
    </row>
    <row r="92" spans="2:3" x14ac:dyDescent="0.35">
      <c r="B92" s="9" t="s">
        <v>832</v>
      </c>
      <c r="C92" s="10">
        <v>32.01</v>
      </c>
    </row>
    <row r="93" spans="2:3" x14ac:dyDescent="0.35">
      <c r="B93" s="9" t="s">
        <v>833</v>
      </c>
      <c r="C93" s="10">
        <v>29</v>
      </c>
    </row>
    <row r="94" spans="2:3" x14ac:dyDescent="0.35">
      <c r="B94" s="9" t="s">
        <v>1023</v>
      </c>
      <c r="C94" s="10">
        <v>26.731999999999999</v>
      </c>
    </row>
    <row r="95" spans="2:3" x14ac:dyDescent="0.35">
      <c r="B95" s="9" t="s">
        <v>837</v>
      </c>
      <c r="C95" s="10">
        <v>26.314999999999998</v>
      </c>
    </row>
    <row r="96" spans="2:3" x14ac:dyDescent="0.35">
      <c r="B96" s="9" t="s">
        <v>1024</v>
      </c>
      <c r="C96" s="10">
        <v>25.527000000000001</v>
      </c>
    </row>
    <row r="97" spans="2:3" x14ac:dyDescent="0.35">
      <c r="B97" s="9" t="s">
        <v>172</v>
      </c>
      <c r="C97" s="10">
        <v>25.200000000000003</v>
      </c>
    </row>
    <row r="98" spans="2:3" x14ac:dyDescent="0.35">
      <c r="B98" s="9" t="s">
        <v>835</v>
      </c>
      <c r="C98" s="10">
        <v>25.06</v>
      </c>
    </row>
    <row r="99" spans="2:3" x14ac:dyDescent="0.35">
      <c r="B99" s="9" t="s">
        <v>834</v>
      </c>
      <c r="C99" s="10">
        <v>24.655999999999999</v>
      </c>
    </row>
    <row r="100" spans="2:3" x14ac:dyDescent="0.35">
      <c r="B100" s="9" t="s">
        <v>700</v>
      </c>
      <c r="C100" s="10">
        <v>24.36</v>
      </c>
    </row>
    <row r="101" spans="2:3" x14ac:dyDescent="0.35">
      <c r="B101" s="9" t="s">
        <v>836</v>
      </c>
      <c r="C101" s="10">
        <v>23.8</v>
      </c>
    </row>
    <row r="102" spans="2:3" x14ac:dyDescent="0.35">
      <c r="B102" s="9" t="s">
        <v>1045</v>
      </c>
      <c r="C102" s="10">
        <v>22.3</v>
      </c>
    </row>
    <row r="103" spans="2:3" x14ac:dyDescent="0.35">
      <c r="B103" s="9" t="s">
        <v>838</v>
      </c>
      <c r="C103" s="10">
        <v>20.963999999999999</v>
      </c>
    </row>
    <row r="104" spans="2:3" x14ac:dyDescent="0.35">
      <c r="B104" s="9" t="s">
        <v>1046</v>
      </c>
      <c r="C104" s="10">
        <v>20</v>
      </c>
    </row>
    <row r="105" spans="2:3" x14ac:dyDescent="0.35">
      <c r="B105" s="9" t="s">
        <v>845</v>
      </c>
      <c r="C105" s="10">
        <v>19.802399999999999</v>
      </c>
    </row>
    <row r="106" spans="2:3" x14ac:dyDescent="0.35">
      <c r="B106" s="9" t="s">
        <v>840</v>
      </c>
      <c r="C106" s="10">
        <v>19.2</v>
      </c>
    </row>
    <row r="107" spans="2:3" x14ac:dyDescent="0.35">
      <c r="B107" s="9" t="s">
        <v>842</v>
      </c>
      <c r="C107" s="10">
        <v>18.03</v>
      </c>
    </row>
    <row r="108" spans="2:3" x14ac:dyDescent="0.35">
      <c r="B108" s="9" t="s">
        <v>179</v>
      </c>
      <c r="C108" s="10">
        <v>18</v>
      </c>
    </row>
    <row r="109" spans="2:3" x14ac:dyDescent="0.35">
      <c r="B109" s="9" t="s">
        <v>839</v>
      </c>
      <c r="C109" s="10">
        <v>17.96</v>
      </c>
    </row>
    <row r="110" spans="2:3" x14ac:dyDescent="0.35">
      <c r="B110" s="9" t="s">
        <v>180</v>
      </c>
      <c r="C110" s="10">
        <v>17.73</v>
      </c>
    </row>
    <row r="111" spans="2:3" x14ac:dyDescent="0.35">
      <c r="B111" s="9" t="s">
        <v>182</v>
      </c>
      <c r="C111" s="10">
        <v>17.599999999999998</v>
      </c>
    </row>
    <row r="112" spans="2:3" x14ac:dyDescent="0.35">
      <c r="B112" s="9" t="s">
        <v>843</v>
      </c>
      <c r="C112" s="10">
        <v>16.97</v>
      </c>
    </row>
    <row r="113" spans="2:3" x14ac:dyDescent="0.35">
      <c r="B113" s="9" t="s">
        <v>299</v>
      </c>
      <c r="C113" s="10">
        <v>16.5</v>
      </c>
    </row>
    <row r="114" spans="2:3" x14ac:dyDescent="0.35">
      <c r="B114" s="9" t="s">
        <v>298</v>
      </c>
      <c r="C114" s="10">
        <v>16.399999999999999</v>
      </c>
    </row>
    <row r="115" spans="2:3" x14ac:dyDescent="0.35">
      <c r="B115" s="9" t="s">
        <v>1025</v>
      </c>
      <c r="C115" s="10">
        <v>16.038</v>
      </c>
    </row>
    <row r="116" spans="2:3" x14ac:dyDescent="0.35">
      <c r="B116" s="9" t="s">
        <v>181</v>
      </c>
      <c r="C116" s="10">
        <v>15.6</v>
      </c>
    </row>
    <row r="117" spans="2:3" x14ac:dyDescent="0.35">
      <c r="B117" s="9" t="s">
        <v>844</v>
      </c>
      <c r="C117" s="10">
        <v>15.29</v>
      </c>
    </row>
    <row r="118" spans="2:3" x14ac:dyDescent="0.35">
      <c r="B118" s="9" t="s">
        <v>1047</v>
      </c>
      <c r="C118" s="10">
        <v>15</v>
      </c>
    </row>
    <row r="119" spans="2:3" x14ac:dyDescent="0.35">
      <c r="B119" s="9" t="s">
        <v>183</v>
      </c>
      <c r="C119" s="10">
        <v>14.622</v>
      </c>
    </row>
    <row r="120" spans="2:3" x14ac:dyDescent="0.35">
      <c r="B120" s="9" t="s">
        <v>89</v>
      </c>
      <c r="C120" s="10">
        <v>14.5</v>
      </c>
    </row>
    <row r="121" spans="2:3" x14ac:dyDescent="0.35">
      <c r="B121" s="9" t="s">
        <v>187</v>
      </c>
      <c r="C121" s="10">
        <v>12.8</v>
      </c>
    </row>
    <row r="122" spans="2:3" x14ac:dyDescent="0.35">
      <c r="B122" s="9" t="s">
        <v>185</v>
      </c>
      <c r="C122" s="10">
        <v>12</v>
      </c>
    </row>
    <row r="123" spans="2:3" x14ac:dyDescent="0.35">
      <c r="B123" s="9" t="s">
        <v>1048</v>
      </c>
      <c r="C123" s="10">
        <v>12</v>
      </c>
    </row>
    <row r="124" spans="2:3" x14ac:dyDescent="0.35">
      <c r="B124" s="9" t="s">
        <v>846</v>
      </c>
      <c r="C124" s="10">
        <v>11</v>
      </c>
    </row>
    <row r="125" spans="2:3" x14ac:dyDescent="0.35">
      <c r="B125" s="9" t="s">
        <v>228</v>
      </c>
      <c r="C125" s="10">
        <v>10.799999999999999</v>
      </c>
    </row>
    <row r="126" spans="2:3" x14ac:dyDescent="0.35">
      <c r="B126" s="9" t="s">
        <v>189</v>
      </c>
      <c r="C126" s="10">
        <v>10.75</v>
      </c>
    </row>
    <row r="127" spans="2:3" x14ac:dyDescent="0.35">
      <c r="B127" s="9" t="s">
        <v>260</v>
      </c>
      <c r="C127" s="10">
        <v>10.6</v>
      </c>
    </row>
    <row r="128" spans="2:3" x14ac:dyDescent="0.35">
      <c r="B128" s="9" t="s">
        <v>301</v>
      </c>
      <c r="C128" s="10">
        <v>10.5</v>
      </c>
    </row>
    <row r="129" spans="2:3" x14ac:dyDescent="0.35">
      <c r="B129" s="9" t="s">
        <v>859</v>
      </c>
      <c r="C129" s="10">
        <v>9</v>
      </c>
    </row>
    <row r="130" spans="2:3" x14ac:dyDescent="0.35">
      <c r="B130" s="9" t="s">
        <v>853</v>
      </c>
      <c r="C130" s="10">
        <v>9</v>
      </c>
    </row>
    <row r="131" spans="2:3" x14ac:dyDescent="0.35">
      <c r="B131" s="9" t="s">
        <v>855</v>
      </c>
      <c r="C131" s="10">
        <v>9</v>
      </c>
    </row>
    <row r="132" spans="2:3" x14ac:dyDescent="0.35">
      <c r="B132" s="9" t="s">
        <v>1049</v>
      </c>
      <c r="C132" s="10">
        <v>9</v>
      </c>
    </row>
    <row r="133" spans="2:3" x14ac:dyDescent="0.35">
      <c r="B133" s="9" t="s">
        <v>1050</v>
      </c>
      <c r="C133" s="10">
        <v>9</v>
      </c>
    </row>
    <row r="134" spans="2:3" x14ac:dyDescent="0.35">
      <c r="B134" s="9" t="s">
        <v>303</v>
      </c>
      <c r="C134" s="10">
        <v>9</v>
      </c>
    </row>
    <row r="135" spans="2:3" x14ac:dyDescent="0.35">
      <c r="B135" s="9" t="s">
        <v>850</v>
      </c>
      <c r="C135" s="10">
        <v>9</v>
      </c>
    </row>
    <row r="136" spans="2:3" x14ac:dyDescent="0.35">
      <c r="B136" s="9" t="s">
        <v>1051</v>
      </c>
      <c r="C136" s="10">
        <v>9</v>
      </c>
    </row>
    <row r="137" spans="2:3" x14ac:dyDescent="0.35">
      <c r="B137" s="9" t="s">
        <v>302</v>
      </c>
      <c r="C137" s="10">
        <v>9</v>
      </c>
    </row>
    <row r="138" spans="2:3" x14ac:dyDescent="0.35">
      <c r="B138" s="9" t="s">
        <v>1027</v>
      </c>
      <c r="C138" s="10">
        <v>9</v>
      </c>
    </row>
    <row r="139" spans="2:3" x14ac:dyDescent="0.35">
      <c r="B139" s="9" t="s">
        <v>863</v>
      </c>
      <c r="C139" s="10">
        <v>9</v>
      </c>
    </row>
    <row r="140" spans="2:3" x14ac:dyDescent="0.35">
      <c r="B140" s="9" t="s">
        <v>1052</v>
      </c>
      <c r="C140" s="10">
        <v>9</v>
      </c>
    </row>
    <row r="141" spans="2:3" x14ac:dyDescent="0.35">
      <c r="B141" s="9" t="s">
        <v>26</v>
      </c>
      <c r="C141" s="10">
        <v>9</v>
      </c>
    </row>
    <row r="142" spans="2:3" x14ac:dyDescent="0.35">
      <c r="B142" s="9" t="s">
        <v>848</v>
      </c>
      <c r="C142" s="10">
        <v>9</v>
      </c>
    </row>
    <row r="143" spans="2:3" x14ac:dyDescent="0.35">
      <c r="B143" s="9" t="s">
        <v>1053</v>
      </c>
      <c r="C143" s="10">
        <v>9</v>
      </c>
    </row>
    <row r="144" spans="2:3" x14ac:dyDescent="0.35">
      <c r="B144" s="9" t="s">
        <v>849</v>
      </c>
      <c r="C144" s="10">
        <v>9</v>
      </c>
    </row>
    <row r="145" spans="2:3" x14ac:dyDescent="0.35">
      <c r="B145" s="9" t="s">
        <v>852</v>
      </c>
      <c r="C145" s="10">
        <v>9</v>
      </c>
    </row>
    <row r="146" spans="2:3" x14ac:dyDescent="0.35">
      <c r="B146" s="9" t="s">
        <v>1054</v>
      </c>
      <c r="C146" s="10">
        <v>9</v>
      </c>
    </row>
    <row r="147" spans="2:3" x14ac:dyDescent="0.35">
      <c r="B147" s="9" t="s">
        <v>862</v>
      </c>
      <c r="C147" s="10">
        <v>9</v>
      </c>
    </row>
    <row r="148" spans="2:3" x14ac:dyDescent="0.35">
      <c r="B148" s="9" t="s">
        <v>1026</v>
      </c>
      <c r="C148" s="10">
        <v>9</v>
      </c>
    </row>
    <row r="149" spans="2:3" x14ac:dyDescent="0.35">
      <c r="B149" s="9" t="s">
        <v>1055</v>
      </c>
      <c r="C149" s="10">
        <v>9</v>
      </c>
    </row>
    <row r="150" spans="2:3" x14ac:dyDescent="0.35">
      <c r="B150" s="9" t="s">
        <v>851</v>
      </c>
      <c r="C150" s="10">
        <v>9</v>
      </c>
    </row>
    <row r="151" spans="2:3" x14ac:dyDescent="0.35">
      <c r="B151" s="9" t="s">
        <v>861</v>
      </c>
      <c r="C151" s="10">
        <v>9</v>
      </c>
    </row>
    <row r="152" spans="2:3" x14ac:dyDescent="0.35">
      <c r="B152" s="9" t="s">
        <v>860</v>
      </c>
      <c r="C152" s="10">
        <v>9</v>
      </c>
    </row>
    <row r="153" spans="2:3" x14ac:dyDescent="0.35">
      <c r="B153" s="9" t="s">
        <v>854</v>
      </c>
      <c r="C153" s="10">
        <v>9</v>
      </c>
    </row>
    <row r="154" spans="2:3" x14ac:dyDescent="0.35">
      <c r="B154" s="9" t="s">
        <v>1056</v>
      </c>
      <c r="C154" s="10">
        <v>9</v>
      </c>
    </row>
    <row r="155" spans="2:3" x14ac:dyDescent="0.35">
      <c r="B155" s="9" t="s">
        <v>847</v>
      </c>
      <c r="C155" s="10">
        <v>9</v>
      </c>
    </row>
    <row r="156" spans="2:3" x14ac:dyDescent="0.35">
      <c r="B156" s="9" t="s">
        <v>856</v>
      </c>
      <c r="C156" s="10">
        <v>9</v>
      </c>
    </row>
    <row r="157" spans="2:3" x14ac:dyDescent="0.35">
      <c r="B157" s="9" t="s">
        <v>858</v>
      </c>
      <c r="C157" s="10">
        <v>9</v>
      </c>
    </row>
    <row r="158" spans="2:3" x14ac:dyDescent="0.35">
      <c r="B158" s="9" t="s">
        <v>1057</v>
      </c>
      <c r="C158" s="10">
        <v>9</v>
      </c>
    </row>
    <row r="159" spans="2:3" x14ac:dyDescent="0.35">
      <c r="B159" s="9" t="s">
        <v>305</v>
      </c>
      <c r="C159" s="10">
        <v>9</v>
      </c>
    </row>
    <row r="160" spans="2:3" x14ac:dyDescent="0.35">
      <c r="B160" s="9" t="s">
        <v>857</v>
      </c>
      <c r="C160" s="10">
        <v>9</v>
      </c>
    </row>
    <row r="161" spans="2:3" x14ac:dyDescent="0.35">
      <c r="B161" s="9" t="s">
        <v>1058</v>
      </c>
      <c r="C161" s="10">
        <v>9</v>
      </c>
    </row>
    <row r="162" spans="2:3" x14ac:dyDescent="0.35">
      <c r="B162" s="9" t="s">
        <v>1059</v>
      </c>
      <c r="C162" s="10">
        <v>9</v>
      </c>
    </row>
    <row r="163" spans="2:3" x14ac:dyDescent="0.35">
      <c r="B163" s="9" t="s">
        <v>1060</v>
      </c>
      <c r="C163" s="10">
        <v>9</v>
      </c>
    </row>
    <row r="164" spans="2:3" x14ac:dyDescent="0.35">
      <c r="B164" s="9" t="s">
        <v>1028</v>
      </c>
      <c r="C164" s="10">
        <v>8.9</v>
      </c>
    </row>
    <row r="165" spans="2:3" x14ac:dyDescent="0.35">
      <c r="B165" s="9" t="s">
        <v>864</v>
      </c>
      <c r="C165" s="10">
        <v>8.64</v>
      </c>
    </row>
    <row r="166" spans="2:3" x14ac:dyDescent="0.35">
      <c r="B166" s="9" t="s">
        <v>865</v>
      </c>
      <c r="C166" s="10">
        <v>8.57</v>
      </c>
    </row>
    <row r="167" spans="2:3" x14ac:dyDescent="0.35">
      <c r="B167" s="9" t="s">
        <v>307</v>
      </c>
      <c r="C167" s="10">
        <v>8.48</v>
      </c>
    </row>
    <row r="168" spans="2:3" x14ac:dyDescent="0.35">
      <c r="B168" s="9" t="s">
        <v>316</v>
      </c>
      <c r="C168" s="10">
        <v>8.4</v>
      </c>
    </row>
    <row r="169" spans="2:3" x14ac:dyDescent="0.35">
      <c r="B169" s="9" t="s">
        <v>1061</v>
      </c>
      <c r="C169" s="10">
        <v>8.4</v>
      </c>
    </row>
    <row r="170" spans="2:3" x14ac:dyDescent="0.35">
      <c r="B170" s="9" t="s">
        <v>866</v>
      </c>
      <c r="C170" s="10">
        <v>8.4</v>
      </c>
    </row>
    <row r="171" spans="2:3" x14ac:dyDescent="0.35">
      <c r="B171" s="9" t="s">
        <v>1062</v>
      </c>
      <c r="C171" s="10">
        <v>8.1</v>
      </c>
    </row>
    <row r="172" spans="2:3" x14ac:dyDescent="0.35">
      <c r="B172" s="9" t="s">
        <v>867</v>
      </c>
      <c r="C172" s="10">
        <v>8</v>
      </c>
    </row>
    <row r="173" spans="2:3" x14ac:dyDescent="0.35">
      <c r="B173" s="9" t="s">
        <v>869</v>
      </c>
      <c r="C173" s="10">
        <v>8</v>
      </c>
    </row>
    <row r="174" spans="2:3" x14ac:dyDescent="0.35">
      <c r="B174" s="9" t="s">
        <v>868</v>
      </c>
      <c r="C174" s="10">
        <v>8</v>
      </c>
    </row>
    <row r="175" spans="2:3" x14ac:dyDescent="0.35">
      <c r="B175" s="9" t="s">
        <v>1063</v>
      </c>
      <c r="C175" s="10">
        <v>8</v>
      </c>
    </row>
    <row r="176" spans="2:3" x14ac:dyDescent="0.35">
      <c r="B176" s="9" t="s">
        <v>870</v>
      </c>
      <c r="C176" s="10">
        <v>7.8</v>
      </c>
    </row>
    <row r="177" spans="2:3" x14ac:dyDescent="0.35">
      <c r="B177" s="9" t="s">
        <v>1029</v>
      </c>
      <c r="C177" s="10">
        <v>7.516</v>
      </c>
    </row>
    <row r="178" spans="2:3" x14ac:dyDescent="0.35">
      <c r="B178" s="9" t="s">
        <v>871</v>
      </c>
      <c r="C178" s="10">
        <v>7.5</v>
      </c>
    </row>
    <row r="179" spans="2:3" x14ac:dyDescent="0.35">
      <c r="B179" s="9" t="s">
        <v>872</v>
      </c>
      <c r="C179" s="10">
        <v>7.5</v>
      </c>
    </row>
    <row r="180" spans="2:3" x14ac:dyDescent="0.35">
      <c r="B180" s="9" t="s">
        <v>194</v>
      </c>
      <c r="C180" s="10">
        <v>7.2</v>
      </c>
    </row>
    <row r="181" spans="2:3" x14ac:dyDescent="0.35">
      <c r="B181" s="9" t="s">
        <v>195</v>
      </c>
      <c r="C181" s="10">
        <v>7.1</v>
      </c>
    </row>
    <row r="182" spans="2:3" x14ac:dyDescent="0.35">
      <c r="B182" s="9" t="s">
        <v>874</v>
      </c>
      <c r="C182" s="10">
        <v>7</v>
      </c>
    </row>
    <row r="183" spans="2:3" x14ac:dyDescent="0.35">
      <c r="B183" s="9" t="s">
        <v>196</v>
      </c>
      <c r="C183" s="10">
        <v>7</v>
      </c>
    </row>
    <row r="184" spans="2:3" x14ac:dyDescent="0.35">
      <c r="B184" s="9" t="s">
        <v>873</v>
      </c>
      <c r="C184" s="10">
        <v>7</v>
      </c>
    </row>
    <row r="185" spans="2:3" x14ac:dyDescent="0.35">
      <c r="B185" s="9" t="s">
        <v>875</v>
      </c>
      <c r="C185" s="10">
        <v>6.9</v>
      </c>
    </row>
    <row r="186" spans="2:3" x14ac:dyDescent="0.35">
      <c r="B186" s="9" t="s">
        <v>876</v>
      </c>
      <c r="C186" s="10">
        <v>6.8</v>
      </c>
    </row>
    <row r="187" spans="2:3" x14ac:dyDescent="0.35">
      <c r="B187" s="9" t="s">
        <v>223</v>
      </c>
      <c r="C187" s="10">
        <v>6.266</v>
      </c>
    </row>
    <row r="188" spans="2:3" x14ac:dyDescent="0.35">
      <c r="B188" s="9" t="s">
        <v>200</v>
      </c>
      <c r="C188" s="10">
        <v>6.04</v>
      </c>
    </row>
    <row r="189" spans="2:3" x14ac:dyDescent="0.35">
      <c r="B189" s="9" t="s">
        <v>1064</v>
      </c>
      <c r="C189" s="10">
        <v>6</v>
      </c>
    </row>
    <row r="190" spans="2:3" x14ac:dyDescent="0.35">
      <c r="B190" s="9" t="s">
        <v>879</v>
      </c>
      <c r="C190" s="10">
        <v>6</v>
      </c>
    </row>
    <row r="191" spans="2:3" x14ac:dyDescent="0.35">
      <c r="B191" s="9" t="s">
        <v>1065</v>
      </c>
      <c r="C191" s="10">
        <v>6</v>
      </c>
    </row>
    <row r="192" spans="2:3" x14ac:dyDescent="0.35">
      <c r="B192" s="9" t="s">
        <v>309</v>
      </c>
      <c r="C192" s="10">
        <v>6</v>
      </c>
    </row>
    <row r="193" spans="2:3" x14ac:dyDescent="0.35">
      <c r="B193" s="9" t="s">
        <v>1066</v>
      </c>
      <c r="C193" s="10">
        <v>6</v>
      </c>
    </row>
    <row r="194" spans="2:3" x14ac:dyDescent="0.35">
      <c r="B194" s="9" t="s">
        <v>1067</v>
      </c>
      <c r="C194" s="10">
        <v>6</v>
      </c>
    </row>
    <row r="195" spans="2:3" x14ac:dyDescent="0.35">
      <c r="B195" s="9" t="s">
        <v>308</v>
      </c>
      <c r="C195" s="10">
        <v>6</v>
      </c>
    </row>
    <row r="196" spans="2:3" x14ac:dyDescent="0.35">
      <c r="B196" s="9" t="s">
        <v>1068</v>
      </c>
      <c r="C196" s="10">
        <v>6</v>
      </c>
    </row>
    <row r="197" spans="2:3" x14ac:dyDescent="0.35">
      <c r="B197" s="9" t="s">
        <v>878</v>
      </c>
      <c r="C197" s="10">
        <v>6</v>
      </c>
    </row>
    <row r="198" spans="2:3" x14ac:dyDescent="0.35">
      <c r="B198" s="9" t="s">
        <v>877</v>
      </c>
      <c r="C198" s="10">
        <v>6</v>
      </c>
    </row>
    <row r="199" spans="2:3" x14ac:dyDescent="0.35">
      <c r="B199" s="9" t="s">
        <v>880</v>
      </c>
      <c r="C199" s="10">
        <v>6</v>
      </c>
    </row>
    <row r="200" spans="2:3" x14ac:dyDescent="0.35">
      <c r="B200" s="9" t="s">
        <v>723</v>
      </c>
      <c r="C200" s="10">
        <v>5.97</v>
      </c>
    </row>
    <row r="201" spans="2:3" x14ac:dyDescent="0.35">
      <c r="B201" s="9" t="s">
        <v>882</v>
      </c>
      <c r="C201" s="10">
        <v>5.88</v>
      </c>
    </row>
    <row r="202" spans="2:3" x14ac:dyDescent="0.35">
      <c r="B202" s="9" t="s">
        <v>881</v>
      </c>
      <c r="C202" s="10">
        <v>5.88</v>
      </c>
    </row>
    <row r="203" spans="2:3" x14ac:dyDescent="0.35">
      <c r="B203" s="9" t="s">
        <v>310</v>
      </c>
      <c r="C203" s="10">
        <v>5.76</v>
      </c>
    </row>
    <row r="204" spans="2:3" x14ac:dyDescent="0.35">
      <c r="B204" s="9" t="s">
        <v>221</v>
      </c>
      <c r="C204" s="10">
        <v>5.7</v>
      </c>
    </row>
    <row r="205" spans="2:3" x14ac:dyDescent="0.35">
      <c r="B205" s="9" t="s">
        <v>262</v>
      </c>
      <c r="C205" s="10">
        <v>5.6</v>
      </c>
    </row>
    <row r="206" spans="2:3" x14ac:dyDescent="0.35">
      <c r="B206" s="9" t="s">
        <v>883</v>
      </c>
      <c r="C206" s="10">
        <v>5.484</v>
      </c>
    </row>
    <row r="207" spans="2:3" x14ac:dyDescent="0.35">
      <c r="B207" s="9" t="s">
        <v>87</v>
      </c>
      <c r="C207" s="10">
        <v>5.12</v>
      </c>
    </row>
    <row r="208" spans="2:3" x14ac:dyDescent="0.35">
      <c r="B208" s="9" t="s">
        <v>1069</v>
      </c>
      <c r="C208" s="10">
        <v>5</v>
      </c>
    </row>
    <row r="209" spans="2:3" x14ac:dyDescent="0.35">
      <c r="B209" s="9" t="s">
        <v>204</v>
      </c>
      <c r="C209" s="10">
        <v>4.8499999999999996</v>
      </c>
    </row>
    <row r="210" spans="2:3" x14ac:dyDescent="0.35">
      <c r="B210" s="9" t="s">
        <v>884</v>
      </c>
      <c r="C210" s="10">
        <v>4.8</v>
      </c>
    </row>
    <row r="211" spans="2:3" x14ac:dyDescent="0.35">
      <c r="B211" s="9" t="s">
        <v>203</v>
      </c>
      <c r="C211" s="10">
        <v>4.5999999999999996</v>
      </c>
    </row>
    <row r="212" spans="2:3" x14ac:dyDescent="0.35">
      <c r="B212" s="9" t="s">
        <v>885</v>
      </c>
      <c r="C212" s="10">
        <v>4</v>
      </c>
    </row>
    <row r="213" spans="2:3" x14ac:dyDescent="0.35">
      <c r="B213" s="9" t="s">
        <v>886</v>
      </c>
      <c r="C213" s="10">
        <v>3.83</v>
      </c>
    </row>
    <row r="214" spans="2:3" x14ac:dyDescent="0.35">
      <c r="B214" s="9" t="s">
        <v>1070</v>
      </c>
      <c r="C214" s="10">
        <v>3.5</v>
      </c>
    </row>
    <row r="215" spans="2:3" x14ac:dyDescent="0.35">
      <c r="B215" s="9" t="s">
        <v>729</v>
      </c>
      <c r="C215" s="10">
        <v>3.45</v>
      </c>
    </row>
    <row r="216" spans="2:3" x14ac:dyDescent="0.35">
      <c r="B216" s="9" t="s">
        <v>207</v>
      </c>
      <c r="C216" s="10">
        <v>3.4</v>
      </c>
    </row>
    <row r="217" spans="2:3" x14ac:dyDescent="0.35">
      <c r="B217" s="9" t="s">
        <v>887</v>
      </c>
      <c r="C217" s="10">
        <v>3.3</v>
      </c>
    </row>
    <row r="218" spans="2:3" x14ac:dyDescent="0.35">
      <c r="B218" s="9" t="s">
        <v>428</v>
      </c>
      <c r="C218" s="10">
        <v>3.3</v>
      </c>
    </row>
    <row r="219" spans="2:3" x14ac:dyDescent="0.35">
      <c r="B219" s="9" t="s">
        <v>888</v>
      </c>
      <c r="C219" s="10">
        <v>3.1</v>
      </c>
    </row>
    <row r="220" spans="2:3" x14ac:dyDescent="0.35">
      <c r="B220" s="9" t="s">
        <v>922</v>
      </c>
      <c r="C220" s="10">
        <v>3</v>
      </c>
    </row>
    <row r="221" spans="2:3" x14ac:dyDescent="0.35">
      <c r="B221" s="9" t="s">
        <v>1071</v>
      </c>
      <c r="C221" s="10">
        <v>3</v>
      </c>
    </row>
    <row r="222" spans="2:3" x14ac:dyDescent="0.35">
      <c r="B222" s="9" t="s">
        <v>934</v>
      </c>
      <c r="C222" s="10">
        <v>3</v>
      </c>
    </row>
    <row r="223" spans="2:3" x14ac:dyDescent="0.35">
      <c r="B223" s="9" t="s">
        <v>901</v>
      </c>
      <c r="C223" s="10">
        <v>3</v>
      </c>
    </row>
    <row r="224" spans="2:3" x14ac:dyDescent="0.35">
      <c r="B224" s="9" t="s">
        <v>916</v>
      </c>
      <c r="C224" s="10">
        <v>3</v>
      </c>
    </row>
    <row r="225" spans="2:3" x14ac:dyDescent="0.35">
      <c r="B225" s="9" t="s">
        <v>1072</v>
      </c>
      <c r="C225" s="10">
        <v>3</v>
      </c>
    </row>
    <row r="226" spans="2:3" x14ac:dyDescent="0.35">
      <c r="B226" s="9" t="s">
        <v>1073</v>
      </c>
      <c r="C226" s="10">
        <v>3</v>
      </c>
    </row>
    <row r="227" spans="2:3" x14ac:dyDescent="0.35">
      <c r="B227" s="9" t="s">
        <v>914</v>
      </c>
      <c r="C227" s="10">
        <v>3</v>
      </c>
    </row>
    <row r="228" spans="2:3" x14ac:dyDescent="0.35">
      <c r="B228" s="9" t="s">
        <v>1074</v>
      </c>
      <c r="C228" s="10">
        <v>3</v>
      </c>
    </row>
    <row r="229" spans="2:3" x14ac:dyDescent="0.35">
      <c r="B229" s="9" t="s">
        <v>1032</v>
      </c>
      <c r="C229" s="10">
        <v>3</v>
      </c>
    </row>
    <row r="230" spans="2:3" x14ac:dyDescent="0.35">
      <c r="B230" s="9" t="s">
        <v>952</v>
      </c>
      <c r="C230" s="10">
        <v>3</v>
      </c>
    </row>
    <row r="231" spans="2:3" x14ac:dyDescent="0.35">
      <c r="B231" s="9" t="s">
        <v>899</v>
      </c>
      <c r="C231" s="10">
        <v>3</v>
      </c>
    </row>
    <row r="232" spans="2:3" x14ac:dyDescent="0.35">
      <c r="B232" s="9" t="s">
        <v>920</v>
      </c>
      <c r="C232" s="10">
        <v>3</v>
      </c>
    </row>
    <row r="233" spans="2:3" x14ac:dyDescent="0.35">
      <c r="B233" s="9" t="s">
        <v>323</v>
      </c>
      <c r="C233" s="10">
        <v>3</v>
      </c>
    </row>
    <row r="234" spans="2:3" x14ac:dyDescent="0.35">
      <c r="B234" s="9" t="s">
        <v>915</v>
      </c>
      <c r="C234" s="10">
        <v>3</v>
      </c>
    </row>
    <row r="235" spans="2:3" x14ac:dyDescent="0.35">
      <c r="B235" s="9" t="s">
        <v>1075</v>
      </c>
      <c r="C235" s="10">
        <v>3</v>
      </c>
    </row>
    <row r="236" spans="2:3" x14ac:dyDescent="0.35">
      <c r="B236" s="9" t="s">
        <v>893</v>
      </c>
      <c r="C236" s="10">
        <v>3</v>
      </c>
    </row>
    <row r="237" spans="2:3" x14ac:dyDescent="0.35">
      <c r="B237" s="9" t="s">
        <v>1076</v>
      </c>
      <c r="C237" s="10">
        <v>3</v>
      </c>
    </row>
    <row r="238" spans="2:3" x14ac:dyDescent="0.35">
      <c r="B238" s="9" t="s">
        <v>945</v>
      </c>
      <c r="C238" s="10">
        <v>3</v>
      </c>
    </row>
    <row r="239" spans="2:3" x14ac:dyDescent="0.35">
      <c r="B239" s="9" t="s">
        <v>943</v>
      </c>
      <c r="C239" s="10">
        <v>3</v>
      </c>
    </row>
    <row r="240" spans="2:3" x14ac:dyDescent="0.35">
      <c r="B240" s="9" t="s">
        <v>900</v>
      </c>
      <c r="C240" s="10">
        <v>3</v>
      </c>
    </row>
    <row r="241" spans="2:3" x14ac:dyDescent="0.35">
      <c r="B241" s="9" t="s">
        <v>926</v>
      </c>
      <c r="C241" s="10">
        <v>3</v>
      </c>
    </row>
    <row r="242" spans="2:3" x14ac:dyDescent="0.35">
      <c r="B242" s="9" t="s">
        <v>948</v>
      </c>
      <c r="C242" s="10">
        <v>3</v>
      </c>
    </row>
    <row r="243" spans="2:3" x14ac:dyDescent="0.35">
      <c r="B243" s="9" t="s">
        <v>910</v>
      </c>
      <c r="C243" s="10">
        <v>3</v>
      </c>
    </row>
    <row r="244" spans="2:3" x14ac:dyDescent="0.35">
      <c r="B244" s="9" t="s">
        <v>955</v>
      </c>
      <c r="C244" s="10">
        <v>3</v>
      </c>
    </row>
    <row r="245" spans="2:3" x14ac:dyDescent="0.35">
      <c r="B245" s="9" t="s">
        <v>942</v>
      </c>
      <c r="C245" s="10">
        <v>3</v>
      </c>
    </row>
    <row r="246" spans="2:3" x14ac:dyDescent="0.35">
      <c r="B246" s="9" t="s">
        <v>918</v>
      </c>
      <c r="C246" s="10">
        <v>3</v>
      </c>
    </row>
    <row r="247" spans="2:3" x14ac:dyDescent="0.35">
      <c r="B247" s="9" t="s">
        <v>958</v>
      </c>
      <c r="C247" s="10">
        <v>3</v>
      </c>
    </row>
    <row r="248" spans="2:3" x14ac:dyDescent="0.35">
      <c r="B248" s="9" t="s">
        <v>950</v>
      </c>
      <c r="C248" s="10">
        <v>3</v>
      </c>
    </row>
    <row r="249" spans="2:3" x14ac:dyDescent="0.35">
      <c r="B249" s="9" t="s">
        <v>905</v>
      </c>
      <c r="C249" s="10">
        <v>3</v>
      </c>
    </row>
    <row r="250" spans="2:3" x14ac:dyDescent="0.35">
      <c r="B250" s="9" t="s">
        <v>924</v>
      </c>
      <c r="C250" s="10">
        <v>3</v>
      </c>
    </row>
    <row r="251" spans="2:3" x14ac:dyDescent="0.35">
      <c r="B251" s="9" t="s">
        <v>500</v>
      </c>
      <c r="C251" s="10">
        <v>3</v>
      </c>
    </row>
    <row r="252" spans="2:3" x14ac:dyDescent="0.35">
      <c r="B252" s="9" t="s">
        <v>908</v>
      </c>
      <c r="C252" s="10">
        <v>3</v>
      </c>
    </row>
    <row r="253" spans="2:3" x14ac:dyDescent="0.35">
      <c r="B253" s="9" t="s">
        <v>933</v>
      </c>
      <c r="C253" s="10">
        <v>3</v>
      </c>
    </row>
    <row r="254" spans="2:3" x14ac:dyDescent="0.35">
      <c r="B254" s="9" t="s">
        <v>911</v>
      </c>
      <c r="C254" s="10">
        <v>3</v>
      </c>
    </row>
    <row r="255" spans="2:3" x14ac:dyDescent="0.35">
      <c r="B255" s="9" t="s">
        <v>938</v>
      </c>
      <c r="C255" s="10">
        <v>3</v>
      </c>
    </row>
    <row r="256" spans="2:3" x14ac:dyDescent="0.35">
      <c r="B256" s="9" t="s">
        <v>936</v>
      </c>
      <c r="C256" s="10">
        <v>3</v>
      </c>
    </row>
    <row r="257" spans="2:3" x14ac:dyDescent="0.35">
      <c r="B257" s="9" t="s">
        <v>1077</v>
      </c>
      <c r="C257" s="10">
        <v>3</v>
      </c>
    </row>
    <row r="258" spans="2:3" x14ac:dyDescent="0.35">
      <c r="B258" s="9" t="s">
        <v>939</v>
      </c>
      <c r="C258" s="10">
        <v>3</v>
      </c>
    </row>
    <row r="259" spans="2:3" x14ac:dyDescent="0.35">
      <c r="B259" s="9" t="s">
        <v>940</v>
      </c>
      <c r="C259" s="10">
        <v>3</v>
      </c>
    </row>
    <row r="260" spans="2:3" x14ac:dyDescent="0.35">
      <c r="B260" s="9" t="s">
        <v>941</v>
      </c>
      <c r="C260" s="10">
        <v>3</v>
      </c>
    </row>
    <row r="261" spans="2:3" x14ac:dyDescent="0.35">
      <c r="B261" s="9" t="s">
        <v>947</v>
      </c>
      <c r="C261" s="10">
        <v>3</v>
      </c>
    </row>
    <row r="262" spans="2:3" x14ac:dyDescent="0.35">
      <c r="B262" s="9" t="s">
        <v>890</v>
      </c>
      <c r="C262" s="10">
        <v>3</v>
      </c>
    </row>
    <row r="263" spans="2:3" x14ac:dyDescent="0.35">
      <c r="B263" s="9" t="s">
        <v>433</v>
      </c>
      <c r="C263" s="10">
        <v>3</v>
      </c>
    </row>
    <row r="264" spans="2:3" x14ac:dyDescent="0.35">
      <c r="B264" s="9" t="s">
        <v>907</v>
      </c>
      <c r="C264" s="10">
        <v>3</v>
      </c>
    </row>
    <row r="265" spans="2:3" x14ac:dyDescent="0.35">
      <c r="B265" s="9" t="s">
        <v>949</v>
      </c>
      <c r="C265" s="10">
        <v>3</v>
      </c>
    </row>
    <row r="266" spans="2:3" x14ac:dyDescent="0.35">
      <c r="B266" s="9" t="s">
        <v>1033</v>
      </c>
      <c r="C266" s="10">
        <v>3</v>
      </c>
    </row>
    <row r="267" spans="2:3" x14ac:dyDescent="0.35">
      <c r="B267" s="9" t="s">
        <v>1078</v>
      </c>
      <c r="C267" s="10">
        <v>3</v>
      </c>
    </row>
    <row r="268" spans="2:3" x14ac:dyDescent="0.35">
      <c r="B268" s="9" t="s">
        <v>909</v>
      </c>
      <c r="C268" s="10">
        <v>3</v>
      </c>
    </row>
    <row r="269" spans="2:3" x14ac:dyDescent="0.35">
      <c r="B269" s="9" t="s">
        <v>892</v>
      </c>
      <c r="C269" s="10">
        <v>3</v>
      </c>
    </row>
    <row r="270" spans="2:3" x14ac:dyDescent="0.35">
      <c r="B270" s="9" t="s">
        <v>912</v>
      </c>
      <c r="C270" s="10">
        <v>3</v>
      </c>
    </row>
    <row r="271" spans="2:3" x14ac:dyDescent="0.35">
      <c r="B271" s="9" t="s">
        <v>953</v>
      </c>
      <c r="C271" s="10">
        <v>3</v>
      </c>
    </row>
    <row r="272" spans="2:3" x14ac:dyDescent="0.35">
      <c r="B272" s="9" t="s">
        <v>913</v>
      </c>
      <c r="C272" s="10">
        <v>3</v>
      </c>
    </row>
    <row r="273" spans="2:3" x14ac:dyDescent="0.35">
      <c r="B273" s="9" t="s">
        <v>956</v>
      </c>
      <c r="C273" s="10">
        <v>3</v>
      </c>
    </row>
    <row r="274" spans="2:3" x14ac:dyDescent="0.35">
      <c r="B274" s="9" t="s">
        <v>322</v>
      </c>
      <c r="C274" s="10">
        <v>3</v>
      </c>
    </row>
    <row r="275" spans="2:3" x14ac:dyDescent="0.35">
      <c r="B275" s="9" t="s">
        <v>902</v>
      </c>
      <c r="C275" s="10">
        <v>3</v>
      </c>
    </row>
    <row r="276" spans="2:3" x14ac:dyDescent="0.35">
      <c r="B276" s="9" t="s">
        <v>329</v>
      </c>
      <c r="C276" s="10">
        <v>3</v>
      </c>
    </row>
    <row r="277" spans="2:3" x14ac:dyDescent="0.35">
      <c r="B277" s="9" t="s">
        <v>1079</v>
      </c>
      <c r="C277" s="10">
        <v>3</v>
      </c>
    </row>
    <row r="278" spans="2:3" x14ac:dyDescent="0.35">
      <c r="B278" s="9" t="s">
        <v>1080</v>
      </c>
      <c r="C278" s="10">
        <v>3</v>
      </c>
    </row>
    <row r="279" spans="2:3" x14ac:dyDescent="0.35">
      <c r="B279" s="9" t="s">
        <v>904</v>
      </c>
      <c r="C279" s="10">
        <v>3</v>
      </c>
    </row>
    <row r="280" spans="2:3" x14ac:dyDescent="0.35">
      <c r="B280" s="9" t="s">
        <v>436</v>
      </c>
      <c r="C280" s="10">
        <v>3</v>
      </c>
    </row>
    <row r="281" spans="2:3" x14ac:dyDescent="0.35">
      <c r="B281" s="9" t="s">
        <v>891</v>
      </c>
      <c r="C281" s="10">
        <v>3</v>
      </c>
    </row>
    <row r="282" spans="2:3" x14ac:dyDescent="0.35">
      <c r="B282" s="9" t="s">
        <v>1030</v>
      </c>
      <c r="C282" s="10">
        <v>3</v>
      </c>
    </row>
    <row r="283" spans="2:3" x14ac:dyDescent="0.35">
      <c r="B283" s="9" t="s">
        <v>906</v>
      </c>
      <c r="C283" s="10">
        <v>3</v>
      </c>
    </row>
    <row r="284" spans="2:3" x14ac:dyDescent="0.35">
      <c r="B284" s="9" t="s">
        <v>917</v>
      </c>
      <c r="C284" s="10">
        <v>3</v>
      </c>
    </row>
    <row r="285" spans="2:3" x14ac:dyDescent="0.35">
      <c r="B285" s="9" t="s">
        <v>957</v>
      </c>
      <c r="C285" s="10">
        <v>3</v>
      </c>
    </row>
    <row r="286" spans="2:3" x14ac:dyDescent="0.35">
      <c r="B286" s="9" t="s">
        <v>894</v>
      </c>
      <c r="C286" s="10">
        <v>3</v>
      </c>
    </row>
    <row r="287" spans="2:3" x14ac:dyDescent="0.35">
      <c r="B287" s="9" t="s">
        <v>1081</v>
      </c>
      <c r="C287" s="10">
        <v>3</v>
      </c>
    </row>
    <row r="288" spans="2:3" x14ac:dyDescent="0.35">
      <c r="B288" s="9" t="s">
        <v>919</v>
      </c>
      <c r="C288" s="10">
        <v>3</v>
      </c>
    </row>
    <row r="289" spans="2:3" x14ac:dyDescent="0.35">
      <c r="B289" s="9" t="s">
        <v>928</v>
      </c>
      <c r="C289" s="10">
        <v>3</v>
      </c>
    </row>
    <row r="290" spans="2:3" x14ac:dyDescent="0.35">
      <c r="B290" s="9" t="s">
        <v>1082</v>
      </c>
      <c r="C290" s="10">
        <v>3</v>
      </c>
    </row>
    <row r="291" spans="2:3" x14ac:dyDescent="0.35">
      <c r="B291" s="9" t="s">
        <v>930</v>
      </c>
      <c r="C291" s="10">
        <v>3</v>
      </c>
    </row>
    <row r="292" spans="2:3" x14ac:dyDescent="0.35">
      <c r="B292" s="9" t="s">
        <v>921</v>
      </c>
      <c r="C292" s="10">
        <v>3</v>
      </c>
    </row>
    <row r="293" spans="2:3" x14ac:dyDescent="0.35">
      <c r="B293" s="9" t="s">
        <v>932</v>
      </c>
      <c r="C293" s="10">
        <v>3</v>
      </c>
    </row>
    <row r="294" spans="2:3" x14ac:dyDescent="0.35">
      <c r="B294" s="9" t="s">
        <v>895</v>
      </c>
      <c r="C294" s="10">
        <v>3</v>
      </c>
    </row>
    <row r="295" spans="2:3" x14ac:dyDescent="0.35">
      <c r="B295" s="9" t="s">
        <v>898</v>
      </c>
      <c r="C295" s="10">
        <v>3</v>
      </c>
    </row>
    <row r="296" spans="2:3" x14ac:dyDescent="0.35">
      <c r="B296" s="9" t="s">
        <v>923</v>
      </c>
      <c r="C296" s="10">
        <v>3</v>
      </c>
    </row>
    <row r="297" spans="2:3" x14ac:dyDescent="0.35">
      <c r="B297" s="9" t="s">
        <v>935</v>
      </c>
      <c r="C297" s="10">
        <v>3</v>
      </c>
    </row>
    <row r="298" spans="2:3" x14ac:dyDescent="0.35">
      <c r="B298" s="9" t="s">
        <v>925</v>
      </c>
      <c r="C298" s="10">
        <v>3</v>
      </c>
    </row>
    <row r="299" spans="2:3" x14ac:dyDescent="0.35">
      <c r="B299" s="9" t="s">
        <v>937</v>
      </c>
      <c r="C299" s="10">
        <v>3</v>
      </c>
    </row>
    <row r="300" spans="2:3" x14ac:dyDescent="0.35">
      <c r="B300" s="9" t="s">
        <v>927</v>
      </c>
      <c r="C300" s="10">
        <v>3</v>
      </c>
    </row>
    <row r="301" spans="2:3" x14ac:dyDescent="0.35">
      <c r="B301" s="9" t="s">
        <v>951</v>
      </c>
      <c r="C301" s="10">
        <v>3</v>
      </c>
    </row>
    <row r="302" spans="2:3" x14ac:dyDescent="0.35">
      <c r="B302" s="9" t="s">
        <v>1083</v>
      </c>
      <c r="C302" s="10">
        <v>3</v>
      </c>
    </row>
    <row r="303" spans="2:3" x14ac:dyDescent="0.35">
      <c r="B303" s="9" t="s">
        <v>1084</v>
      </c>
      <c r="C303" s="10">
        <v>3</v>
      </c>
    </row>
    <row r="304" spans="2:3" x14ac:dyDescent="0.35">
      <c r="B304" s="9" t="s">
        <v>1085</v>
      </c>
      <c r="C304" s="10">
        <v>3</v>
      </c>
    </row>
    <row r="305" spans="2:3" x14ac:dyDescent="0.35">
      <c r="B305" s="9" t="s">
        <v>1086</v>
      </c>
      <c r="C305" s="10">
        <v>3</v>
      </c>
    </row>
    <row r="306" spans="2:3" x14ac:dyDescent="0.35">
      <c r="B306" s="9" t="s">
        <v>1087</v>
      </c>
      <c r="C306" s="10">
        <v>3</v>
      </c>
    </row>
    <row r="307" spans="2:3" x14ac:dyDescent="0.35">
      <c r="B307" s="9" t="s">
        <v>903</v>
      </c>
      <c r="C307" s="10">
        <v>3</v>
      </c>
    </row>
    <row r="308" spans="2:3" x14ac:dyDescent="0.35">
      <c r="B308" s="9" t="s">
        <v>929</v>
      </c>
      <c r="C308" s="10">
        <v>3</v>
      </c>
    </row>
    <row r="309" spans="2:3" x14ac:dyDescent="0.35">
      <c r="B309" s="9" t="s">
        <v>1088</v>
      </c>
      <c r="C309" s="10">
        <v>3</v>
      </c>
    </row>
    <row r="310" spans="2:3" x14ac:dyDescent="0.35">
      <c r="B310" s="9" t="s">
        <v>1089</v>
      </c>
      <c r="C310" s="10">
        <v>3</v>
      </c>
    </row>
    <row r="311" spans="2:3" x14ac:dyDescent="0.35">
      <c r="B311" s="9" t="s">
        <v>889</v>
      </c>
      <c r="C311" s="10">
        <v>3</v>
      </c>
    </row>
    <row r="312" spans="2:3" x14ac:dyDescent="0.35">
      <c r="B312" s="9" t="s">
        <v>931</v>
      </c>
      <c r="C312" s="10">
        <v>3</v>
      </c>
    </row>
    <row r="313" spans="2:3" x14ac:dyDescent="0.35">
      <c r="B313" s="9" t="s">
        <v>1090</v>
      </c>
      <c r="C313" s="10">
        <v>3</v>
      </c>
    </row>
    <row r="314" spans="2:3" x14ac:dyDescent="0.35">
      <c r="B314" s="9" t="s">
        <v>897</v>
      </c>
      <c r="C314" s="10">
        <v>3</v>
      </c>
    </row>
    <row r="315" spans="2:3" x14ac:dyDescent="0.35">
      <c r="B315" s="9" t="s">
        <v>954</v>
      </c>
      <c r="C315" s="10">
        <v>3</v>
      </c>
    </row>
    <row r="316" spans="2:3" x14ac:dyDescent="0.35">
      <c r="B316" s="9" t="s">
        <v>944</v>
      </c>
      <c r="C316" s="10">
        <v>3</v>
      </c>
    </row>
    <row r="317" spans="2:3" x14ac:dyDescent="0.35">
      <c r="B317" s="9" t="s">
        <v>946</v>
      </c>
      <c r="C317" s="10">
        <v>3</v>
      </c>
    </row>
    <row r="318" spans="2:3" x14ac:dyDescent="0.35">
      <c r="B318" s="9" t="s">
        <v>896</v>
      </c>
      <c r="C318" s="10">
        <v>3</v>
      </c>
    </row>
    <row r="319" spans="2:3" x14ac:dyDescent="0.35">
      <c r="B319" s="9" t="s">
        <v>1091</v>
      </c>
      <c r="C319" s="10">
        <v>2.9940000000000002</v>
      </c>
    </row>
    <row r="320" spans="2:3" x14ac:dyDescent="0.35">
      <c r="B320" s="9" t="s">
        <v>959</v>
      </c>
      <c r="C320" s="10">
        <v>2.99</v>
      </c>
    </row>
    <row r="321" spans="2:3" x14ac:dyDescent="0.35">
      <c r="B321" s="9" t="s">
        <v>765</v>
      </c>
      <c r="C321" s="10">
        <v>2.9868999999999999</v>
      </c>
    </row>
    <row r="322" spans="2:3" x14ac:dyDescent="0.35">
      <c r="B322" s="9" t="s">
        <v>960</v>
      </c>
      <c r="C322" s="10">
        <v>2.98</v>
      </c>
    </row>
    <row r="323" spans="2:3" x14ac:dyDescent="0.35">
      <c r="B323" s="9" t="s">
        <v>961</v>
      </c>
      <c r="C323" s="10">
        <v>2.97</v>
      </c>
    </row>
    <row r="324" spans="2:3" x14ac:dyDescent="0.35">
      <c r="B324" s="9" t="s">
        <v>341</v>
      </c>
      <c r="C324" s="10">
        <v>2.96</v>
      </c>
    </row>
    <row r="325" spans="2:3" x14ac:dyDescent="0.35">
      <c r="B325" s="9" t="s">
        <v>964</v>
      </c>
      <c r="C325" s="10">
        <v>2.96</v>
      </c>
    </row>
    <row r="326" spans="2:3" x14ac:dyDescent="0.35">
      <c r="B326" s="9" t="s">
        <v>963</v>
      </c>
      <c r="C326" s="10">
        <v>2.96</v>
      </c>
    </row>
    <row r="327" spans="2:3" x14ac:dyDescent="0.35">
      <c r="B327" s="9" t="s">
        <v>965</v>
      </c>
      <c r="C327" s="10">
        <v>2.96</v>
      </c>
    </row>
    <row r="328" spans="2:3" x14ac:dyDescent="0.35">
      <c r="B328" s="9" t="s">
        <v>962</v>
      </c>
      <c r="C328" s="10">
        <v>2.96</v>
      </c>
    </row>
    <row r="329" spans="2:3" x14ac:dyDescent="0.35">
      <c r="B329" s="9" t="s">
        <v>1092</v>
      </c>
      <c r="C329" s="10">
        <v>2.95</v>
      </c>
    </row>
    <row r="330" spans="2:3" x14ac:dyDescent="0.35">
      <c r="B330" s="9" t="s">
        <v>967</v>
      </c>
      <c r="C330" s="10">
        <v>2.95</v>
      </c>
    </row>
    <row r="331" spans="2:3" x14ac:dyDescent="0.35">
      <c r="B331" s="9" t="s">
        <v>966</v>
      </c>
      <c r="C331" s="10">
        <v>2.95</v>
      </c>
    </row>
    <row r="332" spans="2:3" x14ac:dyDescent="0.35">
      <c r="B332" s="9" t="s">
        <v>264</v>
      </c>
      <c r="C332" s="10">
        <v>2.95</v>
      </c>
    </row>
    <row r="333" spans="2:3" x14ac:dyDescent="0.35">
      <c r="B333" s="9" t="s">
        <v>1093</v>
      </c>
      <c r="C333" s="10">
        <v>2.95</v>
      </c>
    </row>
    <row r="334" spans="2:3" x14ac:dyDescent="0.35">
      <c r="B334" s="9" t="s">
        <v>968</v>
      </c>
      <c r="C334" s="10">
        <v>2.95</v>
      </c>
    </row>
    <row r="335" spans="2:3" x14ac:dyDescent="0.35">
      <c r="B335" s="9" t="s">
        <v>265</v>
      </c>
      <c r="C335" s="10">
        <v>2.9400000000000004</v>
      </c>
    </row>
    <row r="336" spans="2:3" x14ac:dyDescent="0.35">
      <c r="B336" s="9" t="s">
        <v>970</v>
      </c>
      <c r="C336" s="10">
        <v>2.93</v>
      </c>
    </row>
    <row r="337" spans="2:3" x14ac:dyDescent="0.35">
      <c r="B337" s="9" t="s">
        <v>969</v>
      </c>
      <c r="C337" s="10">
        <v>2.93</v>
      </c>
    </row>
    <row r="338" spans="2:3" x14ac:dyDescent="0.35">
      <c r="B338" s="9" t="s">
        <v>1094</v>
      </c>
      <c r="C338" s="10">
        <v>2.9</v>
      </c>
    </row>
    <row r="339" spans="2:3" x14ac:dyDescent="0.35">
      <c r="B339" s="9" t="s">
        <v>971</v>
      </c>
      <c r="C339" s="10">
        <v>2.9</v>
      </c>
    </row>
    <row r="340" spans="2:3" x14ac:dyDescent="0.35">
      <c r="B340" s="9" t="s">
        <v>635</v>
      </c>
      <c r="C340" s="10">
        <v>2.88</v>
      </c>
    </row>
    <row r="341" spans="2:3" x14ac:dyDescent="0.35">
      <c r="B341" s="9" t="s">
        <v>1095</v>
      </c>
      <c r="C341" s="10">
        <v>2.8</v>
      </c>
    </row>
    <row r="342" spans="2:3" x14ac:dyDescent="0.35">
      <c r="B342" s="9" t="s">
        <v>1096</v>
      </c>
      <c r="C342" s="10">
        <v>2.8</v>
      </c>
    </row>
    <row r="343" spans="2:3" x14ac:dyDescent="0.35">
      <c r="B343" s="9" t="s">
        <v>779</v>
      </c>
      <c r="C343" s="10">
        <v>2.8</v>
      </c>
    </row>
    <row r="344" spans="2:3" x14ac:dyDescent="0.35">
      <c r="B344" s="9" t="s">
        <v>1097</v>
      </c>
      <c r="C344" s="10">
        <v>2.8</v>
      </c>
    </row>
    <row r="345" spans="2:3" x14ac:dyDescent="0.35">
      <c r="B345" s="9" t="s">
        <v>972</v>
      </c>
      <c r="C345" s="10">
        <v>2.8</v>
      </c>
    </row>
    <row r="346" spans="2:3" x14ac:dyDescent="0.35">
      <c r="B346" s="9" t="s">
        <v>974</v>
      </c>
      <c r="C346" s="10">
        <v>2.8</v>
      </c>
    </row>
    <row r="347" spans="2:3" x14ac:dyDescent="0.35">
      <c r="B347" s="9" t="s">
        <v>973</v>
      </c>
      <c r="C347" s="10">
        <v>2.8</v>
      </c>
    </row>
    <row r="348" spans="2:3" x14ac:dyDescent="0.35">
      <c r="B348" s="9" t="s">
        <v>1098</v>
      </c>
      <c r="C348" s="10">
        <v>2.78</v>
      </c>
    </row>
    <row r="349" spans="2:3" x14ac:dyDescent="0.35">
      <c r="B349" s="9" t="s">
        <v>1099</v>
      </c>
      <c r="C349" s="10">
        <v>2.78</v>
      </c>
    </row>
    <row r="350" spans="2:3" x14ac:dyDescent="0.35">
      <c r="B350" s="9" t="s">
        <v>1100</v>
      </c>
      <c r="C350" s="10">
        <v>2.7789999999999999</v>
      </c>
    </row>
    <row r="351" spans="2:3" x14ac:dyDescent="0.35">
      <c r="B351" s="9" t="s">
        <v>1101</v>
      </c>
      <c r="C351" s="10">
        <v>2.7789999999999999</v>
      </c>
    </row>
    <row r="352" spans="2:3" x14ac:dyDescent="0.35">
      <c r="B352" s="9" t="s">
        <v>344</v>
      </c>
      <c r="C352" s="10">
        <v>2.75</v>
      </c>
    </row>
    <row r="353" spans="2:3" x14ac:dyDescent="0.35">
      <c r="B353" s="9" t="s">
        <v>976</v>
      </c>
      <c r="C353" s="10">
        <v>2.75</v>
      </c>
    </row>
    <row r="354" spans="2:3" x14ac:dyDescent="0.35">
      <c r="B354" s="9" t="s">
        <v>975</v>
      </c>
      <c r="C354" s="10">
        <v>2.75</v>
      </c>
    </row>
    <row r="355" spans="2:3" x14ac:dyDescent="0.35">
      <c r="B355" s="9" t="s">
        <v>1102</v>
      </c>
      <c r="C355" s="10">
        <v>2.75</v>
      </c>
    </row>
    <row r="356" spans="2:3" x14ac:dyDescent="0.35">
      <c r="B356" s="9" t="s">
        <v>977</v>
      </c>
      <c r="C356" s="10">
        <v>2.73</v>
      </c>
    </row>
    <row r="357" spans="2:3" x14ac:dyDescent="0.35">
      <c r="B357" s="9" t="s">
        <v>1103</v>
      </c>
      <c r="C357" s="10">
        <v>2.71</v>
      </c>
    </row>
    <row r="358" spans="2:3" x14ac:dyDescent="0.35">
      <c r="B358" s="9" t="s">
        <v>978</v>
      </c>
      <c r="C358" s="10">
        <v>2.7</v>
      </c>
    </row>
    <row r="359" spans="2:3" x14ac:dyDescent="0.35">
      <c r="B359" s="9" t="s">
        <v>781</v>
      </c>
      <c r="C359" s="10">
        <v>2.681</v>
      </c>
    </row>
    <row r="360" spans="2:3" x14ac:dyDescent="0.35">
      <c r="B360" s="9" t="s">
        <v>979</v>
      </c>
      <c r="C360" s="10">
        <v>2.67</v>
      </c>
    </row>
    <row r="361" spans="2:3" x14ac:dyDescent="0.35">
      <c r="B361" s="9" t="s">
        <v>267</v>
      </c>
      <c r="C361" s="10">
        <v>2.6</v>
      </c>
    </row>
    <row r="362" spans="2:3" x14ac:dyDescent="0.35">
      <c r="B362" s="9" t="s">
        <v>980</v>
      </c>
      <c r="C362" s="10">
        <v>2.56</v>
      </c>
    </row>
    <row r="363" spans="2:3" x14ac:dyDescent="0.35">
      <c r="B363" s="9" t="s">
        <v>981</v>
      </c>
      <c r="C363" s="10">
        <v>2.5409999999999999</v>
      </c>
    </row>
    <row r="364" spans="2:3" x14ac:dyDescent="0.35">
      <c r="B364" s="9" t="s">
        <v>982</v>
      </c>
      <c r="C364" s="10">
        <v>2.5099999999999998</v>
      </c>
    </row>
    <row r="365" spans="2:3" x14ac:dyDescent="0.35">
      <c r="B365" s="9" t="s">
        <v>431</v>
      </c>
      <c r="C365" s="10">
        <v>2.5</v>
      </c>
    </row>
    <row r="366" spans="2:3" x14ac:dyDescent="0.35">
      <c r="B366" s="9" t="s">
        <v>268</v>
      </c>
      <c r="C366" s="10">
        <v>2.5</v>
      </c>
    </row>
    <row r="367" spans="2:3" x14ac:dyDescent="0.35">
      <c r="B367" s="9" t="s">
        <v>983</v>
      </c>
      <c r="C367" s="10">
        <v>2.2000000000000002</v>
      </c>
    </row>
    <row r="368" spans="2:3" x14ac:dyDescent="0.35">
      <c r="B368" s="9" t="s">
        <v>984</v>
      </c>
      <c r="C368" s="10">
        <v>2.1</v>
      </c>
    </row>
    <row r="369" spans="2:3" x14ac:dyDescent="0.35">
      <c r="B369" s="9" t="s">
        <v>987</v>
      </c>
      <c r="C369" s="10">
        <v>2</v>
      </c>
    </row>
    <row r="370" spans="2:3" x14ac:dyDescent="0.35">
      <c r="B370" s="9" t="s">
        <v>986</v>
      </c>
      <c r="C370" s="10">
        <v>2</v>
      </c>
    </row>
    <row r="371" spans="2:3" x14ac:dyDescent="0.35">
      <c r="B371" s="9" t="s">
        <v>996</v>
      </c>
      <c r="C371" s="10">
        <v>2</v>
      </c>
    </row>
    <row r="372" spans="2:3" x14ac:dyDescent="0.35">
      <c r="B372" s="9" t="s">
        <v>226</v>
      </c>
      <c r="C372" s="10">
        <v>2</v>
      </c>
    </row>
    <row r="373" spans="2:3" x14ac:dyDescent="0.35">
      <c r="B373" s="9" t="s">
        <v>985</v>
      </c>
      <c r="C373" s="10">
        <v>2</v>
      </c>
    </row>
    <row r="374" spans="2:3" x14ac:dyDescent="0.35">
      <c r="B374" s="9" t="s">
        <v>225</v>
      </c>
      <c r="C374" s="10">
        <v>2</v>
      </c>
    </row>
    <row r="375" spans="2:3" x14ac:dyDescent="0.35">
      <c r="B375" s="9" t="s">
        <v>1104</v>
      </c>
      <c r="C375" s="10">
        <v>2</v>
      </c>
    </row>
    <row r="376" spans="2:3" x14ac:dyDescent="0.35">
      <c r="B376" s="9" t="s">
        <v>988</v>
      </c>
      <c r="C376" s="10">
        <v>1.95</v>
      </c>
    </row>
    <row r="377" spans="2:3" x14ac:dyDescent="0.35">
      <c r="B377" s="9" t="s">
        <v>345</v>
      </c>
      <c r="C377" s="10">
        <v>1.9</v>
      </c>
    </row>
    <row r="378" spans="2:3" x14ac:dyDescent="0.35">
      <c r="B378" s="9" t="s">
        <v>1031</v>
      </c>
      <c r="C378" s="10">
        <v>1.83</v>
      </c>
    </row>
    <row r="379" spans="2:3" x14ac:dyDescent="0.35">
      <c r="B379" s="9" t="s">
        <v>270</v>
      </c>
      <c r="C379" s="10">
        <v>1.8</v>
      </c>
    </row>
    <row r="380" spans="2:3" x14ac:dyDescent="0.35">
      <c r="B380" s="9" t="s">
        <v>989</v>
      </c>
      <c r="C380" s="10">
        <v>1.6</v>
      </c>
    </row>
    <row r="381" spans="2:3" x14ac:dyDescent="0.35">
      <c r="B381" s="9" t="s">
        <v>990</v>
      </c>
      <c r="C381" s="10">
        <v>1.5</v>
      </c>
    </row>
    <row r="382" spans="2:3" x14ac:dyDescent="0.35">
      <c r="B382" s="9" t="s">
        <v>234</v>
      </c>
      <c r="C382" s="10">
        <v>1.4</v>
      </c>
    </row>
    <row r="383" spans="2:3" x14ac:dyDescent="0.35">
      <c r="B383" s="9" t="s">
        <v>451</v>
      </c>
      <c r="C383" s="10">
        <v>1.33</v>
      </c>
    </row>
    <row r="384" spans="2:3" x14ac:dyDescent="0.35">
      <c r="B384" s="9" t="s">
        <v>991</v>
      </c>
      <c r="C384" s="10">
        <v>1.33</v>
      </c>
    </row>
    <row r="385" spans="2:3" x14ac:dyDescent="0.35">
      <c r="B385" s="9" t="s">
        <v>992</v>
      </c>
      <c r="C385" s="10">
        <v>1.3</v>
      </c>
    </row>
    <row r="386" spans="2:3" x14ac:dyDescent="0.35">
      <c r="B386" s="9" t="s">
        <v>993</v>
      </c>
      <c r="C386" s="10">
        <v>1.3</v>
      </c>
    </row>
    <row r="387" spans="2:3" x14ac:dyDescent="0.35">
      <c r="B387" s="9" t="s">
        <v>119</v>
      </c>
      <c r="C387" s="10">
        <v>1.2</v>
      </c>
    </row>
    <row r="388" spans="2:3" x14ac:dyDescent="0.35">
      <c r="B388" s="9" t="s">
        <v>994</v>
      </c>
      <c r="C388" s="10">
        <v>1.2</v>
      </c>
    </row>
    <row r="389" spans="2:3" x14ac:dyDescent="0.35">
      <c r="B389" s="9" t="s">
        <v>1105</v>
      </c>
      <c r="C389" s="10">
        <v>1.2</v>
      </c>
    </row>
    <row r="390" spans="2:3" x14ac:dyDescent="0.35">
      <c r="B390" s="9" t="s">
        <v>349</v>
      </c>
      <c r="C390" s="10">
        <v>1.2</v>
      </c>
    </row>
    <row r="391" spans="2:3" x14ac:dyDescent="0.35">
      <c r="B391" s="9" t="s">
        <v>274</v>
      </c>
      <c r="C391" s="10">
        <v>1.1000000000000001</v>
      </c>
    </row>
    <row r="392" spans="2:3" x14ac:dyDescent="0.35">
      <c r="B392" s="9" t="s">
        <v>350</v>
      </c>
      <c r="C392" s="10">
        <v>1.1000000000000001</v>
      </c>
    </row>
    <row r="393" spans="2:3" x14ac:dyDescent="0.35">
      <c r="B393" s="9" t="s">
        <v>273</v>
      </c>
      <c r="C393" s="10">
        <v>1.1000000000000001</v>
      </c>
    </row>
    <row r="394" spans="2:3" x14ac:dyDescent="0.35">
      <c r="B394" s="9" t="s">
        <v>995</v>
      </c>
      <c r="C394" s="10">
        <v>1.0349999999999999</v>
      </c>
    </row>
    <row r="395" spans="2:3" x14ac:dyDescent="0.35">
      <c r="B395" s="9" t="s">
        <v>236</v>
      </c>
      <c r="C395" s="10">
        <v>1</v>
      </c>
    </row>
    <row r="396" spans="2:3" x14ac:dyDescent="0.35">
      <c r="B396" s="9" t="s">
        <v>998</v>
      </c>
      <c r="C396" s="10">
        <v>1</v>
      </c>
    </row>
    <row r="397" spans="2:3" x14ac:dyDescent="0.35">
      <c r="B397" s="9" t="s">
        <v>997</v>
      </c>
      <c r="C397" s="10">
        <v>1</v>
      </c>
    </row>
    <row r="398" spans="2:3" x14ac:dyDescent="0.35">
      <c r="B398" s="9" t="s">
        <v>352</v>
      </c>
      <c r="C398" s="10">
        <v>1</v>
      </c>
    </row>
    <row r="399" spans="2:3" x14ac:dyDescent="0.35">
      <c r="B399" s="9" t="s">
        <v>999</v>
      </c>
      <c r="C399" s="10">
        <v>0.99</v>
      </c>
    </row>
    <row r="400" spans="2:3" x14ac:dyDescent="0.35">
      <c r="B400" s="9" t="s">
        <v>1106</v>
      </c>
      <c r="C400" s="10">
        <v>0.71499999999999997</v>
      </c>
    </row>
    <row r="401" spans="2:3" x14ac:dyDescent="0.35">
      <c r="B401" s="9" t="s">
        <v>275</v>
      </c>
      <c r="C401" s="10">
        <v>0.64200000000000002</v>
      </c>
    </row>
    <row r="402" spans="2:3" x14ac:dyDescent="0.35">
      <c r="B402" s="9" t="s">
        <v>27</v>
      </c>
      <c r="C402" s="10">
        <v>0.63</v>
      </c>
    </row>
    <row r="403" spans="2:3" x14ac:dyDescent="0.35">
      <c r="B403" s="9" t="s">
        <v>1003</v>
      </c>
      <c r="C403" s="10">
        <v>0.62</v>
      </c>
    </row>
    <row r="404" spans="2:3" x14ac:dyDescent="0.35">
      <c r="B404" s="9" t="s">
        <v>462</v>
      </c>
      <c r="C404" s="10">
        <v>0.6</v>
      </c>
    </row>
    <row r="405" spans="2:3" x14ac:dyDescent="0.35">
      <c r="B405" s="9" t="s">
        <v>1000</v>
      </c>
      <c r="C405" s="10">
        <v>0.6</v>
      </c>
    </row>
    <row r="406" spans="2:3" x14ac:dyDescent="0.35">
      <c r="B406" s="9" t="s">
        <v>1001</v>
      </c>
      <c r="C406" s="10">
        <v>0.56000000000000005</v>
      </c>
    </row>
    <row r="407" spans="2:3" x14ac:dyDescent="0.35">
      <c r="B407" s="9" t="s">
        <v>1002</v>
      </c>
      <c r="C407" s="10">
        <v>0.5</v>
      </c>
    </row>
    <row r="408" spans="2:3" x14ac:dyDescent="0.35">
      <c r="B408" s="9" t="s">
        <v>1004</v>
      </c>
      <c r="C408" s="10">
        <v>0.4</v>
      </c>
    </row>
    <row r="409" spans="2:3" x14ac:dyDescent="0.35">
      <c r="B409" s="9" t="s">
        <v>1005</v>
      </c>
      <c r="C409" s="10">
        <v>0.4</v>
      </c>
    </row>
    <row r="410" spans="2:3" x14ac:dyDescent="0.35">
      <c r="B410" s="9" t="s">
        <v>1006</v>
      </c>
      <c r="C410" s="10">
        <v>0.33</v>
      </c>
    </row>
    <row r="411" spans="2:3" x14ac:dyDescent="0.35">
      <c r="B411" s="9" t="s">
        <v>1007</v>
      </c>
      <c r="C411" s="10">
        <v>0.32300000000000001</v>
      </c>
    </row>
    <row r="412" spans="2:3" x14ac:dyDescent="0.35">
      <c r="B412" s="9" t="s">
        <v>278</v>
      </c>
      <c r="C412" s="10">
        <v>0.31</v>
      </c>
    </row>
    <row r="413" spans="2:3" x14ac:dyDescent="0.35">
      <c r="B413" s="9" t="s">
        <v>466</v>
      </c>
      <c r="C413" s="10">
        <v>0.27</v>
      </c>
    </row>
    <row r="414" spans="2:3" x14ac:dyDescent="0.35">
      <c r="B414" s="9" t="s">
        <v>510</v>
      </c>
      <c r="C414" s="10">
        <v>0.25</v>
      </c>
    </row>
    <row r="415" spans="2:3" x14ac:dyDescent="0.35">
      <c r="B415" s="9" t="s">
        <v>244</v>
      </c>
      <c r="C415" s="10">
        <v>0.25</v>
      </c>
    </row>
    <row r="416" spans="2:3" x14ac:dyDescent="0.35">
      <c r="B416" s="9" t="s">
        <v>1008</v>
      </c>
      <c r="C416" s="10">
        <v>0.221</v>
      </c>
    </row>
    <row r="417" spans="2:3" x14ac:dyDescent="0.35">
      <c r="B417" s="9" t="s">
        <v>1009</v>
      </c>
      <c r="C417" s="10">
        <v>0.191</v>
      </c>
    </row>
    <row r="418" spans="2:3" x14ac:dyDescent="0.35">
      <c r="B418" s="9" t="s">
        <v>1010</v>
      </c>
      <c r="C418" s="10">
        <v>0.15</v>
      </c>
    </row>
    <row r="419" spans="2:3" x14ac:dyDescent="0.35">
      <c r="B419" s="9" t="s">
        <v>246</v>
      </c>
      <c r="C419" s="10">
        <v>0.15</v>
      </c>
    </row>
    <row r="420" spans="2:3" x14ac:dyDescent="0.35">
      <c r="B420" s="9" t="s">
        <v>1011</v>
      </c>
      <c r="C420" s="10">
        <v>0.104</v>
      </c>
    </row>
    <row r="421" spans="2:3" x14ac:dyDescent="0.35">
      <c r="B421" s="11" t="s">
        <v>11</v>
      </c>
      <c r="C421" s="12">
        <f>SUM(C4:C420)</f>
        <v>26310.420479999993</v>
      </c>
    </row>
    <row r="424" spans="2:3" x14ac:dyDescent="0.35">
      <c r="B424" s="1" t="s">
        <v>554</v>
      </c>
    </row>
    <row r="425" spans="2:3" x14ac:dyDescent="0.35">
      <c r="B425" s="1" t="s">
        <v>555</v>
      </c>
    </row>
    <row r="426" spans="2:3" x14ac:dyDescent="0.35">
      <c r="B426" s="1" t="s">
        <v>556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9356D-BDDB-46F0-8741-138810BCC027}">
  <dimension ref="B1:C508"/>
  <sheetViews>
    <sheetView showGridLines="0" zoomScale="85" zoomScaleNormal="85" workbookViewId="0">
      <selection sqref="A1:XFD1048576"/>
    </sheetView>
  </sheetViews>
  <sheetFormatPr baseColWidth="10" defaultRowHeight="14.5" x14ac:dyDescent="0.35"/>
  <cols>
    <col min="2" max="2" width="47.81640625" style="2" customWidth="1"/>
    <col min="3" max="3" width="10.90625" style="2"/>
  </cols>
  <sheetData>
    <row r="1" spans="2:3" x14ac:dyDescent="0.35">
      <c r="B1" s="5"/>
      <c r="C1" s="6"/>
    </row>
    <row r="2" spans="2:3" x14ac:dyDescent="0.35">
      <c r="B2" s="5" t="s">
        <v>280</v>
      </c>
      <c r="C2" s="6"/>
    </row>
    <row r="3" spans="2:3" x14ac:dyDescent="0.35">
      <c r="B3" s="20" t="s">
        <v>512</v>
      </c>
      <c r="C3" s="20">
        <v>2021</v>
      </c>
    </row>
    <row r="4" spans="2:3" x14ac:dyDescent="0.35">
      <c r="B4" s="7" t="s">
        <v>799</v>
      </c>
      <c r="C4" s="8">
        <v>5100.4790000000003</v>
      </c>
    </row>
    <row r="5" spans="2:3" x14ac:dyDescent="0.35">
      <c r="B5" s="9" t="s">
        <v>38</v>
      </c>
      <c r="C5" s="10">
        <v>3568.7560000000003</v>
      </c>
    </row>
    <row r="6" spans="2:3" x14ac:dyDescent="0.35">
      <c r="B6" s="9" t="s">
        <v>1012</v>
      </c>
      <c r="C6" s="10">
        <v>1963.8445800000002</v>
      </c>
    </row>
    <row r="7" spans="2:3" x14ac:dyDescent="0.35">
      <c r="B7" s="9" t="s">
        <v>1116</v>
      </c>
      <c r="C7" s="10">
        <v>1760.4419999999998</v>
      </c>
    </row>
    <row r="8" spans="2:3" x14ac:dyDescent="0.35">
      <c r="B8" s="9" t="s">
        <v>804</v>
      </c>
      <c r="C8" s="10">
        <v>1254.8799999999999</v>
      </c>
    </row>
    <row r="9" spans="2:3" x14ac:dyDescent="0.35">
      <c r="B9" s="9" t="s">
        <v>800</v>
      </c>
      <c r="C9" s="10">
        <v>769.21500000000003</v>
      </c>
    </row>
    <row r="10" spans="2:3" x14ac:dyDescent="0.35">
      <c r="B10" s="9" t="s">
        <v>133</v>
      </c>
      <c r="C10" s="10">
        <v>702</v>
      </c>
    </row>
    <row r="11" spans="2:3" x14ac:dyDescent="0.35">
      <c r="B11" s="9" t="s">
        <v>801</v>
      </c>
      <c r="C11" s="10">
        <v>627.00700000000006</v>
      </c>
    </row>
    <row r="12" spans="2:3" x14ac:dyDescent="0.35">
      <c r="B12" s="9" t="s">
        <v>678</v>
      </c>
      <c r="C12" s="10">
        <v>558.20000000000005</v>
      </c>
    </row>
    <row r="13" spans="2:3" x14ac:dyDescent="0.35">
      <c r="B13" s="9" t="s">
        <v>1013</v>
      </c>
      <c r="C13" s="10">
        <v>549.71900000000005</v>
      </c>
    </row>
    <row r="14" spans="2:3" x14ac:dyDescent="0.35">
      <c r="B14" s="9" t="s">
        <v>802</v>
      </c>
      <c r="C14" s="10">
        <v>533.56799999999998</v>
      </c>
    </row>
    <row r="15" spans="2:3" x14ac:dyDescent="0.35">
      <c r="B15" s="9" t="s">
        <v>1014</v>
      </c>
      <c r="C15" s="10">
        <v>532.46</v>
      </c>
    </row>
    <row r="16" spans="2:3" x14ac:dyDescent="0.35">
      <c r="B16" s="9" t="s">
        <v>1039</v>
      </c>
      <c r="C16" s="10">
        <v>487.15999999999997</v>
      </c>
    </row>
    <row r="17" spans="2:3" x14ac:dyDescent="0.35">
      <c r="B17" s="9" t="s">
        <v>806</v>
      </c>
      <c r="C17" s="10">
        <v>463.755</v>
      </c>
    </row>
    <row r="18" spans="2:3" x14ac:dyDescent="0.35">
      <c r="B18" s="9" t="s">
        <v>803</v>
      </c>
      <c r="C18" s="10">
        <v>332.2</v>
      </c>
    </row>
    <row r="19" spans="2:3" x14ac:dyDescent="0.35">
      <c r="B19" s="9" t="s">
        <v>1034</v>
      </c>
      <c r="C19" s="10">
        <v>311.8</v>
      </c>
    </row>
    <row r="20" spans="2:3" x14ac:dyDescent="0.35">
      <c r="B20" s="9" t="s">
        <v>137</v>
      </c>
      <c r="C20" s="10">
        <v>283.69</v>
      </c>
    </row>
    <row r="21" spans="2:3" x14ac:dyDescent="0.35">
      <c r="B21" s="9" t="s">
        <v>367</v>
      </c>
      <c r="C21" s="10">
        <v>270.351</v>
      </c>
    </row>
    <row r="22" spans="2:3" x14ac:dyDescent="0.35">
      <c r="B22" s="9" t="s">
        <v>150</v>
      </c>
      <c r="C22" s="10">
        <v>269</v>
      </c>
    </row>
    <row r="23" spans="2:3" x14ac:dyDescent="0.35">
      <c r="B23" s="9" t="s">
        <v>1117</v>
      </c>
      <c r="C23" s="10">
        <v>264</v>
      </c>
    </row>
    <row r="24" spans="2:3" x14ac:dyDescent="0.35">
      <c r="B24" s="9" t="s">
        <v>805</v>
      </c>
      <c r="C24" s="10">
        <v>254.1</v>
      </c>
    </row>
    <row r="25" spans="2:3" x14ac:dyDescent="0.35">
      <c r="B25" s="9" t="s">
        <v>167</v>
      </c>
      <c r="C25" s="10">
        <v>219.3</v>
      </c>
    </row>
    <row r="26" spans="2:3" x14ac:dyDescent="0.35">
      <c r="B26" s="9" t="s">
        <v>807</v>
      </c>
      <c r="C26" s="10">
        <v>193.2</v>
      </c>
    </row>
    <row r="27" spans="2:3" x14ac:dyDescent="0.35">
      <c r="B27" s="9" t="s">
        <v>1041</v>
      </c>
      <c r="C27" s="10">
        <v>190.2</v>
      </c>
    </row>
    <row r="28" spans="2:3" x14ac:dyDescent="0.35">
      <c r="B28" s="9" t="s">
        <v>809</v>
      </c>
      <c r="C28" s="10">
        <v>187.03</v>
      </c>
    </row>
    <row r="29" spans="2:3" x14ac:dyDescent="0.35">
      <c r="B29" s="9" t="s">
        <v>1118</v>
      </c>
      <c r="C29" s="10">
        <v>184.8</v>
      </c>
    </row>
    <row r="30" spans="2:3" x14ac:dyDescent="0.35">
      <c r="B30" s="9" t="s">
        <v>808</v>
      </c>
      <c r="C30" s="10">
        <v>183</v>
      </c>
    </row>
    <row r="31" spans="2:3" x14ac:dyDescent="0.35">
      <c r="B31" s="9" t="s">
        <v>682</v>
      </c>
      <c r="C31" s="10">
        <v>177.54</v>
      </c>
    </row>
    <row r="32" spans="2:3" x14ac:dyDescent="0.35">
      <c r="B32" s="9" t="s">
        <v>683</v>
      </c>
      <c r="C32" s="10">
        <v>177</v>
      </c>
    </row>
    <row r="33" spans="2:3" x14ac:dyDescent="0.35">
      <c r="B33" s="9" t="s">
        <v>1119</v>
      </c>
      <c r="C33" s="10">
        <v>175</v>
      </c>
    </row>
    <row r="34" spans="2:3" x14ac:dyDescent="0.35">
      <c r="B34" s="9" t="s">
        <v>1120</v>
      </c>
      <c r="C34" s="10">
        <v>174.7</v>
      </c>
    </row>
    <row r="35" spans="2:3" x14ac:dyDescent="0.35">
      <c r="B35" s="9" t="s">
        <v>27</v>
      </c>
      <c r="C35" s="10">
        <v>171.28</v>
      </c>
    </row>
    <row r="36" spans="2:3" x14ac:dyDescent="0.35">
      <c r="B36" s="9" t="s">
        <v>140</v>
      </c>
      <c r="C36" s="10">
        <v>163.19999999999999</v>
      </c>
    </row>
    <row r="37" spans="2:3" x14ac:dyDescent="0.35">
      <c r="B37" s="9" t="s">
        <v>1121</v>
      </c>
      <c r="C37" s="10">
        <v>160.65</v>
      </c>
    </row>
    <row r="38" spans="2:3" x14ac:dyDescent="0.35">
      <c r="B38" s="9" t="s">
        <v>1122</v>
      </c>
      <c r="C38" s="10">
        <v>155.4</v>
      </c>
    </row>
    <row r="39" spans="2:3" x14ac:dyDescent="0.35">
      <c r="B39" s="9" t="s">
        <v>142</v>
      </c>
      <c r="C39" s="10">
        <v>155</v>
      </c>
    </row>
    <row r="40" spans="2:3" x14ac:dyDescent="0.35">
      <c r="B40" s="9" t="s">
        <v>73</v>
      </c>
      <c r="C40" s="10">
        <v>153.44</v>
      </c>
    </row>
    <row r="41" spans="2:3" x14ac:dyDescent="0.35">
      <c r="B41" s="9" t="s">
        <v>40</v>
      </c>
      <c r="C41" s="10">
        <v>150.6</v>
      </c>
    </row>
    <row r="42" spans="2:3" x14ac:dyDescent="0.35">
      <c r="B42" s="9" t="s">
        <v>810</v>
      </c>
      <c r="C42" s="10">
        <v>141</v>
      </c>
    </row>
    <row r="43" spans="2:3" x14ac:dyDescent="0.35">
      <c r="B43" s="9" t="s">
        <v>1123</v>
      </c>
      <c r="C43" s="10">
        <v>139.4</v>
      </c>
    </row>
    <row r="44" spans="2:3" x14ac:dyDescent="0.35">
      <c r="B44" s="9" t="s">
        <v>1015</v>
      </c>
      <c r="C44" s="10">
        <v>138.19999999999999</v>
      </c>
    </row>
    <row r="45" spans="2:3" x14ac:dyDescent="0.35">
      <c r="B45" s="9" t="s">
        <v>1124</v>
      </c>
      <c r="C45" s="10">
        <v>135.1</v>
      </c>
    </row>
    <row r="46" spans="2:3" x14ac:dyDescent="0.35">
      <c r="B46" s="9" t="s">
        <v>811</v>
      </c>
      <c r="C46" s="10">
        <v>119.35</v>
      </c>
    </row>
    <row r="47" spans="2:3" x14ac:dyDescent="0.35">
      <c r="B47" s="9" t="s">
        <v>812</v>
      </c>
      <c r="C47" s="10">
        <v>115</v>
      </c>
    </row>
    <row r="48" spans="2:3" x14ac:dyDescent="0.35">
      <c r="B48" s="9" t="s">
        <v>146</v>
      </c>
      <c r="C48" s="10">
        <v>112</v>
      </c>
    </row>
    <row r="49" spans="2:3" x14ac:dyDescent="0.35">
      <c r="B49" s="9" t="s">
        <v>1125</v>
      </c>
      <c r="C49" s="10">
        <v>110</v>
      </c>
    </row>
    <row r="50" spans="2:3" x14ac:dyDescent="0.35">
      <c r="B50" s="9" t="s">
        <v>813</v>
      </c>
      <c r="C50" s="10">
        <v>109.4</v>
      </c>
    </row>
    <row r="51" spans="2:3" x14ac:dyDescent="0.35">
      <c r="B51" s="9" t="s">
        <v>814</v>
      </c>
      <c r="C51" s="10">
        <v>108.10299999999999</v>
      </c>
    </row>
    <row r="52" spans="2:3" x14ac:dyDescent="0.35">
      <c r="B52" s="9" t="s">
        <v>818</v>
      </c>
      <c r="C52" s="10">
        <v>105.72399999999999</v>
      </c>
    </row>
    <row r="53" spans="2:3" x14ac:dyDescent="0.35">
      <c r="B53" s="9" t="s">
        <v>1036</v>
      </c>
      <c r="C53" s="10">
        <v>105</v>
      </c>
    </row>
    <row r="54" spans="2:3" x14ac:dyDescent="0.35">
      <c r="B54" s="9" t="s">
        <v>815</v>
      </c>
      <c r="C54" s="10">
        <v>104.61060000000001</v>
      </c>
    </row>
    <row r="55" spans="2:3" x14ac:dyDescent="0.35">
      <c r="B55" s="9" t="s">
        <v>816</v>
      </c>
      <c r="C55" s="10">
        <v>104</v>
      </c>
    </row>
    <row r="56" spans="2:3" x14ac:dyDescent="0.35">
      <c r="B56" s="9" t="s">
        <v>287</v>
      </c>
      <c r="C56" s="10">
        <v>103.02</v>
      </c>
    </row>
    <row r="57" spans="2:3" x14ac:dyDescent="0.35">
      <c r="B57" s="9" t="s">
        <v>817</v>
      </c>
      <c r="C57" s="10">
        <v>101.02</v>
      </c>
    </row>
    <row r="58" spans="2:3" x14ac:dyDescent="0.35">
      <c r="B58" s="9" t="s">
        <v>1126</v>
      </c>
      <c r="C58" s="10">
        <v>100</v>
      </c>
    </row>
    <row r="59" spans="2:3" x14ac:dyDescent="0.35">
      <c r="B59" s="9" t="s">
        <v>1038</v>
      </c>
      <c r="C59" s="10">
        <v>100</v>
      </c>
    </row>
    <row r="60" spans="2:3" x14ac:dyDescent="0.35">
      <c r="B60" s="9" t="s">
        <v>1017</v>
      </c>
      <c r="C60" s="10">
        <v>99.05</v>
      </c>
    </row>
    <row r="61" spans="2:3" x14ac:dyDescent="0.35">
      <c r="B61" s="9" t="s">
        <v>250</v>
      </c>
      <c r="C61" s="10">
        <v>99</v>
      </c>
    </row>
    <row r="62" spans="2:3" x14ac:dyDescent="0.35">
      <c r="B62" s="9" t="s">
        <v>288</v>
      </c>
      <c r="C62" s="10">
        <v>92.73</v>
      </c>
    </row>
    <row r="63" spans="2:3" x14ac:dyDescent="0.35">
      <c r="B63" s="9" t="s">
        <v>1018</v>
      </c>
      <c r="C63" s="10">
        <v>90</v>
      </c>
    </row>
    <row r="64" spans="2:3" x14ac:dyDescent="0.35">
      <c r="B64" s="9" t="s">
        <v>1016</v>
      </c>
      <c r="C64" s="10">
        <v>89.465000000000003</v>
      </c>
    </row>
    <row r="65" spans="2:3" x14ac:dyDescent="0.35">
      <c r="B65" s="9" t="s">
        <v>1127</v>
      </c>
      <c r="C65" s="10">
        <v>86.2</v>
      </c>
    </row>
    <row r="66" spans="2:3" x14ac:dyDescent="0.35">
      <c r="B66" s="9" t="s">
        <v>1128</v>
      </c>
      <c r="C66" s="10">
        <v>84</v>
      </c>
    </row>
    <row r="67" spans="2:3" x14ac:dyDescent="0.35">
      <c r="B67" s="9" t="s">
        <v>819</v>
      </c>
      <c r="C67" s="10">
        <v>82.662000000000006</v>
      </c>
    </row>
    <row r="68" spans="2:3" x14ac:dyDescent="0.35">
      <c r="B68" s="9" t="s">
        <v>158</v>
      </c>
      <c r="C68" s="10">
        <v>82.4</v>
      </c>
    </row>
    <row r="69" spans="2:3" x14ac:dyDescent="0.35">
      <c r="B69" s="9" t="s">
        <v>1040</v>
      </c>
      <c r="C69" s="10">
        <v>79.8</v>
      </c>
    </row>
    <row r="70" spans="2:3" x14ac:dyDescent="0.35">
      <c r="B70" s="9" t="s">
        <v>1022</v>
      </c>
      <c r="C70" s="10">
        <v>77.91</v>
      </c>
    </row>
    <row r="71" spans="2:3" x14ac:dyDescent="0.35">
      <c r="B71" s="9" t="s">
        <v>62</v>
      </c>
      <c r="C71" s="10">
        <v>76.667999999999992</v>
      </c>
    </row>
    <row r="72" spans="2:3" x14ac:dyDescent="0.35">
      <c r="B72" s="9" t="s">
        <v>820</v>
      </c>
      <c r="C72" s="10">
        <v>71.95</v>
      </c>
    </row>
    <row r="73" spans="2:3" x14ac:dyDescent="0.35">
      <c r="B73" s="9" t="s">
        <v>821</v>
      </c>
      <c r="C73" s="10">
        <v>69.02</v>
      </c>
    </row>
    <row r="74" spans="2:3" x14ac:dyDescent="0.35">
      <c r="B74" s="9" t="s">
        <v>24</v>
      </c>
      <c r="C74" s="10">
        <v>68</v>
      </c>
    </row>
    <row r="75" spans="2:3" x14ac:dyDescent="0.35">
      <c r="B75" s="9" t="s">
        <v>251</v>
      </c>
      <c r="C75" s="10">
        <v>68</v>
      </c>
    </row>
    <row r="76" spans="2:3" x14ac:dyDescent="0.35">
      <c r="B76" s="9" t="s">
        <v>822</v>
      </c>
      <c r="C76" s="10">
        <v>65</v>
      </c>
    </row>
    <row r="77" spans="2:3" x14ac:dyDescent="0.35">
      <c r="B77" s="9" t="s">
        <v>823</v>
      </c>
      <c r="C77" s="10">
        <v>62.5</v>
      </c>
    </row>
    <row r="78" spans="2:3" x14ac:dyDescent="0.35">
      <c r="B78" s="9" t="s">
        <v>1042</v>
      </c>
      <c r="C78" s="10">
        <v>60.78</v>
      </c>
    </row>
    <row r="79" spans="2:3" x14ac:dyDescent="0.35">
      <c r="B79" s="9" t="s">
        <v>1043</v>
      </c>
      <c r="C79" s="10">
        <v>59.8</v>
      </c>
    </row>
    <row r="80" spans="2:3" x14ac:dyDescent="0.35">
      <c r="B80" s="9" t="s">
        <v>156</v>
      </c>
      <c r="C80" s="10">
        <v>59.5</v>
      </c>
    </row>
    <row r="81" spans="2:3" x14ac:dyDescent="0.35">
      <c r="B81" s="9" t="s">
        <v>824</v>
      </c>
      <c r="C81" s="10">
        <v>58.261000000000003</v>
      </c>
    </row>
    <row r="82" spans="2:3" x14ac:dyDescent="0.35">
      <c r="B82" s="9" t="s">
        <v>1129</v>
      </c>
      <c r="C82" s="10">
        <v>57.6</v>
      </c>
    </row>
    <row r="83" spans="2:3" x14ac:dyDescent="0.35">
      <c r="B83" s="9" t="s">
        <v>841</v>
      </c>
      <c r="C83" s="10">
        <v>57.480000000000011</v>
      </c>
    </row>
    <row r="84" spans="2:3" x14ac:dyDescent="0.35">
      <c r="B84" s="9" t="s">
        <v>1019</v>
      </c>
      <c r="C84" s="10">
        <v>52.8</v>
      </c>
    </row>
    <row r="85" spans="2:3" x14ac:dyDescent="0.35">
      <c r="B85" s="9" t="s">
        <v>1020</v>
      </c>
      <c r="C85" s="10">
        <v>52.65</v>
      </c>
    </row>
    <row r="86" spans="2:3" x14ac:dyDescent="0.35">
      <c r="B86" s="9" t="s">
        <v>825</v>
      </c>
      <c r="C86" s="10">
        <v>50.628</v>
      </c>
    </row>
    <row r="87" spans="2:3" x14ac:dyDescent="0.35">
      <c r="B87" s="9" t="s">
        <v>826</v>
      </c>
      <c r="C87" s="10">
        <v>50.6</v>
      </c>
    </row>
    <row r="88" spans="2:3" x14ac:dyDescent="0.35">
      <c r="B88" s="9" t="s">
        <v>828</v>
      </c>
      <c r="C88" s="10">
        <v>48.9</v>
      </c>
    </row>
    <row r="89" spans="2:3" x14ac:dyDescent="0.35">
      <c r="B89" s="9" t="s">
        <v>170</v>
      </c>
      <c r="C89" s="10">
        <v>48</v>
      </c>
    </row>
    <row r="90" spans="2:3" x14ac:dyDescent="0.35">
      <c r="B90" s="9" t="s">
        <v>829</v>
      </c>
      <c r="C90" s="10">
        <v>46</v>
      </c>
    </row>
    <row r="91" spans="2:3" x14ac:dyDescent="0.35">
      <c r="B91" s="9" t="s">
        <v>35</v>
      </c>
      <c r="C91" s="10">
        <v>46</v>
      </c>
    </row>
    <row r="92" spans="2:3" x14ac:dyDescent="0.35">
      <c r="B92" s="9" t="s">
        <v>1021</v>
      </c>
      <c r="C92" s="10">
        <v>45.96</v>
      </c>
    </row>
    <row r="93" spans="2:3" x14ac:dyDescent="0.35">
      <c r="B93" s="9" t="s">
        <v>159</v>
      </c>
      <c r="C93" s="10">
        <v>45</v>
      </c>
    </row>
    <row r="94" spans="2:3" x14ac:dyDescent="0.35">
      <c r="B94" s="9" t="s">
        <v>827</v>
      </c>
      <c r="C94" s="10">
        <v>43.16</v>
      </c>
    </row>
    <row r="95" spans="2:3" x14ac:dyDescent="0.35">
      <c r="B95" s="9" t="s">
        <v>165</v>
      </c>
      <c r="C95" s="10">
        <v>42</v>
      </c>
    </row>
    <row r="96" spans="2:3" x14ac:dyDescent="0.35">
      <c r="B96" s="9" t="s">
        <v>255</v>
      </c>
      <c r="C96" s="10">
        <v>40.299999999999997</v>
      </c>
    </row>
    <row r="97" spans="2:3" x14ac:dyDescent="0.35">
      <c r="B97" s="9" t="s">
        <v>199</v>
      </c>
      <c r="C97" s="10">
        <v>39.5</v>
      </c>
    </row>
    <row r="98" spans="2:3" x14ac:dyDescent="0.35">
      <c r="B98" s="9" t="s">
        <v>1044</v>
      </c>
      <c r="C98" s="10">
        <v>38.869999999999997</v>
      </c>
    </row>
    <row r="99" spans="2:3" x14ac:dyDescent="0.35">
      <c r="B99" s="9" t="s">
        <v>256</v>
      </c>
      <c r="C99" s="10">
        <v>37</v>
      </c>
    </row>
    <row r="100" spans="2:3" x14ac:dyDescent="0.35">
      <c r="B100" s="9" t="s">
        <v>1130</v>
      </c>
      <c r="C100" s="10">
        <v>36</v>
      </c>
    </row>
    <row r="101" spans="2:3" x14ac:dyDescent="0.35">
      <c r="B101" s="9" t="s">
        <v>164</v>
      </c>
      <c r="C101" s="10">
        <v>36</v>
      </c>
    </row>
    <row r="102" spans="2:3" x14ac:dyDescent="0.35">
      <c r="B102" s="9" t="s">
        <v>830</v>
      </c>
      <c r="C102" s="10">
        <v>35.463999999999999</v>
      </c>
    </row>
    <row r="103" spans="2:3" x14ac:dyDescent="0.35">
      <c r="B103" s="9" t="s">
        <v>295</v>
      </c>
      <c r="C103" s="10">
        <v>34.917000000000002</v>
      </c>
    </row>
    <row r="104" spans="2:3" x14ac:dyDescent="0.35">
      <c r="B104" s="9" t="s">
        <v>831</v>
      </c>
      <c r="C104" s="10">
        <v>32.4</v>
      </c>
    </row>
    <row r="105" spans="2:3" x14ac:dyDescent="0.35">
      <c r="B105" s="9" t="s">
        <v>832</v>
      </c>
      <c r="C105" s="10">
        <v>32.01</v>
      </c>
    </row>
    <row r="106" spans="2:3" x14ac:dyDescent="0.35">
      <c r="B106" s="9" t="s">
        <v>837</v>
      </c>
      <c r="C106" s="10">
        <v>29.314999999999998</v>
      </c>
    </row>
    <row r="107" spans="2:3" x14ac:dyDescent="0.35">
      <c r="B107" s="9" t="s">
        <v>833</v>
      </c>
      <c r="C107" s="10">
        <v>29</v>
      </c>
    </row>
    <row r="108" spans="2:3" x14ac:dyDescent="0.35">
      <c r="B108" s="9" t="s">
        <v>1024</v>
      </c>
      <c r="C108" s="10">
        <v>28.64</v>
      </c>
    </row>
    <row r="109" spans="2:3" x14ac:dyDescent="0.35">
      <c r="B109" s="9" t="s">
        <v>1023</v>
      </c>
      <c r="C109" s="10">
        <v>26.731999999999999</v>
      </c>
    </row>
    <row r="110" spans="2:3" x14ac:dyDescent="0.35">
      <c r="B110" s="9" t="s">
        <v>880</v>
      </c>
      <c r="C110" s="10">
        <v>26</v>
      </c>
    </row>
    <row r="111" spans="2:3" x14ac:dyDescent="0.35">
      <c r="B111" s="9" t="s">
        <v>172</v>
      </c>
      <c r="C111" s="10">
        <v>25.200000000000003</v>
      </c>
    </row>
    <row r="112" spans="2:3" x14ac:dyDescent="0.35">
      <c r="B112" s="9" t="s">
        <v>835</v>
      </c>
      <c r="C112" s="10">
        <v>25.06</v>
      </c>
    </row>
    <row r="113" spans="2:3" x14ac:dyDescent="0.35">
      <c r="B113" s="9" t="s">
        <v>834</v>
      </c>
      <c r="C113" s="10">
        <v>24.655999999999999</v>
      </c>
    </row>
    <row r="114" spans="2:3" x14ac:dyDescent="0.35">
      <c r="B114" s="9" t="s">
        <v>700</v>
      </c>
      <c r="C114" s="10">
        <v>24.36</v>
      </c>
    </row>
    <row r="115" spans="2:3" x14ac:dyDescent="0.35">
      <c r="B115" s="9" t="s">
        <v>836</v>
      </c>
      <c r="C115" s="10">
        <v>23.8</v>
      </c>
    </row>
    <row r="116" spans="2:3" x14ac:dyDescent="0.35">
      <c r="B116" s="9" t="s">
        <v>1045</v>
      </c>
      <c r="C116" s="10">
        <v>22.3</v>
      </c>
    </row>
    <row r="117" spans="2:3" x14ac:dyDescent="0.35">
      <c r="B117" s="9" t="s">
        <v>838</v>
      </c>
      <c r="C117" s="10">
        <v>20.963999999999999</v>
      </c>
    </row>
    <row r="118" spans="2:3" x14ac:dyDescent="0.35">
      <c r="B118" s="9" t="s">
        <v>845</v>
      </c>
      <c r="C118" s="10">
        <v>19.802399999999999</v>
      </c>
    </row>
    <row r="119" spans="2:3" x14ac:dyDescent="0.35">
      <c r="B119" s="9" t="s">
        <v>840</v>
      </c>
      <c r="C119" s="10">
        <v>19.2</v>
      </c>
    </row>
    <row r="120" spans="2:3" x14ac:dyDescent="0.35">
      <c r="B120" s="9" t="s">
        <v>842</v>
      </c>
      <c r="C120" s="10">
        <v>18.03</v>
      </c>
    </row>
    <row r="121" spans="2:3" x14ac:dyDescent="0.35">
      <c r="B121" s="9" t="s">
        <v>179</v>
      </c>
      <c r="C121" s="10">
        <v>18</v>
      </c>
    </row>
    <row r="122" spans="2:3" x14ac:dyDescent="0.35">
      <c r="B122" s="9" t="s">
        <v>839</v>
      </c>
      <c r="C122" s="10">
        <v>17.96</v>
      </c>
    </row>
    <row r="123" spans="2:3" x14ac:dyDescent="0.35">
      <c r="B123" s="9" t="s">
        <v>180</v>
      </c>
      <c r="C123" s="10">
        <v>17.73</v>
      </c>
    </row>
    <row r="124" spans="2:3" x14ac:dyDescent="0.35">
      <c r="B124" s="9" t="s">
        <v>182</v>
      </c>
      <c r="C124" s="10">
        <v>17.2</v>
      </c>
    </row>
    <row r="125" spans="2:3" x14ac:dyDescent="0.35">
      <c r="B125" s="9" t="s">
        <v>843</v>
      </c>
      <c r="C125" s="10">
        <v>16.97</v>
      </c>
    </row>
    <row r="126" spans="2:3" x14ac:dyDescent="0.35">
      <c r="B126" s="9" t="s">
        <v>299</v>
      </c>
      <c r="C126" s="10">
        <v>16.5</v>
      </c>
    </row>
    <row r="127" spans="2:3" x14ac:dyDescent="0.35">
      <c r="B127" s="9" t="s">
        <v>298</v>
      </c>
      <c r="C127" s="10">
        <v>16.399999999999999</v>
      </c>
    </row>
    <row r="128" spans="2:3" x14ac:dyDescent="0.35">
      <c r="B128" s="9" t="s">
        <v>1025</v>
      </c>
      <c r="C128" s="10">
        <v>16.038</v>
      </c>
    </row>
    <row r="129" spans="2:3" x14ac:dyDescent="0.35">
      <c r="B129" s="9" t="s">
        <v>181</v>
      </c>
      <c r="C129" s="10">
        <v>15.6</v>
      </c>
    </row>
    <row r="130" spans="2:3" x14ac:dyDescent="0.35">
      <c r="B130" s="9" t="s">
        <v>844</v>
      </c>
      <c r="C130" s="10">
        <v>15.29</v>
      </c>
    </row>
    <row r="131" spans="2:3" x14ac:dyDescent="0.35">
      <c r="B131" s="9" t="s">
        <v>1047</v>
      </c>
      <c r="C131" s="10">
        <v>15</v>
      </c>
    </row>
    <row r="132" spans="2:3" x14ac:dyDescent="0.35">
      <c r="B132" s="9" t="s">
        <v>183</v>
      </c>
      <c r="C132" s="10">
        <v>14.622</v>
      </c>
    </row>
    <row r="133" spans="2:3" x14ac:dyDescent="0.35">
      <c r="B133" s="9" t="s">
        <v>1048</v>
      </c>
      <c r="C133" s="10">
        <v>13.95</v>
      </c>
    </row>
    <row r="134" spans="2:3" x14ac:dyDescent="0.35">
      <c r="B134" s="9" t="s">
        <v>187</v>
      </c>
      <c r="C134" s="10">
        <v>12.8</v>
      </c>
    </row>
    <row r="135" spans="2:3" x14ac:dyDescent="0.35">
      <c r="B135" s="9" t="s">
        <v>185</v>
      </c>
      <c r="C135" s="10">
        <v>12</v>
      </c>
    </row>
    <row r="136" spans="2:3" x14ac:dyDescent="0.35">
      <c r="B136" s="9" t="s">
        <v>1131</v>
      </c>
      <c r="C136" s="10">
        <v>11.5</v>
      </c>
    </row>
    <row r="137" spans="2:3" x14ac:dyDescent="0.35">
      <c r="B137" s="9" t="s">
        <v>846</v>
      </c>
      <c r="C137" s="10">
        <v>11</v>
      </c>
    </row>
    <row r="138" spans="2:3" x14ac:dyDescent="0.35">
      <c r="B138" s="9" t="s">
        <v>228</v>
      </c>
      <c r="C138" s="10">
        <v>10.799999999999999</v>
      </c>
    </row>
    <row r="139" spans="2:3" x14ac:dyDescent="0.35">
      <c r="B139" s="9" t="s">
        <v>189</v>
      </c>
      <c r="C139" s="10">
        <v>10.75</v>
      </c>
    </row>
    <row r="140" spans="2:3" x14ac:dyDescent="0.35">
      <c r="B140" s="9" t="s">
        <v>260</v>
      </c>
      <c r="C140" s="10">
        <v>10.6</v>
      </c>
    </row>
    <row r="141" spans="2:3" x14ac:dyDescent="0.35">
      <c r="B141" s="9" t="s">
        <v>301</v>
      </c>
      <c r="C141" s="10">
        <v>10.5</v>
      </c>
    </row>
    <row r="142" spans="2:3" x14ac:dyDescent="0.35">
      <c r="B142" s="9" t="s">
        <v>1056</v>
      </c>
      <c r="C142" s="10">
        <v>9</v>
      </c>
    </row>
    <row r="143" spans="2:3" x14ac:dyDescent="0.35">
      <c r="B143" s="9" t="s">
        <v>855</v>
      </c>
      <c r="C143" s="10">
        <v>9</v>
      </c>
    </row>
    <row r="144" spans="2:3" x14ac:dyDescent="0.35">
      <c r="B144" s="9" t="s">
        <v>1132</v>
      </c>
      <c r="C144" s="10">
        <v>9</v>
      </c>
    </row>
    <row r="145" spans="2:3" x14ac:dyDescent="0.35">
      <c r="B145" s="9" t="s">
        <v>305</v>
      </c>
      <c r="C145" s="10">
        <v>9</v>
      </c>
    </row>
    <row r="146" spans="2:3" x14ac:dyDescent="0.35">
      <c r="B146" s="9" t="s">
        <v>1133</v>
      </c>
      <c r="C146" s="10">
        <v>9</v>
      </c>
    </row>
    <row r="147" spans="2:3" x14ac:dyDescent="0.35">
      <c r="B147" s="9" t="s">
        <v>858</v>
      </c>
      <c r="C147" s="10">
        <v>9</v>
      </c>
    </row>
    <row r="148" spans="2:3" x14ac:dyDescent="0.35">
      <c r="B148" s="9" t="s">
        <v>1134</v>
      </c>
      <c r="C148" s="10">
        <v>9</v>
      </c>
    </row>
    <row r="149" spans="2:3" x14ac:dyDescent="0.35">
      <c r="B149" s="9" t="s">
        <v>849</v>
      </c>
      <c r="C149" s="10">
        <v>9</v>
      </c>
    </row>
    <row r="150" spans="2:3" x14ac:dyDescent="0.35">
      <c r="B150" s="9" t="s">
        <v>850</v>
      </c>
      <c r="C150" s="10">
        <v>9</v>
      </c>
    </row>
    <row r="151" spans="2:3" x14ac:dyDescent="0.35">
      <c r="B151" s="9" t="s">
        <v>1135</v>
      </c>
      <c r="C151" s="10">
        <v>9</v>
      </c>
    </row>
    <row r="152" spans="2:3" x14ac:dyDescent="0.35">
      <c r="B152" s="9" t="s">
        <v>1026</v>
      </c>
      <c r="C152" s="10">
        <v>9</v>
      </c>
    </row>
    <row r="153" spans="2:3" x14ac:dyDescent="0.35">
      <c r="B153" s="9" t="s">
        <v>1136</v>
      </c>
      <c r="C153" s="10">
        <v>9</v>
      </c>
    </row>
    <row r="154" spans="2:3" x14ac:dyDescent="0.35">
      <c r="B154" s="9" t="s">
        <v>1137</v>
      </c>
      <c r="C154" s="10">
        <v>9</v>
      </c>
    </row>
    <row r="155" spans="2:3" x14ac:dyDescent="0.35">
      <c r="B155" s="9" t="s">
        <v>856</v>
      </c>
      <c r="C155" s="10">
        <v>9</v>
      </c>
    </row>
    <row r="156" spans="2:3" x14ac:dyDescent="0.35">
      <c r="B156" s="9" t="s">
        <v>1138</v>
      </c>
      <c r="C156" s="10">
        <v>9</v>
      </c>
    </row>
    <row r="157" spans="2:3" x14ac:dyDescent="0.35">
      <c r="B157" s="9" t="s">
        <v>1139</v>
      </c>
      <c r="C157" s="10">
        <v>9</v>
      </c>
    </row>
    <row r="158" spans="2:3" x14ac:dyDescent="0.35">
      <c r="B158" s="9" t="s">
        <v>1140</v>
      </c>
      <c r="C158" s="10">
        <v>9</v>
      </c>
    </row>
    <row r="159" spans="2:3" x14ac:dyDescent="0.35">
      <c r="B159" s="9" t="s">
        <v>1141</v>
      </c>
      <c r="C159" s="10">
        <v>9</v>
      </c>
    </row>
    <row r="160" spans="2:3" x14ac:dyDescent="0.35">
      <c r="B160" s="9" t="s">
        <v>1142</v>
      </c>
      <c r="C160" s="10">
        <v>9</v>
      </c>
    </row>
    <row r="161" spans="2:3" x14ac:dyDescent="0.35">
      <c r="B161" s="9" t="s">
        <v>848</v>
      </c>
      <c r="C161" s="10">
        <v>9</v>
      </c>
    </row>
    <row r="162" spans="2:3" x14ac:dyDescent="0.35">
      <c r="B162" s="9" t="s">
        <v>862</v>
      </c>
      <c r="C162" s="10">
        <v>9</v>
      </c>
    </row>
    <row r="163" spans="2:3" x14ac:dyDescent="0.35">
      <c r="B163" s="9" t="s">
        <v>1143</v>
      </c>
      <c r="C163" s="10">
        <v>9</v>
      </c>
    </row>
    <row r="164" spans="2:3" x14ac:dyDescent="0.35">
      <c r="B164" s="9" t="s">
        <v>1144</v>
      </c>
      <c r="C164" s="10">
        <v>9</v>
      </c>
    </row>
    <row r="165" spans="2:3" x14ac:dyDescent="0.35">
      <c r="B165" s="9" t="s">
        <v>857</v>
      </c>
      <c r="C165" s="10">
        <v>9</v>
      </c>
    </row>
    <row r="166" spans="2:3" x14ac:dyDescent="0.35">
      <c r="B166" s="9" t="s">
        <v>1145</v>
      </c>
      <c r="C166" s="10">
        <v>9</v>
      </c>
    </row>
    <row r="167" spans="2:3" x14ac:dyDescent="0.35">
      <c r="B167" s="9" t="s">
        <v>851</v>
      </c>
      <c r="C167" s="10">
        <v>9</v>
      </c>
    </row>
    <row r="168" spans="2:3" x14ac:dyDescent="0.35">
      <c r="B168" s="9" t="s">
        <v>1146</v>
      </c>
      <c r="C168" s="10">
        <v>9</v>
      </c>
    </row>
    <row r="169" spans="2:3" x14ac:dyDescent="0.35">
      <c r="B169" s="9" t="s">
        <v>847</v>
      </c>
      <c r="C169" s="10">
        <v>9</v>
      </c>
    </row>
    <row r="170" spans="2:3" x14ac:dyDescent="0.35">
      <c r="B170" s="9" t="s">
        <v>1147</v>
      </c>
      <c r="C170" s="10">
        <v>9</v>
      </c>
    </row>
    <row r="171" spans="2:3" x14ac:dyDescent="0.35">
      <c r="B171" s="9" t="s">
        <v>853</v>
      </c>
      <c r="C171" s="10">
        <v>9</v>
      </c>
    </row>
    <row r="172" spans="2:3" x14ac:dyDescent="0.35">
      <c r="B172" s="9" t="s">
        <v>1148</v>
      </c>
      <c r="C172" s="10">
        <v>9</v>
      </c>
    </row>
    <row r="173" spans="2:3" x14ac:dyDescent="0.35">
      <c r="B173" s="9" t="s">
        <v>303</v>
      </c>
      <c r="C173" s="10">
        <v>9</v>
      </c>
    </row>
    <row r="174" spans="2:3" x14ac:dyDescent="0.35">
      <c r="B174" s="9" t="s">
        <v>1149</v>
      </c>
      <c r="C174" s="10">
        <v>9</v>
      </c>
    </row>
    <row r="175" spans="2:3" x14ac:dyDescent="0.35">
      <c r="B175" s="9" t="s">
        <v>859</v>
      </c>
      <c r="C175" s="10">
        <v>9</v>
      </c>
    </row>
    <row r="176" spans="2:3" x14ac:dyDescent="0.35">
      <c r="B176" s="9" t="s">
        <v>1058</v>
      </c>
      <c r="C176" s="10">
        <v>9</v>
      </c>
    </row>
    <row r="177" spans="2:3" x14ac:dyDescent="0.35">
      <c r="B177" s="9" t="s">
        <v>852</v>
      </c>
      <c r="C177" s="10">
        <v>9</v>
      </c>
    </row>
    <row r="178" spans="2:3" x14ac:dyDescent="0.35">
      <c r="B178" s="9" t="s">
        <v>1054</v>
      </c>
      <c r="C178" s="10">
        <v>9</v>
      </c>
    </row>
    <row r="179" spans="2:3" x14ac:dyDescent="0.35">
      <c r="B179" s="9" t="s">
        <v>860</v>
      </c>
      <c r="C179" s="10">
        <v>9</v>
      </c>
    </row>
    <row r="180" spans="2:3" x14ac:dyDescent="0.35">
      <c r="B180" s="9" t="s">
        <v>1068</v>
      </c>
      <c r="C180" s="10">
        <v>9</v>
      </c>
    </row>
    <row r="181" spans="2:3" x14ac:dyDescent="0.35">
      <c r="B181" s="9" t="s">
        <v>1055</v>
      </c>
      <c r="C181" s="10">
        <v>9</v>
      </c>
    </row>
    <row r="182" spans="2:3" x14ac:dyDescent="0.35">
      <c r="B182" s="9" t="s">
        <v>302</v>
      </c>
      <c r="C182" s="10">
        <v>9</v>
      </c>
    </row>
    <row r="183" spans="2:3" x14ac:dyDescent="0.35">
      <c r="B183" s="9" t="s">
        <v>861</v>
      </c>
      <c r="C183" s="10">
        <v>9</v>
      </c>
    </row>
    <row r="184" spans="2:3" x14ac:dyDescent="0.35">
      <c r="B184" s="9" t="s">
        <v>1049</v>
      </c>
      <c r="C184" s="10">
        <v>9</v>
      </c>
    </row>
    <row r="185" spans="2:3" x14ac:dyDescent="0.35">
      <c r="B185" s="9" t="s">
        <v>854</v>
      </c>
      <c r="C185" s="10">
        <v>9</v>
      </c>
    </row>
    <row r="186" spans="2:3" x14ac:dyDescent="0.35">
      <c r="B186" s="9" t="s">
        <v>1150</v>
      </c>
      <c r="C186" s="10">
        <v>9</v>
      </c>
    </row>
    <row r="187" spans="2:3" x14ac:dyDescent="0.35">
      <c r="B187" s="9" t="s">
        <v>1050</v>
      </c>
      <c r="C187" s="10">
        <v>9</v>
      </c>
    </row>
    <row r="188" spans="2:3" x14ac:dyDescent="0.35">
      <c r="B188" s="9" t="s">
        <v>1151</v>
      </c>
      <c r="C188" s="10">
        <v>9</v>
      </c>
    </row>
    <row r="189" spans="2:3" x14ac:dyDescent="0.35">
      <c r="B189" s="9" t="s">
        <v>1152</v>
      </c>
      <c r="C189" s="10">
        <v>9</v>
      </c>
    </row>
    <row r="190" spans="2:3" x14ac:dyDescent="0.35">
      <c r="B190" s="9" t="s">
        <v>1053</v>
      </c>
      <c r="C190" s="10">
        <v>9</v>
      </c>
    </row>
    <row r="191" spans="2:3" x14ac:dyDescent="0.35">
      <c r="B191" s="9" t="s">
        <v>1153</v>
      </c>
      <c r="C191" s="10">
        <v>9</v>
      </c>
    </row>
    <row r="192" spans="2:3" x14ac:dyDescent="0.35">
      <c r="B192" s="9" t="s">
        <v>1027</v>
      </c>
      <c r="C192" s="10">
        <v>9</v>
      </c>
    </row>
    <row r="193" spans="2:3" x14ac:dyDescent="0.35">
      <c r="B193" s="9" t="s">
        <v>1052</v>
      </c>
      <c r="C193" s="10">
        <v>9</v>
      </c>
    </row>
    <row r="194" spans="2:3" x14ac:dyDescent="0.35">
      <c r="B194" s="9" t="s">
        <v>1051</v>
      </c>
      <c r="C194" s="10">
        <v>9</v>
      </c>
    </row>
    <row r="195" spans="2:3" x14ac:dyDescent="0.35">
      <c r="B195" s="9" t="s">
        <v>863</v>
      </c>
      <c r="C195" s="10">
        <v>9</v>
      </c>
    </row>
    <row r="196" spans="2:3" x14ac:dyDescent="0.35">
      <c r="B196" s="9" t="s">
        <v>1057</v>
      </c>
      <c r="C196" s="10">
        <v>9</v>
      </c>
    </row>
    <row r="197" spans="2:3" x14ac:dyDescent="0.35">
      <c r="B197" s="9" t="s">
        <v>26</v>
      </c>
      <c r="C197" s="10">
        <v>9</v>
      </c>
    </row>
    <row r="198" spans="2:3" x14ac:dyDescent="0.35">
      <c r="B198" s="9" t="s">
        <v>1154</v>
      </c>
      <c r="C198" s="10">
        <v>9</v>
      </c>
    </row>
    <row r="199" spans="2:3" x14ac:dyDescent="0.35">
      <c r="B199" s="9" t="s">
        <v>1155</v>
      </c>
      <c r="C199" s="10">
        <v>9</v>
      </c>
    </row>
    <row r="200" spans="2:3" x14ac:dyDescent="0.35">
      <c r="B200" s="9" t="s">
        <v>1060</v>
      </c>
      <c r="C200" s="10">
        <v>9</v>
      </c>
    </row>
    <row r="201" spans="2:3" x14ac:dyDescent="0.35">
      <c r="B201" s="9" t="s">
        <v>1059</v>
      </c>
      <c r="C201" s="10">
        <v>9</v>
      </c>
    </row>
    <row r="202" spans="2:3" x14ac:dyDescent="0.35">
      <c r="B202" s="9" t="s">
        <v>1156</v>
      </c>
      <c r="C202" s="10">
        <v>8.98</v>
      </c>
    </row>
    <row r="203" spans="2:3" x14ac:dyDescent="0.35">
      <c r="B203" s="9" t="s">
        <v>1157</v>
      </c>
      <c r="C203" s="10">
        <v>8.98</v>
      </c>
    </row>
    <row r="204" spans="2:3" x14ac:dyDescent="0.35">
      <c r="B204" s="9" t="s">
        <v>1028</v>
      </c>
      <c r="C204" s="10">
        <v>8.9</v>
      </c>
    </row>
    <row r="205" spans="2:3" x14ac:dyDescent="0.35">
      <c r="B205" s="9" t="s">
        <v>635</v>
      </c>
      <c r="C205" s="10">
        <v>8.66</v>
      </c>
    </row>
    <row r="206" spans="2:3" x14ac:dyDescent="0.35">
      <c r="B206" s="9" t="s">
        <v>864</v>
      </c>
      <c r="C206" s="10">
        <v>8.64</v>
      </c>
    </row>
    <row r="207" spans="2:3" x14ac:dyDescent="0.35">
      <c r="B207" s="9" t="s">
        <v>1158</v>
      </c>
      <c r="C207" s="10">
        <v>8.6</v>
      </c>
    </row>
    <row r="208" spans="2:3" x14ac:dyDescent="0.35">
      <c r="B208" s="9" t="s">
        <v>1159</v>
      </c>
      <c r="C208" s="10">
        <v>8.6</v>
      </c>
    </row>
    <row r="209" spans="2:3" x14ac:dyDescent="0.35">
      <c r="B209" s="9" t="s">
        <v>865</v>
      </c>
      <c r="C209" s="10">
        <v>8.57</v>
      </c>
    </row>
    <row r="210" spans="2:3" x14ac:dyDescent="0.35">
      <c r="B210" s="9" t="s">
        <v>307</v>
      </c>
      <c r="C210" s="10">
        <v>8.48</v>
      </c>
    </row>
    <row r="211" spans="2:3" x14ac:dyDescent="0.35">
      <c r="B211" s="9" t="s">
        <v>866</v>
      </c>
      <c r="C211" s="10">
        <v>8.4</v>
      </c>
    </row>
    <row r="212" spans="2:3" x14ac:dyDescent="0.35">
      <c r="B212" s="9" t="s">
        <v>316</v>
      </c>
      <c r="C212" s="10">
        <v>8.4</v>
      </c>
    </row>
    <row r="213" spans="2:3" x14ac:dyDescent="0.35">
      <c r="B213" s="9" t="s">
        <v>1160</v>
      </c>
      <c r="C213" s="10">
        <v>8.3000000000000007</v>
      </c>
    </row>
    <row r="214" spans="2:3" x14ac:dyDescent="0.35">
      <c r="B214" s="9" t="s">
        <v>1062</v>
      </c>
      <c r="C214" s="10">
        <v>8.1</v>
      </c>
    </row>
    <row r="215" spans="2:3" x14ac:dyDescent="0.35">
      <c r="B215" s="9" t="s">
        <v>1063</v>
      </c>
      <c r="C215" s="10">
        <v>8</v>
      </c>
    </row>
    <row r="216" spans="2:3" x14ac:dyDescent="0.35">
      <c r="B216" s="9" t="s">
        <v>868</v>
      </c>
      <c r="C216" s="10">
        <v>8</v>
      </c>
    </row>
    <row r="217" spans="2:3" x14ac:dyDescent="0.35">
      <c r="B217" s="9" t="s">
        <v>1161</v>
      </c>
      <c r="C217" s="10">
        <v>8</v>
      </c>
    </row>
    <row r="218" spans="2:3" x14ac:dyDescent="0.35">
      <c r="B218" s="9" t="s">
        <v>869</v>
      </c>
      <c r="C218" s="10">
        <v>8</v>
      </c>
    </row>
    <row r="219" spans="2:3" x14ac:dyDescent="0.35">
      <c r="B219" s="9" t="s">
        <v>867</v>
      </c>
      <c r="C219" s="10">
        <v>8</v>
      </c>
    </row>
    <row r="220" spans="2:3" x14ac:dyDescent="0.35">
      <c r="B220" s="9" t="s">
        <v>1162</v>
      </c>
      <c r="C220" s="10">
        <v>8</v>
      </c>
    </row>
    <row r="221" spans="2:3" x14ac:dyDescent="0.35">
      <c r="B221" s="9" t="s">
        <v>870</v>
      </c>
      <c r="C221" s="10">
        <v>7.8</v>
      </c>
    </row>
    <row r="222" spans="2:3" x14ac:dyDescent="0.35">
      <c r="B222" s="9" t="s">
        <v>1029</v>
      </c>
      <c r="C222" s="10">
        <v>7.516</v>
      </c>
    </row>
    <row r="223" spans="2:3" x14ac:dyDescent="0.35">
      <c r="B223" s="9" t="s">
        <v>871</v>
      </c>
      <c r="C223" s="10">
        <v>7.5</v>
      </c>
    </row>
    <row r="224" spans="2:3" x14ac:dyDescent="0.35">
      <c r="B224" s="9" t="s">
        <v>1163</v>
      </c>
      <c r="C224" s="10">
        <v>7.5</v>
      </c>
    </row>
    <row r="225" spans="2:3" x14ac:dyDescent="0.35">
      <c r="B225" s="9" t="s">
        <v>872</v>
      </c>
      <c r="C225" s="10">
        <v>7.5</v>
      </c>
    </row>
    <row r="226" spans="2:3" x14ac:dyDescent="0.35">
      <c r="B226" s="9" t="s">
        <v>1002</v>
      </c>
      <c r="C226" s="10">
        <v>7.2</v>
      </c>
    </row>
    <row r="227" spans="2:3" x14ac:dyDescent="0.35">
      <c r="B227" s="9" t="s">
        <v>194</v>
      </c>
      <c r="C227" s="10">
        <v>7.2</v>
      </c>
    </row>
    <row r="228" spans="2:3" x14ac:dyDescent="0.35">
      <c r="B228" s="9" t="s">
        <v>195</v>
      </c>
      <c r="C228" s="10">
        <v>7.1</v>
      </c>
    </row>
    <row r="229" spans="2:3" x14ac:dyDescent="0.35">
      <c r="B229" s="9" t="s">
        <v>874</v>
      </c>
      <c r="C229" s="10">
        <v>7</v>
      </c>
    </row>
    <row r="230" spans="2:3" x14ac:dyDescent="0.35">
      <c r="B230" s="9" t="s">
        <v>196</v>
      </c>
      <c r="C230" s="10">
        <v>7</v>
      </c>
    </row>
    <row r="231" spans="2:3" x14ac:dyDescent="0.35">
      <c r="B231" s="9" t="s">
        <v>1164</v>
      </c>
      <c r="C231" s="10">
        <v>7</v>
      </c>
    </row>
    <row r="232" spans="2:3" x14ac:dyDescent="0.35">
      <c r="B232" s="9" t="s">
        <v>873</v>
      </c>
      <c r="C232" s="10">
        <v>7</v>
      </c>
    </row>
    <row r="233" spans="2:3" x14ac:dyDescent="0.35">
      <c r="B233" s="9" t="s">
        <v>1165</v>
      </c>
      <c r="C233" s="10">
        <v>7</v>
      </c>
    </row>
    <row r="234" spans="2:3" x14ac:dyDescent="0.35">
      <c r="B234" s="9" t="s">
        <v>875</v>
      </c>
      <c r="C234" s="10">
        <v>6.9</v>
      </c>
    </row>
    <row r="235" spans="2:3" x14ac:dyDescent="0.35">
      <c r="B235" s="9" t="s">
        <v>1166</v>
      </c>
      <c r="C235" s="10">
        <v>6.87</v>
      </c>
    </row>
    <row r="236" spans="2:3" x14ac:dyDescent="0.35">
      <c r="B236" s="9" t="s">
        <v>886</v>
      </c>
      <c r="C236" s="10">
        <v>6.83</v>
      </c>
    </row>
    <row r="237" spans="2:3" x14ac:dyDescent="0.35">
      <c r="B237" s="9" t="s">
        <v>876</v>
      </c>
      <c r="C237" s="10">
        <v>6.8</v>
      </c>
    </row>
    <row r="238" spans="2:3" x14ac:dyDescent="0.35">
      <c r="B238" s="9" t="s">
        <v>223</v>
      </c>
      <c r="C238" s="10">
        <v>6.266</v>
      </c>
    </row>
    <row r="239" spans="2:3" x14ac:dyDescent="0.35">
      <c r="B239" s="9" t="s">
        <v>200</v>
      </c>
      <c r="C239" s="10">
        <v>6.04</v>
      </c>
    </row>
    <row r="240" spans="2:3" x14ac:dyDescent="0.35">
      <c r="B240" s="9" t="s">
        <v>309</v>
      </c>
      <c r="C240" s="10">
        <v>6</v>
      </c>
    </row>
    <row r="241" spans="2:3" x14ac:dyDescent="0.35">
      <c r="B241" s="9" t="s">
        <v>900</v>
      </c>
      <c r="C241" s="10">
        <v>6</v>
      </c>
    </row>
    <row r="242" spans="2:3" x14ac:dyDescent="0.35">
      <c r="B242" s="9" t="s">
        <v>1065</v>
      </c>
      <c r="C242" s="10">
        <v>6</v>
      </c>
    </row>
    <row r="243" spans="2:3" x14ac:dyDescent="0.35">
      <c r="B243" s="9" t="s">
        <v>878</v>
      </c>
      <c r="C243" s="10">
        <v>6</v>
      </c>
    </row>
    <row r="244" spans="2:3" x14ac:dyDescent="0.35">
      <c r="B244" s="9" t="s">
        <v>1066</v>
      </c>
      <c r="C244" s="10">
        <v>6</v>
      </c>
    </row>
    <row r="245" spans="2:3" x14ac:dyDescent="0.35">
      <c r="B245" s="9" t="s">
        <v>1064</v>
      </c>
      <c r="C245" s="10">
        <v>6</v>
      </c>
    </row>
    <row r="246" spans="2:3" x14ac:dyDescent="0.35">
      <c r="B246" s="9" t="s">
        <v>879</v>
      </c>
      <c r="C246" s="10">
        <v>6</v>
      </c>
    </row>
    <row r="247" spans="2:3" x14ac:dyDescent="0.35">
      <c r="B247" s="9" t="s">
        <v>1167</v>
      </c>
      <c r="C247" s="10">
        <v>6</v>
      </c>
    </row>
    <row r="248" spans="2:3" x14ac:dyDescent="0.35">
      <c r="B248" s="9" t="s">
        <v>1168</v>
      </c>
      <c r="C248" s="10">
        <v>6</v>
      </c>
    </row>
    <row r="249" spans="2:3" x14ac:dyDescent="0.35">
      <c r="B249" s="9" t="s">
        <v>1169</v>
      </c>
      <c r="C249" s="10">
        <v>6</v>
      </c>
    </row>
    <row r="250" spans="2:3" x14ac:dyDescent="0.35">
      <c r="B250" s="9" t="s">
        <v>1170</v>
      </c>
      <c r="C250" s="10">
        <v>6</v>
      </c>
    </row>
    <row r="251" spans="2:3" x14ac:dyDescent="0.35">
      <c r="B251" s="9" t="s">
        <v>877</v>
      </c>
      <c r="C251" s="10">
        <v>6</v>
      </c>
    </row>
    <row r="252" spans="2:3" x14ac:dyDescent="0.35">
      <c r="B252" s="9" t="s">
        <v>1067</v>
      </c>
      <c r="C252" s="10">
        <v>6</v>
      </c>
    </row>
    <row r="253" spans="2:3" x14ac:dyDescent="0.35">
      <c r="B253" s="9" t="s">
        <v>308</v>
      </c>
      <c r="C253" s="10">
        <v>6</v>
      </c>
    </row>
    <row r="254" spans="2:3" x14ac:dyDescent="0.35">
      <c r="B254" s="9" t="s">
        <v>1171</v>
      </c>
      <c r="C254" s="10">
        <v>6</v>
      </c>
    </row>
    <row r="255" spans="2:3" x14ac:dyDescent="0.35">
      <c r="B255" s="9" t="s">
        <v>723</v>
      </c>
      <c r="C255" s="10">
        <v>5.97</v>
      </c>
    </row>
    <row r="256" spans="2:3" x14ac:dyDescent="0.35">
      <c r="B256" s="9" t="s">
        <v>882</v>
      </c>
      <c r="C256" s="10">
        <v>5.88</v>
      </c>
    </row>
    <row r="257" spans="2:3" x14ac:dyDescent="0.35">
      <c r="B257" s="9" t="s">
        <v>310</v>
      </c>
      <c r="C257" s="10">
        <v>5.76</v>
      </c>
    </row>
    <row r="258" spans="2:3" x14ac:dyDescent="0.35">
      <c r="B258" s="9" t="s">
        <v>221</v>
      </c>
      <c r="C258" s="10">
        <v>5.7</v>
      </c>
    </row>
    <row r="259" spans="2:3" x14ac:dyDescent="0.35">
      <c r="B259" s="9" t="s">
        <v>1172</v>
      </c>
      <c r="C259" s="10">
        <v>5.6</v>
      </c>
    </row>
    <row r="260" spans="2:3" x14ac:dyDescent="0.35">
      <c r="B260" s="9" t="s">
        <v>262</v>
      </c>
      <c r="C260" s="10">
        <v>5.6</v>
      </c>
    </row>
    <row r="261" spans="2:3" x14ac:dyDescent="0.35">
      <c r="B261" s="9" t="s">
        <v>1173</v>
      </c>
      <c r="C261" s="10">
        <v>5.3000000000000007</v>
      </c>
    </row>
    <row r="262" spans="2:3" x14ac:dyDescent="0.35">
      <c r="B262" s="9" t="s">
        <v>87</v>
      </c>
      <c r="C262" s="10">
        <v>5.12</v>
      </c>
    </row>
    <row r="263" spans="2:3" x14ac:dyDescent="0.35">
      <c r="B263" s="9" t="s">
        <v>1069</v>
      </c>
      <c r="C263" s="10">
        <v>5</v>
      </c>
    </row>
    <row r="264" spans="2:3" x14ac:dyDescent="0.35">
      <c r="B264" s="9" t="s">
        <v>204</v>
      </c>
      <c r="C264" s="10">
        <v>4.8499999999999996</v>
      </c>
    </row>
    <row r="265" spans="2:3" x14ac:dyDescent="0.35">
      <c r="B265" s="9" t="s">
        <v>884</v>
      </c>
      <c r="C265" s="10">
        <v>4.8</v>
      </c>
    </row>
    <row r="266" spans="2:3" x14ac:dyDescent="0.35">
      <c r="B266" s="9" t="s">
        <v>945</v>
      </c>
      <c r="C266" s="10">
        <v>4.67</v>
      </c>
    </row>
    <row r="267" spans="2:3" x14ac:dyDescent="0.35">
      <c r="B267" s="9" t="s">
        <v>203</v>
      </c>
      <c r="C267" s="10">
        <v>4.5999999999999996</v>
      </c>
    </row>
    <row r="268" spans="2:3" x14ac:dyDescent="0.35">
      <c r="B268" s="9" t="s">
        <v>885</v>
      </c>
      <c r="C268" s="10">
        <v>4</v>
      </c>
    </row>
    <row r="269" spans="2:3" x14ac:dyDescent="0.35">
      <c r="B269" s="9" t="s">
        <v>1070</v>
      </c>
      <c r="C269" s="10">
        <v>3.5</v>
      </c>
    </row>
    <row r="270" spans="2:3" x14ac:dyDescent="0.35">
      <c r="B270" s="9" t="s">
        <v>729</v>
      </c>
      <c r="C270" s="10">
        <v>3.45</v>
      </c>
    </row>
    <row r="271" spans="2:3" x14ac:dyDescent="0.35">
      <c r="B271" s="9" t="s">
        <v>207</v>
      </c>
      <c r="C271" s="10">
        <v>3.4</v>
      </c>
    </row>
    <row r="272" spans="2:3" x14ac:dyDescent="0.35">
      <c r="B272" s="9" t="s">
        <v>428</v>
      </c>
      <c r="C272" s="10">
        <v>3.3</v>
      </c>
    </row>
    <row r="273" spans="2:3" x14ac:dyDescent="0.35">
      <c r="B273" s="9" t="s">
        <v>887</v>
      </c>
      <c r="C273" s="10">
        <v>3.3</v>
      </c>
    </row>
    <row r="274" spans="2:3" x14ac:dyDescent="0.35">
      <c r="B274" s="9" t="s">
        <v>935</v>
      </c>
      <c r="C274" s="10">
        <v>3.15</v>
      </c>
    </row>
    <row r="275" spans="2:3" x14ac:dyDescent="0.35">
      <c r="B275" s="9" t="s">
        <v>888</v>
      </c>
      <c r="C275" s="10">
        <v>3.1</v>
      </c>
    </row>
    <row r="276" spans="2:3" x14ac:dyDescent="0.35">
      <c r="B276" s="9" t="s">
        <v>932</v>
      </c>
      <c r="C276" s="10">
        <v>3</v>
      </c>
    </row>
    <row r="277" spans="2:3" x14ac:dyDescent="0.35">
      <c r="B277" s="9" t="s">
        <v>905</v>
      </c>
      <c r="C277" s="10">
        <v>3</v>
      </c>
    </row>
    <row r="278" spans="2:3" x14ac:dyDescent="0.35">
      <c r="B278" s="9" t="s">
        <v>893</v>
      </c>
      <c r="C278" s="10">
        <v>3</v>
      </c>
    </row>
    <row r="279" spans="2:3" x14ac:dyDescent="0.35">
      <c r="B279" s="9" t="s">
        <v>1030</v>
      </c>
      <c r="C279" s="10">
        <v>3</v>
      </c>
    </row>
    <row r="280" spans="2:3" x14ac:dyDescent="0.35">
      <c r="B280" s="9" t="s">
        <v>901</v>
      </c>
      <c r="C280" s="10">
        <v>3</v>
      </c>
    </row>
    <row r="281" spans="2:3" x14ac:dyDescent="0.35">
      <c r="B281" s="9" t="s">
        <v>1174</v>
      </c>
      <c r="C281" s="10">
        <v>3</v>
      </c>
    </row>
    <row r="282" spans="2:3" x14ac:dyDescent="0.35">
      <c r="B282" s="9" t="s">
        <v>1075</v>
      </c>
      <c r="C282" s="10">
        <v>3</v>
      </c>
    </row>
    <row r="283" spans="2:3" x14ac:dyDescent="0.35">
      <c r="B283" s="9" t="s">
        <v>1074</v>
      </c>
      <c r="C283" s="10">
        <v>3</v>
      </c>
    </row>
    <row r="284" spans="2:3" x14ac:dyDescent="0.35">
      <c r="B284" s="9" t="s">
        <v>958</v>
      </c>
      <c r="C284" s="10">
        <v>3</v>
      </c>
    </row>
    <row r="285" spans="2:3" x14ac:dyDescent="0.35">
      <c r="B285" s="9" t="s">
        <v>1175</v>
      </c>
      <c r="C285" s="10">
        <v>3</v>
      </c>
    </row>
    <row r="286" spans="2:3" x14ac:dyDescent="0.35">
      <c r="B286" s="9" t="s">
        <v>1084</v>
      </c>
      <c r="C286" s="10">
        <v>3</v>
      </c>
    </row>
    <row r="287" spans="2:3" x14ac:dyDescent="0.35">
      <c r="B287" s="9" t="s">
        <v>1071</v>
      </c>
      <c r="C287" s="10">
        <v>3</v>
      </c>
    </row>
    <row r="288" spans="2:3" x14ac:dyDescent="0.35">
      <c r="B288" s="9" t="s">
        <v>1090</v>
      </c>
      <c r="C288" s="10">
        <v>3</v>
      </c>
    </row>
    <row r="289" spans="2:3" x14ac:dyDescent="0.35">
      <c r="B289" s="9" t="s">
        <v>1080</v>
      </c>
      <c r="C289" s="10">
        <v>3</v>
      </c>
    </row>
    <row r="290" spans="2:3" x14ac:dyDescent="0.35">
      <c r="B290" s="9" t="s">
        <v>936</v>
      </c>
      <c r="C290" s="10">
        <v>3</v>
      </c>
    </row>
    <row r="291" spans="2:3" x14ac:dyDescent="0.35">
      <c r="B291" s="9" t="s">
        <v>917</v>
      </c>
      <c r="C291" s="10">
        <v>3</v>
      </c>
    </row>
    <row r="292" spans="2:3" x14ac:dyDescent="0.35">
      <c r="B292" s="9" t="s">
        <v>1176</v>
      </c>
      <c r="C292" s="10">
        <v>3</v>
      </c>
    </row>
    <row r="293" spans="2:3" x14ac:dyDescent="0.35">
      <c r="B293" s="9" t="s">
        <v>436</v>
      </c>
      <c r="C293" s="10">
        <v>3</v>
      </c>
    </row>
    <row r="294" spans="2:3" x14ac:dyDescent="0.35">
      <c r="B294" s="9" t="s">
        <v>939</v>
      </c>
      <c r="C294" s="10">
        <v>3</v>
      </c>
    </row>
    <row r="295" spans="2:3" x14ac:dyDescent="0.35">
      <c r="B295" s="9" t="s">
        <v>919</v>
      </c>
      <c r="C295" s="10">
        <v>3</v>
      </c>
    </row>
    <row r="296" spans="2:3" x14ac:dyDescent="0.35">
      <c r="B296" s="9" t="s">
        <v>910</v>
      </c>
      <c r="C296" s="10">
        <v>3</v>
      </c>
    </row>
    <row r="297" spans="2:3" x14ac:dyDescent="0.35">
      <c r="B297" s="9" t="s">
        <v>1177</v>
      </c>
      <c r="C297" s="10">
        <v>3</v>
      </c>
    </row>
    <row r="298" spans="2:3" x14ac:dyDescent="0.35">
      <c r="B298" s="9" t="s">
        <v>909</v>
      </c>
      <c r="C298" s="10">
        <v>3</v>
      </c>
    </row>
    <row r="299" spans="2:3" x14ac:dyDescent="0.35">
      <c r="B299" s="9" t="s">
        <v>921</v>
      </c>
      <c r="C299" s="10">
        <v>3</v>
      </c>
    </row>
    <row r="300" spans="2:3" x14ac:dyDescent="0.35">
      <c r="B300" s="9" t="s">
        <v>924</v>
      </c>
      <c r="C300" s="10">
        <v>3</v>
      </c>
    </row>
    <row r="301" spans="2:3" x14ac:dyDescent="0.35">
      <c r="B301" s="9" t="s">
        <v>915</v>
      </c>
      <c r="C301" s="10">
        <v>3</v>
      </c>
    </row>
    <row r="302" spans="2:3" x14ac:dyDescent="0.35">
      <c r="B302" s="9" t="s">
        <v>908</v>
      </c>
      <c r="C302" s="10">
        <v>3</v>
      </c>
    </row>
    <row r="303" spans="2:3" x14ac:dyDescent="0.35">
      <c r="B303" s="9" t="s">
        <v>1178</v>
      </c>
      <c r="C303" s="10">
        <v>3</v>
      </c>
    </row>
    <row r="304" spans="2:3" x14ac:dyDescent="0.35">
      <c r="B304" s="9" t="s">
        <v>1179</v>
      </c>
      <c r="C304" s="10">
        <v>3</v>
      </c>
    </row>
    <row r="305" spans="2:3" x14ac:dyDescent="0.35">
      <c r="B305" s="9" t="s">
        <v>1088</v>
      </c>
      <c r="C305" s="10">
        <v>3</v>
      </c>
    </row>
    <row r="306" spans="2:3" x14ac:dyDescent="0.35">
      <c r="B306" s="9" t="s">
        <v>1180</v>
      </c>
      <c r="C306" s="10">
        <v>3</v>
      </c>
    </row>
    <row r="307" spans="2:3" x14ac:dyDescent="0.35">
      <c r="B307" s="9" t="s">
        <v>889</v>
      </c>
      <c r="C307" s="10">
        <v>3</v>
      </c>
    </row>
    <row r="308" spans="2:3" x14ac:dyDescent="0.35">
      <c r="B308" s="9" t="s">
        <v>949</v>
      </c>
      <c r="C308" s="10">
        <v>3</v>
      </c>
    </row>
    <row r="309" spans="2:3" x14ac:dyDescent="0.35">
      <c r="B309" s="9" t="s">
        <v>1181</v>
      </c>
      <c r="C309" s="10">
        <v>3</v>
      </c>
    </row>
    <row r="310" spans="2:3" x14ac:dyDescent="0.35">
      <c r="B310" s="9" t="s">
        <v>890</v>
      </c>
      <c r="C310" s="10">
        <v>3</v>
      </c>
    </row>
    <row r="311" spans="2:3" x14ac:dyDescent="0.35">
      <c r="B311" s="9" t="s">
        <v>923</v>
      </c>
      <c r="C311" s="10">
        <v>3</v>
      </c>
    </row>
    <row r="312" spans="2:3" x14ac:dyDescent="0.35">
      <c r="B312" s="9" t="s">
        <v>1182</v>
      </c>
      <c r="C312" s="10">
        <v>3</v>
      </c>
    </row>
    <row r="313" spans="2:3" x14ac:dyDescent="0.35">
      <c r="B313" s="9" t="s">
        <v>925</v>
      </c>
      <c r="C313" s="10">
        <v>3</v>
      </c>
    </row>
    <row r="314" spans="2:3" x14ac:dyDescent="0.35">
      <c r="B314" s="9" t="s">
        <v>1183</v>
      </c>
      <c r="C314" s="10">
        <v>3</v>
      </c>
    </row>
    <row r="315" spans="2:3" x14ac:dyDescent="0.35">
      <c r="B315" s="9" t="s">
        <v>927</v>
      </c>
      <c r="C315" s="10">
        <v>3</v>
      </c>
    </row>
    <row r="316" spans="2:3" x14ac:dyDescent="0.35">
      <c r="B316" s="9" t="s">
        <v>1184</v>
      </c>
      <c r="C316" s="10">
        <v>3</v>
      </c>
    </row>
    <row r="317" spans="2:3" x14ac:dyDescent="0.35">
      <c r="B317" s="9" t="s">
        <v>942</v>
      </c>
      <c r="C317" s="10">
        <v>3</v>
      </c>
    </row>
    <row r="318" spans="2:3" x14ac:dyDescent="0.35">
      <c r="B318" s="9" t="s">
        <v>940</v>
      </c>
      <c r="C318" s="10">
        <v>3</v>
      </c>
    </row>
    <row r="319" spans="2:3" x14ac:dyDescent="0.35">
      <c r="B319" s="9" t="s">
        <v>1083</v>
      </c>
      <c r="C319" s="10">
        <v>3</v>
      </c>
    </row>
    <row r="320" spans="2:3" x14ac:dyDescent="0.35">
      <c r="B320" s="9" t="s">
        <v>951</v>
      </c>
      <c r="C320" s="10">
        <v>3</v>
      </c>
    </row>
    <row r="321" spans="2:3" x14ac:dyDescent="0.35">
      <c r="B321" s="9" t="s">
        <v>1085</v>
      </c>
      <c r="C321" s="10">
        <v>3</v>
      </c>
    </row>
    <row r="322" spans="2:3" x14ac:dyDescent="0.35">
      <c r="B322" s="9" t="s">
        <v>907</v>
      </c>
      <c r="C322" s="10">
        <v>3</v>
      </c>
    </row>
    <row r="323" spans="2:3" x14ac:dyDescent="0.35">
      <c r="B323" s="9" t="s">
        <v>1087</v>
      </c>
      <c r="C323" s="10">
        <v>3</v>
      </c>
    </row>
    <row r="324" spans="2:3" x14ac:dyDescent="0.35">
      <c r="B324" s="9" t="s">
        <v>903</v>
      </c>
      <c r="C324" s="10">
        <v>3</v>
      </c>
    </row>
    <row r="325" spans="2:3" x14ac:dyDescent="0.35">
      <c r="B325" s="9" t="s">
        <v>897</v>
      </c>
      <c r="C325" s="10">
        <v>3</v>
      </c>
    </row>
    <row r="326" spans="2:3" x14ac:dyDescent="0.35">
      <c r="B326" s="9" t="s">
        <v>929</v>
      </c>
      <c r="C326" s="10">
        <v>3</v>
      </c>
    </row>
    <row r="327" spans="2:3" x14ac:dyDescent="0.35">
      <c r="B327" s="9" t="s">
        <v>329</v>
      </c>
      <c r="C327" s="10">
        <v>3</v>
      </c>
    </row>
    <row r="328" spans="2:3" x14ac:dyDescent="0.35">
      <c r="B328" s="9" t="s">
        <v>1089</v>
      </c>
      <c r="C328" s="10">
        <v>3</v>
      </c>
    </row>
    <row r="329" spans="2:3" x14ac:dyDescent="0.35">
      <c r="B329" s="9" t="s">
        <v>1185</v>
      </c>
      <c r="C329" s="10">
        <v>3</v>
      </c>
    </row>
    <row r="330" spans="2:3" x14ac:dyDescent="0.35">
      <c r="B330" s="9" t="s">
        <v>931</v>
      </c>
      <c r="C330" s="10">
        <v>3</v>
      </c>
    </row>
    <row r="331" spans="2:3" x14ac:dyDescent="0.35">
      <c r="B331" s="9" t="s">
        <v>1081</v>
      </c>
      <c r="C331" s="10">
        <v>3</v>
      </c>
    </row>
    <row r="332" spans="2:3" x14ac:dyDescent="0.35">
      <c r="B332" s="9" t="s">
        <v>1076</v>
      </c>
      <c r="C332" s="10">
        <v>3</v>
      </c>
    </row>
    <row r="333" spans="2:3" x14ac:dyDescent="0.35">
      <c r="B333" s="9" t="s">
        <v>928</v>
      </c>
      <c r="C333" s="10">
        <v>3</v>
      </c>
    </row>
    <row r="334" spans="2:3" x14ac:dyDescent="0.35">
      <c r="B334" s="9" t="s">
        <v>1077</v>
      </c>
      <c r="C334" s="10">
        <v>3</v>
      </c>
    </row>
    <row r="335" spans="2:3" x14ac:dyDescent="0.35">
      <c r="B335" s="9" t="s">
        <v>930</v>
      </c>
      <c r="C335" s="10">
        <v>3</v>
      </c>
    </row>
    <row r="336" spans="2:3" x14ac:dyDescent="0.35">
      <c r="B336" s="9" t="s">
        <v>941</v>
      </c>
      <c r="C336" s="10">
        <v>3</v>
      </c>
    </row>
    <row r="337" spans="2:3" x14ac:dyDescent="0.35">
      <c r="B337" s="9" t="s">
        <v>911</v>
      </c>
      <c r="C337" s="10">
        <v>3</v>
      </c>
    </row>
    <row r="338" spans="2:3" x14ac:dyDescent="0.35">
      <c r="B338" s="9" t="s">
        <v>944</v>
      </c>
      <c r="C338" s="10">
        <v>3</v>
      </c>
    </row>
    <row r="339" spans="2:3" x14ac:dyDescent="0.35">
      <c r="B339" s="9" t="s">
        <v>1079</v>
      </c>
      <c r="C339" s="10">
        <v>3</v>
      </c>
    </row>
    <row r="340" spans="2:3" x14ac:dyDescent="0.35">
      <c r="B340" s="9" t="s">
        <v>1082</v>
      </c>
      <c r="C340" s="10">
        <v>3</v>
      </c>
    </row>
    <row r="341" spans="2:3" x14ac:dyDescent="0.35">
      <c r="B341" s="9" t="s">
        <v>898</v>
      </c>
      <c r="C341" s="10">
        <v>3</v>
      </c>
    </row>
    <row r="342" spans="2:3" x14ac:dyDescent="0.35">
      <c r="B342" s="9" t="s">
        <v>1186</v>
      </c>
      <c r="C342" s="10">
        <v>3</v>
      </c>
    </row>
    <row r="343" spans="2:3" x14ac:dyDescent="0.35">
      <c r="B343" s="9" t="s">
        <v>320</v>
      </c>
      <c r="C343" s="10">
        <v>3</v>
      </c>
    </row>
    <row r="344" spans="2:3" x14ac:dyDescent="0.35">
      <c r="B344" s="9" t="s">
        <v>943</v>
      </c>
      <c r="C344" s="10">
        <v>3</v>
      </c>
    </row>
    <row r="345" spans="2:3" x14ac:dyDescent="0.35">
      <c r="B345" s="9" t="s">
        <v>1086</v>
      </c>
      <c r="C345" s="10">
        <v>3</v>
      </c>
    </row>
    <row r="346" spans="2:3" x14ac:dyDescent="0.35">
      <c r="B346" s="9" t="s">
        <v>937</v>
      </c>
      <c r="C346" s="10">
        <v>3</v>
      </c>
    </row>
    <row r="347" spans="2:3" x14ac:dyDescent="0.35">
      <c r="B347" s="9" t="s">
        <v>1078</v>
      </c>
      <c r="C347" s="10">
        <v>3</v>
      </c>
    </row>
    <row r="348" spans="2:3" x14ac:dyDescent="0.35">
      <c r="B348" s="9" t="s">
        <v>323</v>
      </c>
      <c r="C348" s="10">
        <v>3</v>
      </c>
    </row>
    <row r="349" spans="2:3" x14ac:dyDescent="0.35">
      <c r="B349" s="9" t="s">
        <v>948</v>
      </c>
      <c r="C349" s="10">
        <v>3</v>
      </c>
    </row>
    <row r="350" spans="2:3" x14ac:dyDescent="0.35">
      <c r="B350" s="9" t="s">
        <v>1033</v>
      </c>
      <c r="C350" s="10">
        <v>3</v>
      </c>
    </row>
    <row r="351" spans="2:3" x14ac:dyDescent="0.35">
      <c r="B351" s="9" t="s">
        <v>1187</v>
      </c>
      <c r="C351" s="10">
        <v>3</v>
      </c>
    </row>
    <row r="352" spans="2:3" x14ac:dyDescent="0.35">
      <c r="B352" s="9" t="s">
        <v>950</v>
      </c>
      <c r="C352" s="10">
        <v>3</v>
      </c>
    </row>
    <row r="353" spans="2:3" x14ac:dyDescent="0.35">
      <c r="B353" s="9" t="s">
        <v>1188</v>
      </c>
      <c r="C353" s="10">
        <v>3</v>
      </c>
    </row>
    <row r="354" spans="2:3" x14ac:dyDescent="0.35">
      <c r="B354" s="9" t="s">
        <v>892</v>
      </c>
      <c r="C354" s="10">
        <v>3</v>
      </c>
    </row>
    <row r="355" spans="2:3" x14ac:dyDescent="0.35">
      <c r="B355" s="9" t="s">
        <v>895</v>
      </c>
      <c r="C355" s="10">
        <v>3</v>
      </c>
    </row>
    <row r="356" spans="2:3" x14ac:dyDescent="0.35">
      <c r="B356" s="9" t="s">
        <v>947</v>
      </c>
      <c r="C356" s="10">
        <v>3</v>
      </c>
    </row>
    <row r="357" spans="2:3" x14ac:dyDescent="0.35">
      <c r="B357" s="9" t="s">
        <v>896</v>
      </c>
      <c r="C357" s="10">
        <v>3</v>
      </c>
    </row>
    <row r="358" spans="2:3" x14ac:dyDescent="0.35">
      <c r="B358" s="9" t="s">
        <v>1189</v>
      </c>
      <c r="C358" s="10">
        <v>3</v>
      </c>
    </row>
    <row r="359" spans="2:3" x14ac:dyDescent="0.35">
      <c r="B359" s="9" t="s">
        <v>1190</v>
      </c>
      <c r="C359" s="10">
        <v>3</v>
      </c>
    </row>
    <row r="360" spans="2:3" x14ac:dyDescent="0.35">
      <c r="B360" s="9" t="s">
        <v>914</v>
      </c>
      <c r="C360" s="10">
        <v>3</v>
      </c>
    </row>
    <row r="361" spans="2:3" x14ac:dyDescent="0.35">
      <c r="B361" s="9" t="s">
        <v>952</v>
      </c>
      <c r="C361" s="10">
        <v>3</v>
      </c>
    </row>
    <row r="362" spans="2:3" x14ac:dyDescent="0.35">
      <c r="B362" s="9" t="s">
        <v>1191</v>
      </c>
      <c r="C362" s="10">
        <v>3</v>
      </c>
    </row>
    <row r="363" spans="2:3" x14ac:dyDescent="0.35">
      <c r="B363" s="9" t="s">
        <v>953</v>
      </c>
      <c r="C363" s="10">
        <v>3</v>
      </c>
    </row>
    <row r="364" spans="2:3" x14ac:dyDescent="0.35">
      <c r="B364" s="9" t="s">
        <v>1192</v>
      </c>
      <c r="C364" s="10">
        <v>3</v>
      </c>
    </row>
    <row r="365" spans="2:3" x14ac:dyDescent="0.35">
      <c r="B365" s="9" t="s">
        <v>955</v>
      </c>
      <c r="C365" s="10">
        <v>3</v>
      </c>
    </row>
    <row r="366" spans="2:3" x14ac:dyDescent="0.35">
      <c r="B366" s="9" t="s">
        <v>957</v>
      </c>
      <c r="C366" s="10">
        <v>3</v>
      </c>
    </row>
    <row r="367" spans="2:3" x14ac:dyDescent="0.35">
      <c r="B367" s="9" t="s">
        <v>956</v>
      </c>
      <c r="C367" s="10">
        <v>3</v>
      </c>
    </row>
    <row r="368" spans="2:3" x14ac:dyDescent="0.35">
      <c r="B368" s="9" t="s">
        <v>1073</v>
      </c>
      <c r="C368" s="10">
        <v>3</v>
      </c>
    </row>
    <row r="369" spans="2:3" x14ac:dyDescent="0.35">
      <c r="B369" s="9" t="s">
        <v>916</v>
      </c>
      <c r="C369" s="10">
        <v>3</v>
      </c>
    </row>
    <row r="370" spans="2:3" x14ac:dyDescent="0.35">
      <c r="B370" s="9" t="s">
        <v>938</v>
      </c>
      <c r="C370" s="10">
        <v>3</v>
      </c>
    </row>
    <row r="371" spans="2:3" x14ac:dyDescent="0.35">
      <c r="B371" s="9" t="s">
        <v>902</v>
      </c>
      <c r="C371" s="10">
        <v>3</v>
      </c>
    </row>
    <row r="372" spans="2:3" x14ac:dyDescent="0.35">
      <c r="B372" s="9" t="s">
        <v>894</v>
      </c>
      <c r="C372" s="10">
        <v>3</v>
      </c>
    </row>
    <row r="373" spans="2:3" x14ac:dyDescent="0.35">
      <c r="B373" s="9" t="s">
        <v>918</v>
      </c>
      <c r="C373" s="10">
        <v>3</v>
      </c>
    </row>
    <row r="374" spans="2:3" x14ac:dyDescent="0.35">
      <c r="B374" s="9" t="s">
        <v>500</v>
      </c>
      <c r="C374" s="10">
        <v>3</v>
      </c>
    </row>
    <row r="375" spans="2:3" x14ac:dyDescent="0.35">
      <c r="B375" s="9" t="s">
        <v>433</v>
      </c>
      <c r="C375" s="10">
        <v>3</v>
      </c>
    </row>
    <row r="376" spans="2:3" x14ac:dyDescent="0.35">
      <c r="B376" s="9" t="s">
        <v>933</v>
      </c>
      <c r="C376" s="10">
        <v>3</v>
      </c>
    </row>
    <row r="377" spans="2:3" x14ac:dyDescent="0.35">
      <c r="B377" s="9" t="s">
        <v>920</v>
      </c>
      <c r="C377" s="10">
        <v>3</v>
      </c>
    </row>
    <row r="378" spans="2:3" x14ac:dyDescent="0.35">
      <c r="B378" s="9" t="s">
        <v>954</v>
      </c>
      <c r="C378" s="10">
        <v>3</v>
      </c>
    </row>
    <row r="379" spans="2:3" x14ac:dyDescent="0.35">
      <c r="B379" s="9" t="s">
        <v>904</v>
      </c>
      <c r="C379" s="10">
        <v>3</v>
      </c>
    </row>
    <row r="380" spans="2:3" x14ac:dyDescent="0.35">
      <c r="B380" s="9" t="s">
        <v>912</v>
      </c>
      <c r="C380" s="10">
        <v>3</v>
      </c>
    </row>
    <row r="381" spans="2:3" x14ac:dyDescent="0.35">
      <c r="B381" s="9" t="s">
        <v>1193</v>
      </c>
      <c r="C381" s="10">
        <v>3</v>
      </c>
    </row>
    <row r="382" spans="2:3" x14ac:dyDescent="0.35">
      <c r="B382" s="9" t="s">
        <v>913</v>
      </c>
      <c r="C382" s="10">
        <v>3</v>
      </c>
    </row>
    <row r="383" spans="2:3" x14ac:dyDescent="0.35">
      <c r="B383" s="9" t="s">
        <v>891</v>
      </c>
      <c r="C383" s="10">
        <v>3</v>
      </c>
    </row>
    <row r="384" spans="2:3" x14ac:dyDescent="0.35">
      <c r="B384" s="9" t="s">
        <v>322</v>
      </c>
      <c r="C384" s="10">
        <v>3</v>
      </c>
    </row>
    <row r="385" spans="2:3" x14ac:dyDescent="0.35">
      <c r="B385" s="9" t="s">
        <v>922</v>
      </c>
      <c r="C385" s="10">
        <v>3</v>
      </c>
    </row>
    <row r="386" spans="2:3" x14ac:dyDescent="0.35">
      <c r="B386" s="9" t="s">
        <v>906</v>
      </c>
      <c r="C386" s="10">
        <v>3</v>
      </c>
    </row>
    <row r="387" spans="2:3" x14ac:dyDescent="0.35">
      <c r="B387" s="9" t="s">
        <v>934</v>
      </c>
      <c r="C387" s="10">
        <v>3</v>
      </c>
    </row>
    <row r="388" spans="2:3" x14ac:dyDescent="0.35">
      <c r="B388" s="9" t="s">
        <v>1091</v>
      </c>
      <c r="C388" s="10">
        <v>2.9940000000000002</v>
      </c>
    </row>
    <row r="389" spans="2:3" x14ac:dyDescent="0.35">
      <c r="B389" s="9" t="s">
        <v>959</v>
      </c>
      <c r="C389" s="10">
        <v>2.99</v>
      </c>
    </row>
    <row r="390" spans="2:3" x14ac:dyDescent="0.35">
      <c r="B390" s="9" t="s">
        <v>1194</v>
      </c>
      <c r="C390" s="10">
        <v>2.9868999999999999</v>
      </c>
    </row>
    <row r="391" spans="2:3" x14ac:dyDescent="0.35">
      <c r="B391" s="9" t="s">
        <v>960</v>
      </c>
      <c r="C391" s="10">
        <v>2.98</v>
      </c>
    </row>
    <row r="392" spans="2:3" x14ac:dyDescent="0.35">
      <c r="B392" s="9" t="s">
        <v>961</v>
      </c>
      <c r="C392" s="10">
        <v>2.97</v>
      </c>
    </row>
    <row r="393" spans="2:3" x14ac:dyDescent="0.35">
      <c r="B393" s="9" t="s">
        <v>1061</v>
      </c>
      <c r="C393" s="10">
        <v>2.97</v>
      </c>
    </row>
    <row r="394" spans="2:3" x14ac:dyDescent="0.35">
      <c r="B394" s="9" t="s">
        <v>1195</v>
      </c>
      <c r="C394" s="10">
        <v>2.9670000000000001</v>
      </c>
    </row>
    <row r="395" spans="2:3" x14ac:dyDescent="0.35">
      <c r="B395" s="9" t="s">
        <v>965</v>
      </c>
      <c r="C395" s="10">
        <v>2.96</v>
      </c>
    </row>
    <row r="396" spans="2:3" x14ac:dyDescent="0.35">
      <c r="B396" s="9" t="s">
        <v>964</v>
      </c>
      <c r="C396" s="10">
        <v>2.96</v>
      </c>
    </row>
    <row r="397" spans="2:3" x14ac:dyDescent="0.35">
      <c r="B397" s="9" t="s">
        <v>962</v>
      </c>
      <c r="C397" s="10">
        <v>2.96</v>
      </c>
    </row>
    <row r="398" spans="2:3" x14ac:dyDescent="0.35">
      <c r="B398" s="9" t="s">
        <v>963</v>
      </c>
      <c r="C398" s="10">
        <v>2.96</v>
      </c>
    </row>
    <row r="399" spans="2:3" x14ac:dyDescent="0.35">
      <c r="B399" s="9" t="s">
        <v>341</v>
      </c>
      <c r="C399" s="10">
        <v>2.96</v>
      </c>
    </row>
    <row r="400" spans="2:3" x14ac:dyDescent="0.35">
      <c r="B400" s="9" t="s">
        <v>968</v>
      </c>
      <c r="C400" s="10">
        <v>2.95</v>
      </c>
    </row>
    <row r="401" spans="2:3" x14ac:dyDescent="0.35">
      <c r="B401" s="9" t="s">
        <v>1196</v>
      </c>
      <c r="C401" s="10">
        <v>2.95</v>
      </c>
    </row>
    <row r="402" spans="2:3" x14ac:dyDescent="0.35">
      <c r="B402" s="9" t="s">
        <v>1093</v>
      </c>
      <c r="C402" s="10">
        <v>2.95</v>
      </c>
    </row>
    <row r="403" spans="2:3" x14ac:dyDescent="0.35">
      <c r="B403" s="9" t="s">
        <v>264</v>
      </c>
      <c r="C403" s="10">
        <v>2.95</v>
      </c>
    </row>
    <row r="404" spans="2:3" x14ac:dyDescent="0.35">
      <c r="B404" s="9" t="s">
        <v>967</v>
      </c>
      <c r="C404" s="10">
        <v>2.95</v>
      </c>
    </row>
    <row r="405" spans="2:3" x14ac:dyDescent="0.35">
      <c r="B405" s="9" t="s">
        <v>1092</v>
      </c>
      <c r="C405" s="10">
        <v>2.95</v>
      </c>
    </row>
    <row r="406" spans="2:3" x14ac:dyDescent="0.35">
      <c r="B406" s="9" t="s">
        <v>966</v>
      </c>
      <c r="C406" s="10">
        <v>2.95</v>
      </c>
    </row>
    <row r="407" spans="2:3" x14ac:dyDescent="0.35">
      <c r="B407" s="9" t="s">
        <v>265</v>
      </c>
      <c r="C407" s="10">
        <v>2.9400000000000004</v>
      </c>
    </row>
    <row r="408" spans="2:3" x14ac:dyDescent="0.35">
      <c r="B408" s="9" t="s">
        <v>969</v>
      </c>
      <c r="C408" s="10">
        <v>2.93</v>
      </c>
    </row>
    <row r="409" spans="2:3" x14ac:dyDescent="0.35">
      <c r="B409" s="9" t="s">
        <v>970</v>
      </c>
      <c r="C409" s="10">
        <v>2.93</v>
      </c>
    </row>
    <row r="410" spans="2:3" x14ac:dyDescent="0.35">
      <c r="B410" s="9" t="s">
        <v>971</v>
      </c>
      <c r="C410" s="10">
        <v>2.9</v>
      </c>
    </row>
    <row r="411" spans="2:3" x14ac:dyDescent="0.35">
      <c r="B411" s="9" t="s">
        <v>1094</v>
      </c>
      <c r="C411" s="10">
        <v>2.9</v>
      </c>
    </row>
    <row r="412" spans="2:3" x14ac:dyDescent="0.35">
      <c r="B412" s="9" t="s">
        <v>881</v>
      </c>
      <c r="C412" s="10">
        <v>2.88</v>
      </c>
    </row>
    <row r="413" spans="2:3" x14ac:dyDescent="0.35">
      <c r="B413" s="9" t="s">
        <v>779</v>
      </c>
      <c r="C413" s="10">
        <v>2.8</v>
      </c>
    </row>
    <row r="414" spans="2:3" x14ac:dyDescent="0.35">
      <c r="B414" s="9" t="s">
        <v>974</v>
      </c>
      <c r="C414" s="10">
        <v>2.8</v>
      </c>
    </row>
    <row r="415" spans="2:3" x14ac:dyDescent="0.35">
      <c r="B415" s="9" t="s">
        <v>972</v>
      </c>
      <c r="C415" s="10">
        <v>2.8</v>
      </c>
    </row>
    <row r="416" spans="2:3" x14ac:dyDescent="0.35">
      <c r="B416" s="9" t="s">
        <v>973</v>
      </c>
      <c r="C416" s="10">
        <v>2.8</v>
      </c>
    </row>
    <row r="417" spans="2:3" x14ac:dyDescent="0.35">
      <c r="B417" s="9" t="s">
        <v>1097</v>
      </c>
      <c r="C417" s="10">
        <v>2.8</v>
      </c>
    </row>
    <row r="418" spans="2:3" x14ac:dyDescent="0.35">
      <c r="B418" s="9" t="s">
        <v>1095</v>
      </c>
      <c r="C418" s="10">
        <v>2.8</v>
      </c>
    </row>
    <row r="419" spans="2:3" x14ac:dyDescent="0.35">
      <c r="B419" s="9" t="s">
        <v>1096</v>
      </c>
      <c r="C419" s="10">
        <v>2.8</v>
      </c>
    </row>
    <row r="420" spans="2:3" x14ac:dyDescent="0.35">
      <c r="B420" s="9" t="s">
        <v>1197</v>
      </c>
      <c r="C420" s="10">
        <v>2.78</v>
      </c>
    </row>
    <row r="421" spans="2:3" x14ac:dyDescent="0.35">
      <c r="B421" s="9" t="s">
        <v>1099</v>
      </c>
      <c r="C421" s="10">
        <v>2.78</v>
      </c>
    </row>
    <row r="422" spans="2:3" x14ac:dyDescent="0.35">
      <c r="B422" s="9" t="s">
        <v>1098</v>
      </c>
      <c r="C422" s="10">
        <v>2.78</v>
      </c>
    </row>
    <row r="423" spans="2:3" x14ac:dyDescent="0.35">
      <c r="B423" s="9" t="s">
        <v>1100</v>
      </c>
      <c r="C423" s="10">
        <v>2.7789999999999999</v>
      </c>
    </row>
    <row r="424" spans="2:3" x14ac:dyDescent="0.35">
      <c r="B424" s="9" t="s">
        <v>1101</v>
      </c>
      <c r="C424" s="10">
        <v>2.7789999999999999</v>
      </c>
    </row>
    <row r="425" spans="2:3" x14ac:dyDescent="0.35">
      <c r="B425" s="9" t="s">
        <v>344</v>
      </c>
      <c r="C425" s="10">
        <v>2.75</v>
      </c>
    </row>
    <row r="426" spans="2:3" x14ac:dyDescent="0.35">
      <c r="B426" s="9" t="s">
        <v>975</v>
      </c>
      <c r="C426" s="10">
        <v>2.75</v>
      </c>
    </row>
    <row r="427" spans="2:3" x14ac:dyDescent="0.35">
      <c r="B427" s="9" t="s">
        <v>976</v>
      </c>
      <c r="C427" s="10">
        <v>2.75</v>
      </c>
    </row>
    <row r="428" spans="2:3" x14ac:dyDescent="0.35">
      <c r="B428" s="9" t="s">
        <v>1102</v>
      </c>
      <c r="C428" s="10">
        <v>2.75</v>
      </c>
    </row>
    <row r="429" spans="2:3" x14ac:dyDescent="0.35">
      <c r="B429" s="9" t="s">
        <v>1198</v>
      </c>
      <c r="C429" s="10">
        <v>2.74</v>
      </c>
    </row>
    <row r="430" spans="2:3" x14ac:dyDescent="0.35">
      <c r="B430" s="9" t="s">
        <v>1199</v>
      </c>
      <c r="C430" s="10">
        <v>2.7389999999999999</v>
      </c>
    </row>
    <row r="431" spans="2:3" x14ac:dyDescent="0.35">
      <c r="B431" s="9" t="s">
        <v>977</v>
      </c>
      <c r="C431" s="10">
        <v>2.73</v>
      </c>
    </row>
    <row r="432" spans="2:3" x14ac:dyDescent="0.35">
      <c r="B432" s="9" t="s">
        <v>1103</v>
      </c>
      <c r="C432" s="10">
        <v>2.71</v>
      </c>
    </row>
    <row r="433" spans="2:3" x14ac:dyDescent="0.35">
      <c r="B433" s="9" t="s">
        <v>1200</v>
      </c>
      <c r="C433" s="10">
        <v>2.7</v>
      </c>
    </row>
    <row r="434" spans="2:3" x14ac:dyDescent="0.35">
      <c r="B434" s="9" t="s">
        <v>978</v>
      </c>
      <c r="C434" s="10">
        <v>2.7</v>
      </c>
    </row>
    <row r="435" spans="2:3" x14ac:dyDescent="0.35">
      <c r="B435" s="9" t="s">
        <v>1201</v>
      </c>
      <c r="C435" s="10">
        <v>2.7</v>
      </c>
    </row>
    <row r="436" spans="2:3" x14ac:dyDescent="0.35">
      <c r="B436" s="9" t="s">
        <v>1202</v>
      </c>
      <c r="C436" s="10">
        <v>2.7</v>
      </c>
    </row>
    <row r="437" spans="2:3" x14ac:dyDescent="0.35">
      <c r="B437" s="9" t="s">
        <v>1203</v>
      </c>
      <c r="C437" s="10">
        <v>2.7</v>
      </c>
    </row>
    <row r="438" spans="2:3" x14ac:dyDescent="0.35">
      <c r="B438" s="9" t="s">
        <v>1204</v>
      </c>
      <c r="C438" s="10">
        <v>2.6949999999999998</v>
      </c>
    </row>
    <row r="439" spans="2:3" x14ac:dyDescent="0.35">
      <c r="B439" s="9" t="s">
        <v>979</v>
      </c>
      <c r="C439" s="10">
        <v>2.67</v>
      </c>
    </row>
    <row r="440" spans="2:3" x14ac:dyDescent="0.35">
      <c r="B440" s="9" t="s">
        <v>1205</v>
      </c>
      <c r="C440" s="10">
        <v>2.6</v>
      </c>
    </row>
    <row r="441" spans="2:3" x14ac:dyDescent="0.35">
      <c r="B441" s="9" t="s">
        <v>267</v>
      </c>
      <c r="C441" s="10">
        <v>2.6</v>
      </c>
    </row>
    <row r="442" spans="2:3" x14ac:dyDescent="0.35">
      <c r="B442" s="9" t="s">
        <v>980</v>
      </c>
      <c r="C442" s="10">
        <v>2.56</v>
      </c>
    </row>
    <row r="443" spans="2:3" x14ac:dyDescent="0.35">
      <c r="B443" s="9" t="s">
        <v>981</v>
      </c>
      <c r="C443" s="10">
        <v>2.5409999999999999</v>
      </c>
    </row>
    <row r="444" spans="2:3" x14ac:dyDescent="0.35">
      <c r="B444" s="9" t="s">
        <v>982</v>
      </c>
      <c r="C444" s="10">
        <v>2.5099999999999998</v>
      </c>
    </row>
    <row r="445" spans="2:3" x14ac:dyDescent="0.35">
      <c r="B445" s="9" t="s">
        <v>431</v>
      </c>
      <c r="C445" s="10">
        <v>2.5</v>
      </c>
    </row>
    <row r="446" spans="2:3" x14ac:dyDescent="0.35">
      <c r="B446" s="9" t="s">
        <v>1206</v>
      </c>
      <c r="C446" s="10">
        <v>2.5</v>
      </c>
    </row>
    <row r="447" spans="2:3" x14ac:dyDescent="0.35">
      <c r="B447" s="9" t="s">
        <v>268</v>
      </c>
      <c r="C447" s="10">
        <v>2.5</v>
      </c>
    </row>
    <row r="448" spans="2:3" x14ac:dyDescent="0.35">
      <c r="B448" s="9" t="s">
        <v>1207</v>
      </c>
      <c r="C448" s="10">
        <v>2.5</v>
      </c>
    </row>
    <row r="449" spans="2:3" x14ac:dyDescent="0.35">
      <c r="B449" s="9" t="s">
        <v>1208</v>
      </c>
      <c r="C449" s="10">
        <v>2.4</v>
      </c>
    </row>
    <row r="450" spans="2:3" x14ac:dyDescent="0.35">
      <c r="B450" s="9" t="s">
        <v>1209</v>
      </c>
      <c r="C450" s="10">
        <v>2.2000000000000002</v>
      </c>
    </row>
    <row r="451" spans="2:3" x14ac:dyDescent="0.35">
      <c r="B451" s="9" t="s">
        <v>983</v>
      </c>
      <c r="C451" s="10">
        <v>2.2000000000000002</v>
      </c>
    </row>
    <row r="452" spans="2:3" x14ac:dyDescent="0.35">
      <c r="B452" s="9" t="s">
        <v>984</v>
      </c>
      <c r="C452" s="10">
        <v>2.1</v>
      </c>
    </row>
    <row r="453" spans="2:3" x14ac:dyDescent="0.35">
      <c r="B453" s="9" t="s">
        <v>986</v>
      </c>
      <c r="C453" s="10">
        <v>2</v>
      </c>
    </row>
    <row r="454" spans="2:3" x14ac:dyDescent="0.35">
      <c r="B454" s="9" t="s">
        <v>996</v>
      </c>
      <c r="C454" s="10">
        <v>2</v>
      </c>
    </row>
    <row r="455" spans="2:3" x14ac:dyDescent="0.35">
      <c r="B455" s="9" t="s">
        <v>987</v>
      </c>
      <c r="C455" s="10">
        <v>2</v>
      </c>
    </row>
    <row r="456" spans="2:3" x14ac:dyDescent="0.35">
      <c r="B456" s="9" t="s">
        <v>226</v>
      </c>
      <c r="C456" s="10">
        <v>2</v>
      </c>
    </row>
    <row r="457" spans="2:3" x14ac:dyDescent="0.35">
      <c r="B457" s="9" t="s">
        <v>1104</v>
      </c>
      <c r="C457" s="10">
        <v>2</v>
      </c>
    </row>
    <row r="458" spans="2:3" x14ac:dyDescent="0.35">
      <c r="B458" s="9" t="s">
        <v>225</v>
      </c>
      <c r="C458" s="10">
        <v>2</v>
      </c>
    </row>
    <row r="459" spans="2:3" x14ac:dyDescent="0.35">
      <c r="B459" s="9" t="s">
        <v>985</v>
      </c>
      <c r="C459" s="10">
        <v>2</v>
      </c>
    </row>
    <row r="460" spans="2:3" x14ac:dyDescent="0.35">
      <c r="B460" s="9" t="s">
        <v>345</v>
      </c>
      <c r="C460" s="10">
        <v>1.9</v>
      </c>
    </row>
    <row r="461" spans="2:3" x14ac:dyDescent="0.35">
      <c r="B461" s="9" t="s">
        <v>1031</v>
      </c>
      <c r="C461" s="10">
        <v>1.83</v>
      </c>
    </row>
    <row r="462" spans="2:3" x14ac:dyDescent="0.35">
      <c r="B462" s="9" t="s">
        <v>270</v>
      </c>
      <c r="C462" s="10">
        <v>1.8</v>
      </c>
    </row>
    <row r="463" spans="2:3" x14ac:dyDescent="0.35">
      <c r="B463" s="9" t="s">
        <v>989</v>
      </c>
      <c r="C463" s="10">
        <v>1.6</v>
      </c>
    </row>
    <row r="464" spans="2:3" x14ac:dyDescent="0.35">
      <c r="B464" s="9" t="s">
        <v>990</v>
      </c>
      <c r="C464" s="10">
        <v>1.5</v>
      </c>
    </row>
    <row r="465" spans="2:3" x14ac:dyDescent="0.35">
      <c r="B465" s="9" t="s">
        <v>1210</v>
      </c>
      <c r="C465" s="10">
        <v>1.4</v>
      </c>
    </row>
    <row r="466" spans="2:3" x14ac:dyDescent="0.35">
      <c r="B466" s="9" t="s">
        <v>991</v>
      </c>
      <c r="C466" s="10">
        <v>1.33</v>
      </c>
    </row>
    <row r="467" spans="2:3" x14ac:dyDescent="0.35">
      <c r="B467" s="9" t="s">
        <v>451</v>
      </c>
      <c r="C467" s="10">
        <v>1.33</v>
      </c>
    </row>
    <row r="468" spans="2:3" x14ac:dyDescent="0.35">
      <c r="B468" s="9" t="s">
        <v>993</v>
      </c>
      <c r="C468" s="10">
        <v>1.3</v>
      </c>
    </row>
    <row r="469" spans="2:3" x14ac:dyDescent="0.35">
      <c r="B469" s="9" t="s">
        <v>992</v>
      </c>
      <c r="C469" s="10">
        <v>1.3</v>
      </c>
    </row>
    <row r="470" spans="2:3" x14ac:dyDescent="0.35">
      <c r="B470" s="9" t="s">
        <v>119</v>
      </c>
      <c r="C470" s="10">
        <v>1.2</v>
      </c>
    </row>
    <row r="471" spans="2:3" x14ac:dyDescent="0.35">
      <c r="B471" s="9" t="s">
        <v>994</v>
      </c>
      <c r="C471" s="10">
        <v>1.2</v>
      </c>
    </row>
    <row r="472" spans="2:3" x14ac:dyDescent="0.35">
      <c r="B472" s="9" t="s">
        <v>1105</v>
      </c>
      <c r="C472" s="10">
        <v>1.2</v>
      </c>
    </row>
    <row r="473" spans="2:3" x14ac:dyDescent="0.35">
      <c r="B473" s="9" t="s">
        <v>1211</v>
      </c>
      <c r="C473" s="10">
        <v>1.2</v>
      </c>
    </row>
    <row r="474" spans="2:3" x14ac:dyDescent="0.35">
      <c r="B474" s="9" t="s">
        <v>350</v>
      </c>
      <c r="C474" s="10">
        <v>1.1000000000000001</v>
      </c>
    </row>
    <row r="475" spans="2:3" x14ac:dyDescent="0.35">
      <c r="B475" s="9" t="s">
        <v>274</v>
      </c>
      <c r="C475" s="10">
        <v>1.1000000000000001</v>
      </c>
    </row>
    <row r="476" spans="2:3" x14ac:dyDescent="0.35">
      <c r="B476" s="9" t="s">
        <v>273</v>
      </c>
      <c r="C476" s="10">
        <v>1.1000000000000001</v>
      </c>
    </row>
    <row r="477" spans="2:3" x14ac:dyDescent="0.35">
      <c r="B477" s="9" t="s">
        <v>995</v>
      </c>
      <c r="C477" s="10">
        <v>1.0349999999999999</v>
      </c>
    </row>
    <row r="478" spans="2:3" x14ac:dyDescent="0.35">
      <c r="B478" s="9" t="s">
        <v>352</v>
      </c>
      <c r="C478" s="10">
        <v>1</v>
      </c>
    </row>
    <row r="479" spans="2:3" x14ac:dyDescent="0.35">
      <c r="B479" s="9" t="s">
        <v>236</v>
      </c>
      <c r="C479" s="10">
        <v>1</v>
      </c>
    </row>
    <row r="480" spans="2:3" x14ac:dyDescent="0.35">
      <c r="B480" s="9" t="s">
        <v>998</v>
      </c>
      <c r="C480" s="10">
        <v>1</v>
      </c>
    </row>
    <row r="481" spans="2:3" x14ac:dyDescent="0.35">
      <c r="B481" s="9" t="s">
        <v>997</v>
      </c>
      <c r="C481" s="10">
        <v>1</v>
      </c>
    </row>
    <row r="482" spans="2:3" x14ac:dyDescent="0.35">
      <c r="B482" s="9" t="s">
        <v>999</v>
      </c>
      <c r="C482" s="10">
        <v>0.99</v>
      </c>
    </row>
    <row r="483" spans="2:3" x14ac:dyDescent="0.35">
      <c r="B483" s="9" t="s">
        <v>1212</v>
      </c>
      <c r="C483" s="10">
        <v>0.73</v>
      </c>
    </row>
    <row r="484" spans="2:3" x14ac:dyDescent="0.35">
      <c r="B484" s="9" t="s">
        <v>1106</v>
      </c>
      <c r="C484" s="10">
        <v>0.71499999999999997</v>
      </c>
    </row>
    <row r="485" spans="2:3" x14ac:dyDescent="0.35">
      <c r="B485" s="9" t="s">
        <v>275</v>
      </c>
      <c r="C485" s="10">
        <v>0.64200000000000002</v>
      </c>
    </row>
    <row r="486" spans="2:3" x14ac:dyDescent="0.35">
      <c r="B486" s="9" t="s">
        <v>1003</v>
      </c>
      <c r="C486" s="10">
        <v>0.62</v>
      </c>
    </row>
    <row r="487" spans="2:3" x14ac:dyDescent="0.35">
      <c r="B487" s="9" t="s">
        <v>1000</v>
      </c>
      <c r="C487" s="10">
        <v>0.6</v>
      </c>
    </row>
    <row r="488" spans="2:3" x14ac:dyDescent="0.35">
      <c r="B488" s="9" t="s">
        <v>462</v>
      </c>
      <c r="C488" s="10">
        <v>0.6</v>
      </c>
    </row>
    <row r="489" spans="2:3" x14ac:dyDescent="0.35">
      <c r="B489" s="9" t="s">
        <v>1001</v>
      </c>
      <c r="C489" s="10">
        <v>0.56000000000000005</v>
      </c>
    </row>
    <row r="490" spans="2:3" x14ac:dyDescent="0.35">
      <c r="B490" s="9" t="s">
        <v>1004</v>
      </c>
      <c r="C490" s="10">
        <v>0.4</v>
      </c>
    </row>
    <row r="491" spans="2:3" x14ac:dyDescent="0.35">
      <c r="B491" s="9" t="s">
        <v>1005</v>
      </c>
      <c r="C491" s="10">
        <v>0.4</v>
      </c>
    </row>
    <row r="492" spans="2:3" x14ac:dyDescent="0.35">
      <c r="B492" s="9" t="s">
        <v>1213</v>
      </c>
      <c r="C492" s="10">
        <v>0.38800000000000001</v>
      </c>
    </row>
    <row r="493" spans="2:3" x14ac:dyDescent="0.35">
      <c r="B493" s="9" t="s">
        <v>1214</v>
      </c>
      <c r="C493" s="10">
        <v>0.33</v>
      </c>
    </row>
    <row r="494" spans="2:3" x14ac:dyDescent="0.35">
      <c r="B494" s="9" t="s">
        <v>1007</v>
      </c>
      <c r="C494" s="10">
        <v>0.32300000000000001</v>
      </c>
    </row>
    <row r="495" spans="2:3" x14ac:dyDescent="0.35">
      <c r="B495" s="9" t="s">
        <v>278</v>
      </c>
      <c r="C495" s="10">
        <v>0.31</v>
      </c>
    </row>
    <row r="496" spans="2:3" x14ac:dyDescent="0.35">
      <c r="B496" s="9" t="s">
        <v>466</v>
      </c>
      <c r="C496" s="10">
        <v>0.27</v>
      </c>
    </row>
    <row r="497" spans="2:3" x14ac:dyDescent="0.35">
      <c r="B497" s="9" t="s">
        <v>1215</v>
      </c>
      <c r="C497" s="10">
        <v>0.25</v>
      </c>
    </row>
    <row r="498" spans="2:3" x14ac:dyDescent="0.35">
      <c r="B498" s="9" t="s">
        <v>510</v>
      </c>
      <c r="C498" s="10">
        <v>0.25</v>
      </c>
    </row>
    <row r="499" spans="2:3" x14ac:dyDescent="0.35">
      <c r="B499" s="9" t="s">
        <v>1008</v>
      </c>
      <c r="C499" s="10">
        <v>0.221</v>
      </c>
    </row>
    <row r="500" spans="2:3" x14ac:dyDescent="0.35">
      <c r="B500" s="9" t="s">
        <v>1009</v>
      </c>
      <c r="C500" s="10">
        <v>0.191</v>
      </c>
    </row>
    <row r="501" spans="2:3" x14ac:dyDescent="0.35">
      <c r="B501" s="9" t="s">
        <v>246</v>
      </c>
      <c r="C501" s="10">
        <v>0.15</v>
      </c>
    </row>
    <row r="502" spans="2:3" x14ac:dyDescent="0.35">
      <c r="B502" s="9" t="s">
        <v>1011</v>
      </c>
      <c r="C502" s="10">
        <v>0.104</v>
      </c>
    </row>
    <row r="503" spans="2:3" x14ac:dyDescent="0.35">
      <c r="B503" s="11" t="s">
        <v>11</v>
      </c>
      <c r="C503" s="12">
        <f>SUM(C4:C502)</f>
        <v>30862.030479999987</v>
      </c>
    </row>
    <row r="506" spans="2:3" x14ac:dyDescent="0.35">
      <c r="B506" s="1" t="s">
        <v>554</v>
      </c>
    </row>
    <row r="507" spans="2:3" x14ac:dyDescent="0.35">
      <c r="B507" s="1" t="s">
        <v>555</v>
      </c>
    </row>
    <row r="508" spans="2:3" x14ac:dyDescent="0.35">
      <c r="B508" s="1" t="s">
        <v>556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628F-A47D-442D-A0F4-B4026C53F7D2}">
  <dimension ref="B2:C3"/>
  <sheetViews>
    <sheetView showGridLines="0" tabSelected="1" zoomScale="220" zoomScaleNormal="220" workbookViewId="0">
      <selection activeCell="E14" sqref="E14"/>
    </sheetView>
  </sheetViews>
  <sheetFormatPr baseColWidth="10" defaultRowHeight="14.5" x14ac:dyDescent="0.35"/>
  <cols>
    <col min="2" max="3" width="10.90625" style="2"/>
  </cols>
  <sheetData>
    <row r="2" spans="2:2" x14ac:dyDescent="0.35">
      <c r="B2" s="2" t="s">
        <v>1220</v>
      </c>
    </row>
    <row r="3" spans="2:2" x14ac:dyDescent="0.35">
      <c r="B3" s="31" t="s">
        <v>1221</v>
      </c>
    </row>
  </sheetData>
  <hyperlinks>
    <hyperlink ref="B3" r:id="rId1" xr:uid="{64A22035-E809-480B-9462-D8FA335D2B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49"/>
  <sheetViews>
    <sheetView showGridLines="0" zoomScale="85" zoomScaleNormal="85" workbookViewId="0"/>
  </sheetViews>
  <sheetFormatPr baseColWidth="10" defaultColWidth="8.81640625" defaultRowHeight="14.5" x14ac:dyDescent="0.35"/>
  <cols>
    <col min="1" max="1" width="8.81640625" style="2"/>
    <col min="2" max="2" width="23.54296875" style="2" bestFit="1" customWidth="1"/>
    <col min="3" max="16384" width="8.81640625" style="2"/>
  </cols>
  <sheetData>
    <row r="2" spans="2:12" x14ac:dyDescent="0.35">
      <c r="B2" s="5" t="s">
        <v>28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x14ac:dyDescent="0.35">
      <c r="B3" s="20" t="s">
        <v>0</v>
      </c>
      <c r="C3" s="20">
        <v>2000</v>
      </c>
      <c r="D3" s="20">
        <v>2001</v>
      </c>
      <c r="E3" s="20">
        <v>2002</v>
      </c>
      <c r="F3" s="20">
        <v>2003</v>
      </c>
      <c r="G3" s="20">
        <v>2004</v>
      </c>
      <c r="H3" s="20">
        <v>2005</v>
      </c>
      <c r="I3" s="20">
        <v>2006</v>
      </c>
      <c r="J3" s="20">
        <v>2007</v>
      </c>
      <c r="K3" s="20">
        <v>2008</v>
      </c>
      <c r="L3" s="20">
        <v>2009</v>
      </c>
    </row>
    <row r="4" spans="2:12" x14ac:dyDescent="0.35">
      <c r="B4" s="7" t="s">
        <v>1</v>
      </c>
      <c r="C4" s="8">
        <v>181.75</v>
      </c>
      <c r="D4" s="8">
        <v>181.75</v>
      </c>
      <c r="E4" s="8">
        <v>181.75</v>
      </c>
      <c r="F4" s="8">
        <v>181.75</v>
      </c>
      <c r="G4" s="8">
        <v>181.75</v>
      </c>
      <c r="H4" s="8">
        <v>181.75</v>
      </c>
      <c r="I4" s="8">
        <v>181.75</v>
      </c>
      <c r="J4" s="8">
        <v>181.75</v>
      </c>
      <c r="K4" s="8">
        <v>181.75</v>
      </c>
      <c r="L4" s="8">
        <v>181.75</v>
      </c>
    </row>
    <row r="5" spans="2:12" x14ac:dyDescent="0.35">
      <c r="B5" s="9" t="s">
        <v>2</v>
      </c>
      <c r="C5" s="10">
        <v>721.77499999999998</v>
      </c>
      <c r="D5" s="10">
        <v>719.09500000000003</v>
      </c>
      <c r="E5" s="10">
        <v>719.09500000000003</v>
      </c>
      <c r="F5" s="10">
        <v>719.09500000000003</v>
      </c>
      <c r="G5" s="10">
        <v>719.09500000000003</v>
      </c>
      <c r="H5" s="10">
        <v>719.09500000000003</v>
      </c>
      <c r="I5" s="10">
        <v>719.09500000000003</v>
      </c>
      <c r="J5" s="10">
        <v>721.77599999999995</v>
      </c>
      <c r="K5" s="10">
        <v>704.976</v>
      </c>
      <c r="L5" s="10">
        <v>690.50199999999995</v>
      </c>
    </row>
    <row r="6" spans="2:12" x14ac:dyDescent="0.35">
      <c r="B6" s="9" t="s">
        <v>3</v>
      </c>
      <c r="C6" s="10">
        <v>628.9</v>
      </c>
      <c r="D6" s="10">
        <v>1028.9000000000001</v>
      </c>
      <c r="E6" s="10">
        <v>1028.9000000000001</v>
      </c>
      <c r="F6" s="10">
        <v>1036.53</v>
      </c>
      <c r="G6" s="10">
        <v>991.53</v>
      </c>
      <c r="H6" s="10">
        <v>991.52900000000011</v>
      </c>
      <c r="I6" s="10">
        <v>991.52900000000011</v>
      </c>
      <c r="J6" s="10">
        <v>991.52900000000011</v>
      </c>
      <c r="K6" s="10">
        <v>999.62900000000002</v>
      </c>
      <c r="L6" s="10">
        <v>1105.4090000000001</v>
      </c>
    </row>
    <row r="7" spans="2:12" x14ac:dyDescent="0.35">
      <c r="B7" s="9" t="s">
        <v>4</v>
      </c>
      <c r="C7" s="10"/>
      <c r="D7" s="10"/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/>
    </row>
    <row r="8" spans="2:12" x14ac:dyDescent="0.35">
      <c r="B8" s="9" t="s">
        <v>5</v>
      </c>
      <c r="C8" s="10">
        <v>642.79999999999995</v>
      </c>
      <c r="D8" s="10">
        <v>642.79999999999995</v>
      </c>
      <c r="E8" s="10">
        <v>642.79999999999995</v>
      </c>
      <c r="F8" s="10">
        <v>642.79999999999995</v>
      </c>
      <c r="G8" s="10">
        <v>642.79999999999995</v>
      </c>
      <c r="H8" s="10">
        <v>642.79999999999995</v>
      </c>
      <c r="I8" s="10">
        <v>642.79999999999995</v>
      </c>
      <c r="J8" s="10">
        <v>642.79999999999995</v>
      </c>
      <c r="K8" s="10">
        <v>642.79999999999995</v>
      </c>
      <c r="L8" s="10">
        <v>642.79999999999995</v>
      </c>
    </row>
    <row r="9" spans="2:12" x14ac:dyDescent="0.35">
      <c r="B9" s="9" t="s">
        <v>6</v>
      </c>
      <c r="C9" s="10">
        <v>587.6</v>
      </c>
      <c r="D9" s="10">
        <v>590.28099999999995</v>
      </c>
      <c r="E9" s="10">
        <v>783.28099999999984</v>
      </c>
      <c r="F9" s="10">
        <v>783.28099999999984</v>
      </c>
      <c r="G9" s="10">
        <v>783.28099999999984</v>
      </c>
      <c r="H9" s="10">
        <v>783.28099999999984</v>
      </c>
      <c r="I9" s="10">
        <v>783.28099999999984</v>
      </c>
      <c r="J9" s="10">
        <v>780.6</v>
      </c>
      <c r="K9" s="10">
        <v>780.6</v>
      </c>
      <c r="L9" s="10">
        <v>780.6</v>
      </c>
    </row>
    <row r="10" spans="2:12" x14ac:dyDescent="0.35">
      <c r="B10" s="9" t="s">
        <v>7</v>
      </c>
      <c r="C10" s="10">
        <v>277.33999999999997</v>
      </c>
      <c r="D10" s="10">
        <v>277.33999999999997</v>
      </c>
      <c r="E10" s="10">
        <v>277.33999999999997</v>
      </c>
      <c r="F10" s="10">
        <v>277.33999999999997</v>
      </c>
      <c r="G10" s="10">
        <v>277.33999999999997</v>
      </c>
      <c r="H10" s="10">
        <v>277.33999999999997</v>
      </c>
      <c r="I10" s="10">
        <v>277.33999999999997</v>
      </c>
      <c r="J10" s="10">
        <v>283.39999999999998</v>
      </c>
      <c r="K10" s="10">
        <v>283.39999999999998</v>
      </c>
      <c r="L10" s="10">
        <v>277.33999999999997</v>
      </c>
    </row>
    <row r="11" spans="2:12" x14ac:dyDescent="0.35">
      <c r="B11" s="9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>
        <v>2.6019999999999999</v>
      </c>
    </row>
    <row r="12" spans="2:12" x14ac:dyDescent="0.35">
      <c r="B12" s="9" t="s">
        <v>9</v>
      </c>
      <c r="C12" s="10"/>
      <c r="D12" s="10"/>
      <c r="E12" s="10"/>
      <c r="F12" s="10"/>
      <c r="G12" s="10"/>
      <c r="H12" s="10"/>
      <c r="I12" s="10"/>
      <c r="J12" s="10"/>
      <c r="K12" s="10"/>
      <c r="L12" s="10">
        <v>10.86</v>
      </c>
    </row>
    <row r="13" spans="2:12" x14ac:dyDescent="0.35">
      <c r="B13" s="9" t="s">
        <v>10</v>
      </c>
      <c r="C13" s="10"/>
      <c r="D13" s="10"/>
      <c r="E13" s="10"/>
      <c r="F13" s="10"/>
      <c r="G13" s="10"/>
      <c r="H13" s="10"/>
      <c r="I13" s="10"/>
      <c r="J13" s="10"/>
      <c r="K13" s="10"/>
      <c r="L13" s="10">
        <v>6.8</v>
      </c>
    </row>
    <row r="14" spans="2:12" x14ac:dyDescent="0.35">
      <c r="B14" s="11" t="s">
        <v>543</v>
      </c>
      <c r="C14" s="12">
        <f>+SUM(C4:C13)</f>
        <v>3040.165</v>
      </c>
      <c r="D14" s="12">
        <v>3440.1660000000002</v>
      </c>
      <c r="E14" s="12">
        <v>3633.1660000000002</v>
      </c>
      <c r="F14" s="12">
        <v>3640.7960000000003</v>
      </c>
      <c r="G14" s="12">
        <v>3595.7960000000003</v>
      </c>
      <c r="H14" s="12">
        <v>3595.7950000000001</v>
      </c>
      <c r="I14" s="12">
        <v>3595.7950000000001</v>
      </c>
      <c r="J14" s="12">
        <v>3601.855</v>
      </c>
      <c r="K14" s="12">
        <v>3593.1549999999997</v>
      </c>
      <c r="L14" s="12">
        <v>3698.6630000000005</v>
      </c>
    </row>
    <row r="16" spans="2:12" x14ac:dyDescent="0.35">
      <c r="B16" s="5" t="s">
        <v>29</v>
      </c>
    </row>
    <row r="17" spans="2:12" x14ac:dyDescent="0.35">
      <c r="B17" s="20" t="s">
        <v>0</v>
      </c>
      <c r="C17" s="20">
        <v>2000</v>
      </c>
      <c r="D17" s="20">
        <v>2001</v>
      </c>
      <c r="E17" s="20">
        <v>2002</v>
      </c>
      <c r="F17" s="20">
        <v>2003</v>
      </c>
      <c r="G17" s="20">
        <v>2004</v>
      </c>
      <c r="H17" s="20">
        <v>2005</v>
      </c>
      <c r="I17" s="20">
        <v>2006</v>
      </c>
      <c r="J17" s="20">
        <v>2007</v>
      </c>
      <c r="K17" s="20">
        <v>2008</v>
      </c>
      <c r="L17" s="20">
        <v>2009</v>
      </c>
    </row>
    <row r="18" spans="2:12" x14ac:dyDescent="0.35">
      <c r="B18" s="13" t="s">
        <v>557</v>
      </c>
      <c r="C18" s="24">
        <v>331.2</v>
      </c>
      <c r="D18" s="24">
        <v>357.6</v>
      </c>
      <c r="E18" s="24">
        <v>382.6</v>
      </c>
      <c r="F18" s="24">
        <v>382.6</v>
      </c>
      <c r="G18" s="24">
        <v>382.6</v>
      </c>
      <c r="H18" s="24">
        <v>368.10400000000004</v>
      </c>
      <c r="I18" s="24">
        <v>371.9</v>
      </c>
      <c r="J18" s="24">
        <v>475.6</v>
      </c>
      <c r="K18" s="24">
        <v>637.28399999999999</v>
      </c>
      <c r="L18" s="24">
        <v>1543.9739999999997</v>
      </c>
    </row>
    <row r="19" spans="2:12" x14ac:dyDescent="0.35">
      <c r="B19" s="15" t="s">
        <v>558</v>
      </c>
      <c r="C19" s="25">
        <v>6.5</v>
      </c>
      <c r="D19" s="25">
        <v>6.5</v>
      </c>
      <c r="E19" s="25">
        <v>6.5</v>
      </c>
      <c r="F19" s="25">
        <v>6.5</v>
      </c>
      <c r="G19" s="25">
        <v>6.5</v>
      </c>
      <c r="H19" s="25">
        <v>6.5</v>
      </c>
      <c r="I19" s="25">
        <v>6.5</v>
      </c>
      <c r="J19" s="25"/>
      <c r="K19" s="25"/>
      <c r="L19" s="25"/>
    </row>
    <row r="20" spans="2:12" x14ac:dyDescent="0.35">
      <c r="B20" s="15" t="s">
        <v>559</v>
      </c>
      <c r="C20" s="25">
        <v>623</v>
      </c>
      <c r="D20" s="25">
        <v>623</v>
      </c>
      <c r="E20" s="25">
        <v>623</v>
      </c>
      <c r="F20" s="25">
        <v>623</v>
      </c>
      <c r="G20" s="25">
        <v>623</v>
      </c>
      <c r="H20" s="25">
        <v>623</v>
      </c>
      <c r="I20" s="25">
        <v>623</v>
      </c>
      <c r="J20" s="25">
        <v>699</v>
      </c>
      <c r="K20" s="25">
        <v>699</v>
      </c>
      <c r="L20" s="25">
        <v>699</v>
      </c>
    </row>
    <row r="21" spans="2:12" x14ac:dyDescent="0.35">
      <c r="B21" s="17" t="s">
        <v>56</v>
      </c>
      <c r="C21" s="25">
        <v>304</v>
      </c>
      <c r="D21" s="25">
        <v>304</v>
      </c>
      <c r="E21" s="25">
        <v>304</v>
      </c>
      <c r="F21" s="25">
        <v>304</v>
      </c>
      <c r="G21" s="25">
        <v>304</v>
      </c>
      <c r="H21" s="25">
        <v>304</v>
      </c>
      <c r="I21" s="25">
        <v>304</v>
      </c>
      <c r="J21" s="25">
        <v>304</v>
      </c>
      <c r="K21" s="25">
        <v>304</v>
      </c>
      <c r="L21" s="25">
        <v>456</v>
      </c>
    </row>
    <row r="22" spans="2:12" x14ac:dyDescent="0.35">
      <c r="B22" s="15" t="s">
        <v>38</v>
      </c>
      <c r="C22" s="25">
        <v>1067</v>
      </c>
      <c r="D22" s="25">
        <v>1067</v>
      </c>
      <c r="E22" s="25">
        <v>1175</v>
      </c>
      <c r="F22" s="25">
        <v>1425</v>
      </c>
      <c r="G22" s="25">
        <v>1565.4</v>
      </c>
      <c r="H22" s="25">
        <v>1819.3</v>
      </c>
      <c r="I22" s="25">
        <v>1819.3</v>
      </c>
      <c r="J22" s="25">
        <v>2328.1</v>
      </c>
      <c r="K22" s="25">
        <v>2296.1</v>
      </c>
      <c r="L22" s="25">
        <v>2299</v>
      </c>
    </row>
    <row r="23" spans="2:12" x14ac:dyDescent="0.35">
      <c r="B23" s="15" t="s">
        <v>4</v>
      </c>
      <c r="C23" s="25">
        <v>2171.6999999999998</v>
      </c>
      <c r="D23" s="25">
        <v>2071.6800000000003</v>
      </c>
      <c r="E23" s="25">
        <v>2071.6800000000003</v>
      </c>
      <c r="F23" s="25">
        <v>1926.68</v>
      </c>
      <c r="G23" s="25">
        <v>2566.6799999999998</v>
      </c>
      <c r="H23" s="25">
        <v>2566.6799999999998</v>
      </c>
      <c r="I23" s="25">
        <v>2566.6799999999998</v>
      </c>
      <c r="J23" s="25">
        <v>2997.2</v>
      </c>
      <c r="K23" s="25">
        <v>3142.9300000000003</v>
      </c>
      <c r="L23" s="25">
        <v>3450.9300000000003</v>
      </c>
    </row>
    <row r="24" spans="2:12" x14ac:dyDescent="0.35">
      <c r="B24" s="15" t="s">
        <v>31</v>
      </c>
      <c r="C24" s="25">
        <v>756.4</v>
      </c>
      <c r="D24" s="25">
        <v>756.37</v>
      </c>
      <c r="E24" s="25">
        <v>781.37</v>
      </c>
      <c r="F24" s="25">
        <v>781.37</v>
      </c>
      <c r="G24" s="25">
        <v>681.37</v>
      </c>
      <c r="H24" s="25">
        <v>656.37</v>
      </c>
      <c r="I24" s="25">
        <v>656.37</v>
      </c>
      <c r="J24" s="25">
        <v>809.3</v>
      </c>
      <c r="K24" s="25">
        <v>809.3</v>
      </c>
      <c r="L24" s="25">
        <v>955.5</v>
      </c>
    </row>
    <row r="25" spans="2:12" x14ac:dyDescent="0.35">
      <c r="B25" s="18" t="s">
        <v>560</v>
      </c>
      <c r="C25" s="25">
        <v>467</v>
      </c>
      <c r="D25" s="25">
        <v>467</v>
      </c>
      <c r="E25" s="25">
        <v>467</v>
      </c>
      <c r="F25" s="25">
        <v>467</v>
      </c>
      <c r="G25" s="25">
        <v>467</v>
      </c>
      <c r="H25" s="25">
        <v>467</v>
      </c>
      <c r="I25" s="25">
        <v>467</v>
      </c>
      <c r="J25" s="25">
        <v>467</v>
      </c>
      <c r="K25" s="25">
        <v>467</v>
      </c>
      <c r="L25" s="25">
        <v>467</v>
      </c>
    </row>
    <row r="26" spans="2:12" x14ac:dyDescent="0.35">
      <c r="B26" s="18" t="s">
        <v>561</v>
      </c>
      <c r="C26" s="25">
        <v>53</v>
      </c>
      <c r="D26" s="25">
        <v>53</v>
      </c>
      <c r="E26" s="25">
        <v>53</v>
      </c>
      <c r="F26" s="25">
        <v>62</v>
      </c>
      <c r="G26" s="25">
        <v>152.80000000000001</v>
      </c>
      <c r="H26" s="25">
        <v>144.80000000000001</v>
      </c>
      <c r="I26" s="25">
        <v>154.80000000000001</v>
      </c>
      <c r="J26" s="25">
        <v>144.80000000000001</v>
      </c>
      <c r="K26" s="25">
        <v>169.8</v>
      </c>
      <c r="L26" s="25">
        <v>180.3</v>
      </c>
    </row>
    <row r="27" spans="2:12" x14ac:dyDescent="0.35">
      <c r="B27" s="18" t="s">
        <v>61</v>
      </c>
      <c r="C27" s="25">
        <v>379</v>
      </c>
      <c r="D27" s="25">
        <v>379</v>
      </c>
      <c r="E27" s="25">
        <v>379</v>
      </c>
      <c r="F27" s="25">
        <v>379</v>
      </c>
      <c r="G27" s="25">
        <v>479</v>
      </c>
      <c r="H27" s="25">
        <v>479</v>
      </c>
      <c r="I27" s="25">
        <v>479</v>
      </c>
      <c r="J27" s="25">
        <v>479</v>
      </c>
      <c r="K27" s="25">
        <v>479</v>
      </c>
      <c r="L27" s="25">
        <v>479</v>
      </c>
    </row>
    <row r="28" spans="2:12" x14ac:dyDescent="0.35">
      <c r="B28" s="18" t="s">
        <v>69</v>
      </c>
      <c r="C28" s="25">
        <v>370</v>
      </c>
      <c r="D28" s="25">
        <v>370</v>
      </c>
      <c r="E28" s="25">
        <v>370</v>
      </c>
      <c r="F28" s="25">
        <v>370</v>
      </c>
      <c r="G28" s="25">
        <v>370</v>
      </c>
      <c r="H28" s="25">
        <v>370</v>
      </c>
      <c r="I28" s="25">
        <v>370</v>
      </c>
      <c r="J28" s="25">
        <v>379</v>
      </c>
      <c r="K28" s="25">
        <v>379</v>
      </c>
      <c r="L28" s="25">
        <v>379</v>
      </c>
    </row>
    <row r="29" spans="2:12" x14ac:dyDescent="0.35">
      <c r="B29" s="18" t="s">
        <v>562</v>
      </c>
      <c r="C29" s="25">
        <v>124</v>
      </c>
      <c r="D29" s="25">
        <v>124</v>
      </c>
      <c r="E29" s="25">
        <v>124</v>
      </c>
      <c r="F29" s="25">
        <v>124</v>
      </c>
      <c r="G29" s="25">
        <v>124</v>
      </c>
      <c r="H29" s="25">
        <v>124</v>
      </c>
      <c r="I29" s="25">
        <v>124</v>
      </c>
      <c r="J29" s="25">
        <v>124</v>
      </c>
      <c r="K29" s="25">
        <v>124</v>
      </c>
      <c r="L29" s="25">
        <v>129</v>
      </c>
    </row>
    <row r="30" spans="2:12" x14ac:dyDescent="0.35">
      <c r="B30" s="18" t="s">
        <v>563</v>
      </c>
      <c r="C30" s="25"/>
      <c r="D30" s="26"/>
      <c r="E30" s="26"/>
      <c r="F30" s="25">
        <v>145</v>
      </c>
      <c r="G30" s="25">
        <v>145</v>
      </c>
      <c r="H30" s="25">
        <v>246.3</v>
      </c>
      <c r="I30" s="25">
        <v>246.3</v>
      </c>
      <c r="J30" s="25">
        <v>0</v>
      </c>
      <c r="K30" s="25">
        <v>0</v>
      </c>
      <c r="L30" s="25">
        <v>0</v>
      </c>
    </row>
    <row r="31" spans="2:12" x14ac:dyDescent="0.35">
      <c r="B31" s="18" t="s">
        <v>564</v>
      </c>
      <c r="C31" s="25"/>
      <c r="D31" s="26"/>
      <c r="E31" s="26"/>
      <c r="F31" s="25"/>
      <c r="G31" s="25"/>
      <c r="H31" s="25">
        <v>39</v>
      </c>
      <c r="I31" s="25">
        <v>39</v>
      </c>
      <c r="J31" s="25">
        <v>39</v>
      </c>
      <c r="K31" s="25">
        <v>39</v>
      </c>
      <c r="L31" s="25">
        <v>39</v>
      </c>
    </row>
    <row r="32" spans="2:12" x14ac:dyDescent="0.35">
      <c r="B32" s="18" t="s">
        <v>12</v>
      </c>
      <c r="C32" s="25"/>
      <c r="D32" s="26"/>
      <c r="E32" s="26"/>
      <c r="F32" s="25"/>
      <c r="G32" s="25"/>
      <c r="H32" s="25">
        <v>45.7</v>
      </c>
      <c r="I32" s="25">
        <v>45.7</v>
      </c>
      <c r="J32" s="25">
        <v>86.3</v>
      </c>
      <c r="K32" s="25">
        <v>96.3</v>
      </c>
      <c r="L32" s="25">
        <v>39.6</v>
      </c>
    </row>
    <row r="33" spans="2:12" x14ac:dyDescent="0.35">
      <c r="B33" s="18" t="s">
        <v>565</v>
      </c>
      <c r="C33" s="25"/>
      <c r="D33" s="26"/>
      <c r="E33" s="26"/>
      <c r="F33" s="25"/>
      <c r="G33" s="25"/>
      <c r="H33" s="25"/>
      <c r="I33" s="25">
        <v>0</v>
      </c>
      <c r="J33" s="25">
        <v>118</v>
      </c>
      <c r="K33" s="25">
        <v>177</v>
      </c>
      <c r="L33" s="25">
        <v>180</v>
      </c>
    </row>
    <row r="34" spans="2:12" x14ac:dyDescent="0.35">
      <c r="B34" s="18" t="s">
        <v>566</v>
      </c>
      <c r="C34" s="25"/>
      <c r="D34" s="26"/>
      <c r="E34" s="26"/>
      <c r="F34" s="25"/>
      <c r="G34" s="25"/>
      <c r="H34" s="25"/>
      <c r="I34" s="25"/>
      <c r="J34" s="25"/>
      <c r="K34" s="25">
        <v>11</v>
      </c>
      <c r="L34" s="25">
        <v>10.8</v>
      </c>
    </row>
    <row r="35" spans="2:12" x14ac:dyDescent="0.35">
      <c r="B35" s="27" t="s">
        <v>30</v>
      </c>
      <c r="C35" s="28"/>
      <c r="D35" s="29"/>
      <c r="E35" s="29"/>
      <c r="F35" s="28"/>
      <c r="G35" s="28"/>
      <c r="H35" s="28"/>
      <c r="I35" s="28"/>
      <c r="J35" s="28"/>
      <c r="K35" s="28">
        <v>80</v>
      </c>
      <c r="L35" s="28">
        <v>96</v>
      </c>
    </row>
    <row r="36" spans="2:12" x14ac:dyDescent="0.35">
      <c r="B36" s="11" t="s">
        <v>543</v>
      </c>
      <c r="C36" s="12">
        <f>+SUM(C18:C35)</f>
        <v>6652.7999999999993</v>
      </c>
      <c r="D36" s="12">
        <f t="shared" ref="D36:L36" si="0">+SUM(D18:D35)</f>
        <v>6579.1500000000005</v>
      </c>
      <c r="E36" s="12">
        <f t="shared" si="0"/>
        <v>6737.1500000000005</v>
      </c>
      <c r="F36" s="12">
        <f t="shared" si="0"/>
        <v>6996.15</v>
      </c>
      <c r="G36" s="12">
        <f t="shared" si="0"/>
        <v>7867.35</v>
      </c>
      <c r="H36" s="12">
        <f t="shared" si="0"/>
        <v>8259.7540000000008</v>
      </c>
      <c r="I36" s="12">
        <f t="shared" si="0"/>
        <v>8273.5499999999993</v>
      </c>
      <c r="J36" s="12">
        <f t="shared" si="0"/>
        <v>9450.2999999999993</v>
      </c>
      <c r="K36" s="12">
        <f t="shared" si="0"/>
        <v>9910.7139999999999</v>
      </c>
      <c r="L36" s="12">
        <f t="shared" si="0"/>
        <v>11404.103999999999</v>
      </c>
    </row>
    <row r="37" spans="2:12" x14ac:dyDescent="0.3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2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2" x14ac:dyDescent="0.35">
      <c r="B39" s="1" t="s">
        <v>554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2" x14ac:dyDescent="0.35">
      <c r="B40" s="1" t="s">
        <v>555</v>
      </c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2:12" x14ac:dyDescent="0.35">
      <c r="B41" s="1" t="s">
        <v>556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2:12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2:12" x14ac:dyDescent="0.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2:12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2:12" x14ac:dyDescent="0.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2:12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2:12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2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</sheetData>
  <pageMargins left="0.7" right="0.7" top="0.75" bottom="0.75" header="0.3" footer="0.3"/>
  <pageSetup orientation="portrait" r:id="rId1"/>
  <ignoredErrors>
    <ignoredError sqref="C14 C36:L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9"/>
  <sheetViews>
    <sheetView showGridLines="0" zoomScale="85" zoomScaleNormal="85" workbookViewId="0"/>
  </sheetViews>
  <sheetFormatPr baseColWidth="10" defaultColWidth="11.453125" defaultRowHeight="14.5" x14ac:dyDescent="0.35"/>
  <cols>
    <col min="1" max="1" width="11.453125" style="2"/>
    <col min="2" max="2" width="24.54296875" style="2" customWidth="1"/>
    <col min="3" max="16384" width="11.453125" style="2"/>
  </cols>
  <sheetData>
    <row r="1" spans="2:8" x14ac:dyDescent="0.35">
      <c r="B1" s="5"/>
      <c r="C1" s="6"/>
      <c r="D1" s="6"/>
      <c r="E1" s="6"/>
      <c r="F1" s="6"/>
      <c r="G1" s="6"/>
      <c r="H1" s="6"/>
    </row>
    <row r="2" spans="2:8" x14ac:dyDescent="0.35">
      <c r="B2" s="5" t="s">
        <v>28</v>
      </c>
      <c r="C2" s="6"/>
      <c r="D2" s="6"/>
      <c r="E2" s="6"/>
      <c r="F2" s="6"/>
      <c r="G2" s="6"/>
      <c r="H2" s="6"/>
    </row>
    <row r="3" spans="2:8" x14ac:dyDescent="0.35">
      <c r="B3" s="20" t="s">
        <v>0</v>
      </c>
      <c r="C3" s="20">
        <v>2010</v>
      </c>
      <c r="D3" s="20">
        <v>2011</v>
      </c>
      <c r="E3" s="20">
        <v>2012</v>
      </c>
    </row>
    <row r="4" spans="2:8" x14ac:dyDescent="0.35">
      <c r="B4" s="7" t="s">
        <v>1</v>
      </c>
      <c r="C4" s="8">
        <v>181.75</v>
      </c>
      <c r="D4" s="8">
        <v>181.75</v>
      </c>
      <c r="E4" s="8">
        <v>181.75</v>
      </c>
    </row>
    <row r="5" spans="2:8" x14ac:dyDescent="0.35">
      <c r="B5" s="9" t="s">
        <v>13</v>
      </c>
      <c r="C5" s="10">
        <v>691</v>
      </c>
      <c r="D5" s="10">
        <v>1796</v>
      </c>
      <c r="E5" s="10">
        <v>1796</v>
      </c>
    </row>
    <row r="6" spans="2:8" x14ac:dyDescent="0.35">
      <c r="B6" s="9" t="s">
        <v>3</v>
      </c>
      <c r="C6" s="10">
        <v>1105.4090000000001</v>
      </c>
      <c r="D6" s="10"/>
      <c r="E6" s="10"/>
    </row>
    <row r="7" spans="2:8" x14ac:dyDescent="0.35">
      <c r="B7" s="9" t="s">
        <v>544</v>
      </c>
      <c r="C7" s="10">
        <v>642.79999999999995</v>
      </c>
      <c r="D7" s="10">
        <v>642.79999999999995</v>
      </c>
      <c r="E7" s="10">
        <v>642.79999999999995</v>
      </c>
    </row>
    <row r="8" spans="2:8" x14ac:dyDescent="0.35">
      <c r="B8" s="9" t="s">
        <v>6</v>
      </c>
      <c r="C8" s="10">
        <v>780.6</v>
      </c>
      <c r="D8" s="10">
        <v>780.6</v>
      </c>
      <c r="E8" s="10">
        <v>780.6</v>
      </c>
    </row>
    <row r="9" spans="2:8" x14ac:dyDescent="0.35">
      <c r="B9" s="9" t="s">
        <v>545</v>
      </c>
      <c r="C9" s="10">
        <v>277.33999999999997</v>
      </c>
      <c r="D9" s="10">
        <v>277.33999999999997</v>
      </c>
      <c r="E9" s="10">
        <v>277.33999999999997</v>
      </c>
    </row>
    <row r="10" spans="2:8" x14ac:dyDescent="0.35">
      <c r="B10" s="9" t="s">
        <v>9</v>
      </c>
      <c r="C10" s="10">
        <v>10.86</v>
      </c>
      <c r="D10" s="10">
        <v>10.86</v>
      </c>
      <c r="E10" s="10">
        <v>10.86</v>
      </c>
    </row>
    <row r="11" spans="2:8" x14ac:dyDescent="0.35">
      <c r="B11" s="9" t="s">
        <v>546</v>
      </c>
      <c r="C11" s="10">
        <v>6.8</v>
      </c>
      <c r="D11" s="10">
        <v>6.8</v>
      </c>
      <c r="E11" s="10">
        <v>6.8</v>
      </c>
    </row>
    <row r="12" spans="2:8" x14ac:dyDescent="0.35">
      <c r="B12" s="9" t="s">
        <v>547</v>
      </c>
      <c r="C12" s="10">
        <v>3</v>
      </c>
      <c r="D12" s="10">
        <v>3</v>
      </c>
      <c r="E12" s="10">
        <v>3</v>
      </c>
    </row>
    <row r="13" spans="2:8" x14ac:dyDescent="0.35">
      <c r="B13" s="9" t="s">
        <v>548</v>
      </c>
      <c r="C13" s="10">
        <v>2</v>
      </c>
      <c r="D13" s="10">
        <v>2</v>
      </c>
      <c r="E13" s="10">
        <v>2</v>
      </c>
    </row>
    <row r="14" spans="2:8" x14ac:dyDescent="0.35">
      <c r="B14" s="9" t="s">
        <v>14</v>
      </c>
      <c r="C14" s="10"/>
      <c r="D14" s="10">
        <v>169</v>
      </c>
      <c r="E14" s="10">
        <v>169</v>
      </c>
    </row>
    <row r="15" spans="2:8" x14ac:dyDescent="0.35">
      <c r="B15" s="9" t="s">
        <v>15</v>
      </c>
      <c r="C15" s="10"/>
      <c r="D15" s="10">
        <v>170</v>
      </c>
      <c r="E15" s="10">
        <v>170</v>
      </c>
    </row>
    <row r="16" spans="2:8" x14ac:dyDescent="0.35">
      <c r="B16" s="9" t="s">
        <v>16</v>
      </c>
      <c r="C16" s="10"/>
      <c r="D16" s="10">
        <v>545</v>
      </c>
      <c r="E16" s="10">
        <v>545</v>
      </c>
    </row>
    <row r="17" spans="2:5" x14ac:dyDescent="0.35">
      <c r="B17" s="9" t="s">
        <v>17</v>
      </c>
      <c r="C17" s="10"/>
      <c r="D17" s="10"/>
      <c r="E17" s="10">
        <v>18</v>
      </c>
    </row>
    <row r="18" spans="2:5" x14ac:dyDescent="0.35">
      <c r="B18" s="9" t="s">
        <v>18</v>
      </c>
      <c r="C18" s="10"/>
      <c r="D18" s="10"/>
      <c r="E18" s="10">
        <v>1</v>
      </c>
    </row>
    <row r="19" spans="2:5" x14ac:dyDescent="0.35">
      <c r="B19" s="11" t="s">
        <v>11</v>
      </c>
      <c r="C19" s="12">
        <v>3701</v>
      </c>
      <c r="D19" s="12">
        <v>4585</v>
      </c>
      <c r="E19" s="12">
        <v>4604</v>
      </c>
    </row>
    <row r="21" spans="2:5" x14ac:dyDescent="0.35">
      <c r="B21" s="4" t="s">
        <v>549</v>
      </c>
    </row>
    <row r="22" spans="2:5" x14ac:dyDescent="0.35">
      <c r="B22" s="4" t="s">
        <v>550</v>
      </c>
    </row>
    <row r="23" spans="2:5" x14ac:dyDescent="0.35">
      <c r="B23" s="4" t="s">
        <v>551</v>
      </c>
    </row>
    <row r="24" spans="2:5" x14ac:dyDescent="0.35">
      <c r="B24" s="4" t="s">
        <v>552</v>
      </c>
    </row>
    <row r="25" spans="2:5" x14ac:dyDescent="0.35">
      <c r="B25" s="4" t="s">
        <v>553</v>
      </c>
    </row>
    <row r="27" spans="2:5" x14ac:dyDescent="0.35">
      <c r="B27" s="5" t="s">
        <v>29</v>
      </c>
    </row>
    <row r="28" spans="2:5" x14ac:dyDescent="0.35">
      <c r="B28" s="20" t="s">
        <v>0</v>
      </c>
      <c r="C28" s="20">
        <v>2010</v>
      </c>
      <c r="D28" s="20">
        <v>2011</v>
      </c>
      <c r="E28" s="20">
        <v>2012</v>
      </c>
    </row>
    <row r="29" spans="2:5" x14ac:dyDescent="0.35">
      <c r="B29" s="13" t="s">
        <v>557</v>
      </c>
      <c r="C29" s="14">
        <v>1260.2939999999999</v>
      </c>
      <c r="D29" s="14">
        <v>1283.55</v>
      </c>
      <c r="E29" s="14">
        <v>1428.9</v>
      </c>
    </row>
    <row r="30" spans="2:5" x14ac:dyDescent="0.35">
      <c r="B30" s="15" t="s">
        <v>559</v>
      </c>
      <c r="C30" s="16">
        <v>699</v>
      </c>
      <c r="D30" s="16">
        <v>699</v>
      </c>
      <c r="E30" s="16">
        <v>699</v>
      </c>
    </row>
    <row r="31" spans="2:5" x14ac:dyDescent="0.35">
      <c r="B31" s="17" t="s">
        <v>56</v>
      </c>
      <c r="C31" s="16">
        <v>608</v>
      </c>
      <c r="D31" s="16">
        <v>608</v>
      </c>
      <c r="E31" s="16">
        <v>608</v>
      </c>
    </row>
    <row r="32" spans="2:5" x14ac:dyDescent="0.35">
      <c r="B32" s="15" t="s">
        <v>38</v>
      </c>
      <c r="C32" s="16">
        <v>2305.1000000000004</v>
      </c>
      <c r="D32" s="16">
        <v>2406.36</v>
      </c>
      <c r="E32" s="16">
        <v>2753.7</v>
      </c>
    </row>
    <row r="33" spans="2:5" x14ac:dyDescent="0.35">
      <c r="B33" s="15" t="s">
        <v>4</v>
      </c>
      <c r="C33" s="16">
        <v>3434.9300000000003</v>
      </c>
      <c r="D33" s="16">
        <v>3434.8599999999997</v>
      </c>
      <c r="E33" s="16">
        <v>3784.9300000000003</v>
      </c>
    </row>
    <row r="34" spans="2:5" x14ac:dyDescent="0.35">
      <c r="B34" s="15" t="s">
        <v>31</v>
      </c>
      <c r="C34" s="16">
        <v>1227.5</v>
      </c>
      <c r="D34" s="16">
        <v>1219.8</v>
      </c>
      <c r="E34" s="16">
        <v>1219.8</v>
      </c>
    </row>
    <row r="35" spans="2:5" x14ac:dyDescent="0.35">
      <c r="B35" s="15" t="s">
        <v>560</v>
      </c>
      <c r="C35" s="16">
        <v>467</v>
      </c>
      <c r="D35" s="16">
        <v>467</v>
      </c>
      <c r="E35" s="16">
        <v>467</v>
      </c>
    </row>
    <row r="36" spans="2:5" x14ac:dyDescent="0.35">
      <c r="B36" s="18" t="s">
        <v>33</v>
      </c>
      <c r="C36" s="16">
        <v>180.3</v>
      </c>
      <c r="D36" s="16">
        <v>180.3</v>
      </c>
      <c r="E36" s="16">
        <v>200.3</v>
      </c>
    </row>
    <row r="37" spans="2:5" x14ac:dyDescent="0.35">
      <c r="B37" s="18" t="s">
        <v>61</v>
      </c>
      <c r="C37" s="16">
        <v>479</v>
      </c>
      <c r="D37" s="16">
        <v>479</v>
      </c>
      <c r="E37" s="16">
        <v>479</v>
      </c>
    </row>
    <row r="38" spans="2:5" x14ac:dyDescent="0.35">
      <c r="B38" s="18" t="s">
        <v>69</v>
      </c>
      <c r="C38" s="16">
        <v>379</v>
      </c>
      <c r="D38" s="16">
        <v>379</v>
      </c>
      <c r="E38" s="16">
        <v>379</v>
      </c>
    </row>
    <row r="39" spans="2:5" x14ac:dyDescent="0.35">
      <c r="B39" s="18" t="s">
        <v>562</v>
      </c>
      <c r="C39" s="16">
        <v>134.6</v>
      </c>
      <c r="D39" s="16">
        <v>134.6</v>
      </c>
      <c r="E39" s="16">
        <v>140</v>
      </c>
    </row>
    <row r="40" spans="2:5" x14ac:dyDescent="0.35">
      <c r="B40" s="18" t="s">
        <v>567</v>
      </c>
      <c r="C40" s="16"/>
      <c r="D40" s="16"/>
      <c r="E40" s="16"/>
    </row>
    <row r="41" spans="2:5" x14ac:dyDescent="0.35">
      <c r="B41" s="17" t="s">
        <v>563</v>
      </c>
      <c r="C41" s="16"/>
      <c r="D41" s="16"/>
      <c r="E41" s="16"/>
    </row>
    <row r="42" spans="2:5" x14ac:dyDescent="0.35">
      <c r="B42" s="15" t="s">
        <v>564</v>
      </c>
      <c r="C42" s="16">
        <v>40.799999999999997</v>
      </c>
      <c r="D42" s="16">
        <v>40.799999999999997</v>
      </c>
      <c r="E42" s="16">
        <v>40.799999999999997</v>
      </c>
    </row>
    <row r="43" spans="2:5" x14ac:dyDescent="0.35">
      <c r="B43" s="15" t="s">
        <v>568</v>
      </c>
      <c r="C43" s="16">
        <v>39.6</v>
      </c>
      <c r="D43" s="16">
        <v>39.56</v>
      </c>
      <c r="E43" s="16">
        <v>39.6</v>
      </c>
    </row>
    <row r="44" spans="2:5" x14ac:dyDescent="0.35">
      <c r="B44" s="15" t="s">
        <v>565</v>
      </c>
      <c r="C44" s="16">
        <v>219.2</v>
      </c>
      <c r="D44" s="16">
        <v>219.2</v>
      </c>
      <c r="E44" s="16"/>
    </row>
    <row r="45" spans="2:5" x14ac:dyDescent="0.35">
      <c r="B45" s="15" t="s">
        <v>569</v>
      </c>
      <c r="C45" s="16"/>
      <c r="D45" s="16"/>
      <c r="E45" s="16">
        <v>219.2</v>
      </c>
    </row>
    <row r="46" spans="2:5" x14ac:dyDescent="0.35">
      <c r="B46" s="18" t="s">
        <v>570</v>
      </c>
      <c r="C46" s="16">
        <v>165</v>
      </c>
      <c r="D46" s="16">
        <v>165</v>
      </c>
      <c r="E46" s="16"/>
    </row>
    <row r="47" spans="2:5" x14ac:dyDescent="0.35">
      <c r="B47" s="18" t="s">
        <v>571</v>
      </c>
      <c r="C47" s="16"/>
      <c r="D47" s="16"/>
      <c r="E47" s="16">
        <v>165</v>
      </c>
    </row>
    <row r="48" spans="2:5" x14ac:dyDescent="0.35">
      <c r="B48" s="18" t="s">
        <v>566</v>
      </c>
      <c r="C48" s="16">
        <v>10.8</v>
      </c>
      <c r="D48" s="16">
        <v>10.8</v>
      </c>
      <c r="E48" s="16">
        <v>10.8</v>
      </c>
    </row>
    <row r="49" spans="2:5" x14ac:dyDescent="0.35">
      <c r="B49" s="18" t="s">
        <v>79</v>
      </c>
      <c r="C49" s="16">
        <v>122</v>
      </c>
      <c r="D49" s="16">
        <v>122</v>
      </c>
      <c r="E49" s="16">
        <v>124</v>
      </c>
    </row>
    <row r="50" spans="2:5" x14ac:dyDescent="0.35">
      <c r="B50" s="17" t="s">
        <v>83</v>
      </c>
      <c r="C50" s="16">
        <v>276</v>
      </c>
      <c r="D50" s="16">
        <v>276</v>
      </c>
      <c r="E50" s="16">
        <v>276</v>
      </c>
    </row>
    <row r="51" spans="2:5" x14ac:dyDescent="0.35">
      <c r="B51" s="15" t="s">
        <v>572</v>
      </c>
      <c r="C51" s="16"/>
      <c r="D51" s="16">
        <v>160</v>
      </c>
      <c r="E51" s="16">
        <v>160</v>
      </c>
    </row>
    <row r="52" spans="2:5" x14ac:dyDescent="0.35">
      <c r="B52" s="15" t="s">
        <v>573</v>
      </c>
      <c r="C52" s="16"/>
      <c r="D52" s="16">
        <v>163.19999999999999</v>
      </c>
      <c r="E52" s="16">
        <v>163.19999999999999</v>
      </c>
    </row>
    <row r="53" spans="2:5" x14ac:dyDescent="0.35">
      <c r="B53" s="15" t="s">
        <v>574</v>
      </c>
      <c r="C53" s="16"/>
      <c r="D53" s="16">
        <v>112</v>
      </c>
      <c r="E53" s="16">
        <v>112</v>
      </c>
    </row>
    <row r="54" spans="2:5" x14ac:dyDescent="0.35">
      <c r="B54" s="15" t="s">
        <v>30</v>
      </c>
      <c r="C54" s="16">
        <v>99</v>
      </c>
      <c r="D54" s="16">
        <v>115.16</v>
      </c>
      <c r="E54" s="16">
        <v>115.2</v>
      </c>
    </row>
    <row r="55" spans="2:5" x14ac:dyDescent="0.35">
      <c r="B55" s="11" t="s">
        <v>11</v>
      </c>
      <c r="C55" s="19">
        <v>12147.124</v>
      </c>
      <c r="D55" s="19">
        <v>12715.189999999999</v>
      </c>
      <c r="E55" s="19">
        <v>13585.43</v>
      </c>
    </row>
    <row r="57" spans="2:5" x14ac:dyDescent="0.35">
      <c r="B57" s="1" t="s">
        <v>554</v>
      </c>
    </row>
    <row r="58" spans="2:5" x14ac:dyDescent="0.35">
      <c r="B58" s="1" t="s">
        <v>555</v>
      </c>
    </row>
    <row r="59" spans="2:5" x14ac:dyDescent="0.35">
      <c r="B59" s="1" t="s">
        <v>556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52"/>
  <sheetViews>
    <sheetView showGridLines="0" zoomScale="85" zoomScaleNormal="85" workbookViewId="0"/>
  </sheetViews>
  <sheetFormatPr baseColWidth="10" defaultColWidth="10.81640625" defaultRowHeight="14.5" x14ac:dyDescent="0.35"/>
  <cols>
    <col min="1" max="1" width="10.81640625" style="2"/>
    <col min="2" max="2" width="32.1796875" style="2" customWidth="1"/>
    <col min="3" max="16384" width="10.81640625" style="2"/>
  </cols>
  <sheetData>
    <row r="1" spans="2:7" x14ac:dyDescent="0.35">
      <c r="B1" s="5"/>
      <c r="C1" s="6"/>
      <c r="D1" s="6"/>
      <c r="E1" s="6"/>
      <c r="F1" s="6"/>
      <c r="G1" s="6"/>
    </row>
    <row r="2" spans="2:7" x14ac:dyDescent="0.35">
      <c r="B2" s="5" t="s">
        <v>28</v>
      </c>
      <c r="C2" s="6"/>
      <c r="D2" s="6"/>
      <c r="E2" s="6"/>
      <c r="F2" s="6"/>
      <c r="G2" s="6"/>
    </row>
    <row r="3" spans="2:7" x14ac:dyDescent="0.35">
      <c r="B3" s="20" t="s">
        <v>0</v>
      </c>
      <c r="C3" s="20">
        <v>2013</v>
      </c>
    </row>
    <row r="4" spans="2:7" x14ac:dyDescent="0.35">
      <c r="B4" s="7" t="s">
        <v>1</v>
      </c>
      <c r="C4" s="8">
        <v>181.75</v>
      </c>
    </row>
    <row r="5" spans="2:7" x14ac:dyDescent="0.35">
      <c r="B5" s="9" t="s">
        <v>13</v>
      </c>
      <c r="C5" s="10">
        <v>1767</v>
      </c>
    </row>
    <row r="6" spans="2:7" x14ac:dyDescent="0.35">
      <c r="B6" s="9" t="s">
        <v>544</v>
      </c>
      <c r="C6" s="10">
        <v>642.79999999999995</v>
      </c>
    </row>
    <row r="7" spans="2:7" x14ac:dyDescent="0.35">
      <c r="B7" s="9" t="s">
        <v>6</v>
      </c>
      <c r="C7" s="10">
        <v>780.6</v>
      </c>
    </row>
    <row r="8" spans="2:7" x14ac:dyDescent="0.35">
      <c r="B8" s="9" t="s">
        <v>545</v>
      </c>
      <c r="C8" s="10">
        <v>277.33999999999997</v>
      </c>
    </row>
    <row r="9" spans="2:7" x14ac:dyDescent="0.35">
      <c r="B9" s="9" t="s">
        <v>9</v>
      </c>
      <c r="C9" s="10">
        <v>41</v>
      </c>
    </row>
    <row r="10" spans="2:7" x14ac:dyDescent="0.35">
      <c r="B10" s="9" t="s">
        <v>546</v>
      </c>
      <c r="C10" s="10">
        <v>6.8</v>
      </c>
    </row>
    <row r="11" spans="2:7" x14ac:dyDescent="0.35">
      <c r="B11" s="9" t="s">
        <v>547</v>
      </c>
      <c r="C11" s="10">
        <v>3</v>
      </c>
    </row>
    <row r="12" spans="2:7" x14ac:dyDescent="0.35">
      <c r="B12" s="9" t="s">
        <v>548</v>
      </c>
      <c r="C12" s="10">
        <v>2</v>
      </c>
    </row>
    <row r="13" spans="2:7" x14ac:dyDescent="0.35">
      <c r="B13" s="9" t="s">
        <v>14</v>
      </c>
      <c r="C13" s="10">
        <v>169</v>
      </c>
    </row>
    <row r="14" spans="2:7" x14ac:dyDescent="0.35">
      <c r="B14" s="9" t="s">
        <v>15</v>
      </c>
      <c r="C14" s="10">
        <v>170</v>
      </c>
    </row>
    <row r="15" spans="2:7" x14ac:dyDescent="0.35">
      <c r="B15" s="9" t="s">
        <v>16</v>
      </c>
      <c r="C15" s="10">
        <v>545</v>
      </c>
    </row>
    <row r="16" spans="2:7" x14ac:dyDescent="0.35">
      <c r="B16" s="9" t="s">
        <v>17</v>
      </c>
      <c r="C16" s="10">
        <v>18</v>
      </c>
    </row>
    <row r="17" spans="2:3" x14ac:dyDescent="0.35">
      <c r="B17" s="9" t="s">
        <v>18</v>
      </c>
      <c r="C17" s="10">
        <v>1</v>
      </c>
    </row>
    <row r="18" spans="2:3" x14ac:dyDescent="0.35">
      <c r="B18" s="9" t="s">
        <v>19</v>
      </c>
      <c r="C18" s="10">
        <v>2</v>
      </c>
    </row>
    <row r="19" spans="2:3" x14ac:dyDescent="0.35">
      <c r="B19" s="11" t="s">
        <v>11</v>
      </c>
      <c r="C19" s="12">
        <f>+SUM(C4:C18)</f>
        <v>4607.2900000000009</v>
      </c>
    </row>
    <row r="21" spans="2:3" x14ac:dyDescent="0.35">
      <c r="B21" s="4" t="s">
        <v>549</v>
      </c>
    </row>
    <row r="22" spans="2:3" x14ac:dyDescent="0.35">
      <c r="B22" s="4" t="s">
        <v>550</v>
      </c>
    </row>
    <row r="23" spans="2:3" x14ac:dyDescent="0.35">
      <c r="B23" s="4" t="s">
        <v>551</v>
      </c>
    </row>
    <row r="24" spans="2:3" x14ac:dyDescent="0.35">
      <c r="B24" s="4" t="s">
        <v>552</v>
      </c>
    </row>
    <row r="25" spans="2:3" x14ac:dyDescent="0.35">
      <c r="B25" s="4" t="s">
        <v>553</v>
      </c>
    </row>
    <row r="27" spans="2:3" x14ac:dyDescent="0.35">
      <c r="B27" s="5" t="s">
        <v>29</v>
      </c>
    </row>
    <row r="28" spans="2:3" x14ac:dyDescent="0.35">
      <c r="B28" s="20" t="s">
        <v>0</v>
      </c>
      <c r="C28" s="20">
        <v>2013</v>
      </c>
    </row>
    <row r="29" spans="2:3" x14ac:dyDescent="0.35">
      <c r="B29" s="15" t="s">
        <v>4</v>
      </c>
      <c r="C29" s="21">
        <v>3752.73</v>
      </c>
    </row>
    <row r="30" spans="2:3" x14ac:dyDescent="0.35">
      <c r="B30" s="17" t="s">
        <v>38</v>
      </c>
      <c r="C30" s="21">
        <v>2776.4</v>
      </c>
    </row>
    <row r="31" spans="2:3" x14ac:dyDescent="0.35">
      <c r="B31" s="15" t="s">
        <v>31</v>
      </c>
      <c r="C31" s="21">
        <v>947.8</v>
      </c>
    </row>
    <row r="32" spans="2:3" x14ac:dyDescent="0.35">
      <c r="B32" s="15" t="s">
        <v>54</v>
      </c>
      <c r="C32" s="21">
        <v>699</v>
      </c>
    </row>
    <row r="33" spans="2:4" x14ac:dyDescent="0.35">
      <c r="B33" s="15" t="s">
        <v>56</v>
      </c>
      <c r="C33" s="21">
        <v>608</v>
      </c>
    </row>
    <row r="34" spans="2:4" x14ac:dyDescent="0.35">
      <c r="B34" s="17" t="s">
        <v>61</v>
      </c>
      <c r="C34" s="21">
        <v>479</v>
      </c>
    </row>
    <row r="35" spans="2:4" x14ac:dyDescent="0.35">
      <c r="B35" s="17" t="s">
        <v>52</v>
      </c>
      <c r="C35" s="21">
        <v>467</v>
      </c>
    </row>
    <row r="36" spans="2:4" x14ac:dyDescent="0.35">
      <c r="B36" s="17" t="s">
        <v>69</v>
      </c>
      <c r="C36" s="22">
        <v>379</v>
      </c>
    </row>
    <row r="37" spans="2:4" x14ac:dyDescent="0.35">
      <c r="B37" s="17" t="s">
        <v>83</v>
      </c>
      <c r="C37" s="22">
        <v>276</v>
      </c>
    </row>
    <row r="38" spans="2:4" x14ac:dyDescent="0.35">
      <c r="B38" s="17" t="s">
        <v>50</v>
      </c>
      <c r="C38" s="22">
        <v>272</v>
      </c>
    </row>
    <row r="39" spans="2:4" x14ac:dyDescent="0.35">
      <c r="B39" s="17" t="s">
        <v>51</v>
      </c>
      <c r="C39" s="22">
        <v>272</v>
      </c>
    </row>
    <row r="40" spans="2:4" x14ac:dyDescent="0.35">
      <c r="B40" s="17" t="s">
        <v>71</v>
      </c>
      <c r="C40" s="21">
        <v>219.2</v>
      </c>
    </row>
    <row r="41" spans="2:4" x14ac:dyDescent="0.35">
      <c r="B41" s="17" t="s">
        <v>73</v>
      </c>
      <c r="C41" s="21">
        <v>165</v>
      </c>
      <c r="D41" s="3"/>
    </row>
    <row r="42" spans="2:4" x14ac:dyDescent="0.35">
      <c r="B42" s="17" t="s">
        <v>76</v>
      </c>
      <c r="C42" s="21">
        <v>162.9</v>
      </c>
    </row>
    <row r="43" spans="2:4" x14ac:dyDescent="0.35">
      <c r="B43" s="18" t="s">
        <v>74</v>
      </c>
      <c r="C43" s="21">
        <v>154.69999999999999</v>
      </c>
    </row>
    <row r="44" spans="2:4" x14ac:dyDescent="0.35">
      <c r="B44" s="18" t="s">
        <v>567</v>
      </c>
      <c r="C44" s="21">
        <v>140</v>
      </c>
    </row>
    <row r="45" spans="2:4" x14ac:dyDescent="0.35">
      <c r="B45" s="18" t="s">
        <v>575</v>
      </c>
      <c r="C45" s="21">
        <v>136</v>
      </c>
    </row>
    <row r="46" spans="2:4" x14ac:dyDescent="0.35">
      <c r="B46" s="18" t="s">
        <v>576</v>
      </c>
      <c r="C46" s="22">
        <v>130.75</v>
      </c>
    </row>
    <row r="47" spans="2:4" x14ac:dyDescent="0.35">
      <c r="B47" s="18" t="s">
        <v>80</v>
      </c>
      <c r="C47" s="22">
        <v>124</v>
      </c>
    </row>
    <row r="48" spans="2:4" x14ac:dyDescent="0.35">
      <c r="B48" s="18" t="s">
        <v>77</v>
      </c>
      <c r="C48" s="22">
        <v>115.2</v>
      </c>
    </row>
    <row r="49" spans="2:3" x14ac:dyDescent="0.35">
      <c r="B49" s="18" t="s">
        <v>577</v>
      </c>
      <c r="C49" s="21">
        <v>112</v>
      </c>
    </row>
    <row r="50" spans="2:3" x14ac:dyDescent="0.35">
      <c r="B50" s="18" t="s">
        <v>578</v>
      </c>
      <c r="C50" s="21">
        <v>101.27</v>
      </c>
    </row>
    <row r="51" spans="2:3" x14ac:dyDescent="0.35">
      <c r="B51" s="18" t="s">
        <v>40</v>
      </c>
      <c r="C51" s="21">
        <v>90</v>
      </c>
    </row>
    <row r="52" spans="2:3" x14ac:dyDescent="0.35">
      <c r="B52" s="18" t="s">
        <v>32</v>
      </c>
      <c r="C52" s="21">
        <v>78.2</v>
      </c>
    </row>
    <row r="53" spans="2:3" x14ac:dyDescent="0.35">
      <c r="B53" s="18" t="s">
        <v>59</v>
      </c>
      <c r="C53" s="21">
        <v>75.47</v>
      </c>
    </row>
    <row r="54" spans="2:3" x14ac:dyDescent="0.35">
      <c r="B54" s="15" t="s">
        <v>64</v>
      </c>
      <c r="C54" s="21">
        <v>75</v>
      </c>
    </row>
    <row r="55" spans="2:3" x14ac:dyDescent="0.35">
      <c r="B55" s="15" t="s">
        <v>91</v>
      </c>
      <c r="C55" s="21">
        <v>69.25</v>
      </c>
    </row>
    <row r="56" spans="2:3" x14ac:dyDescent="0.35">
      <c r="B56" s="18" t="s">
        <v>75</v>
      </c>
      <c r="C56" s="21">
        <v>58</v>
      </c>
    </row>
    <row r="57" spans="2:3" x14ac:dyDescent="0.35">
      <c r="B57" s="18" t="s">
        <v>33</v>
      </c>
      <c r="C57" s="21">
        <v>56.3</v>
      </c>
    </row>
    <row r="58" spans="2:3" x14ac:dyDescent="0.35">
      <c r="B58" s="18" t="s">
        <v>68</v>
      </c>
      <c r="C58" s="21">
        <v>55</v>
      </c>
    </row>
    <row r="59" spans="2:3" x14ac:dyDescent="0.35">
      <c r="B59" s="18" t="s">
        <v>85</v>
      </c>
      <c r="C59" s="22">
        <v>52.5</v>
      </c>
    </row>
    <row r="60" spans="2:3" x14ac:dyDescent="0.35">
      <c r="B60" s="18" t="s">
        <v>57</v>
      </c>
      <c r="C60" s="22">
        <v>51.4</v>
      </c>
    </row>
    <row r="61" spans="2:3" x14ac:dyDescent="0.35">
      <c r="B61" s="18" t="s">
        <v>579</v>
      </c>
      <c r="C61" s="22">
        <v>50.4</v>
      </c>
    </row>
    <row r="62" spans="2:3" x14ac:dyDescent="0.35">
      <c r="B62" s="18" t="s">
        <v>34</v>
      </c>
      <c r="C62" s="22">
        <v>48</v>
      </c>
    </row>
    <row r="63" spans="2:3" x14ac:dyDescent="0.35">
      <c r="B63" s="18" t="s">
        <v>35</v>
      </c>
      <c r="C63" s="21">
        <v>46</v>
      </c>
    </row>
    <row r="64" spans="2:3" x14ac:dyDescent="0.35">
      <c r="B64" s="18" t="s">
        <v>55</v>
      </c>
      <c r="C64" s="21">
        <v>40.800000000000004</v>
      </c>
    </row>
    <row r="65" spans="2:3" x14ac:dyDescent="0.35">
      <c r="B65" s="18" t="s">
        <v>45</v>
      </c>
      <c r="C65" s="21">
        <v>39.6</v>
      </c>
    </row>
    <row r="66" spans="2:3" x14ac:dyDescent="0.35">
      <c r="B66" s="18" t="s">
        <v>60</v>
      </c>
      <c r="C66" s="21">
        <v>39.299999999999997</v>
      </c>
    </row>
    <row r="67" spans="2:3" x14ac:dyDescent="0.35">
      <c r="B67" s="18" t="s">
        <v>58</v>
      </c>
      <c r="C67" s="21">
        <v>39.1</v>
      </c>
    </row>
    <row r="68" spans="2:3" x14ac:dyDescent="0.35">
      <c r="B68" s="18" t="s">
        <v>39</v>
      </c>
      <c r="C68" s="21">
        <v>37</v>
      </c>
    </row>
    <row r="69" spans="2:3" x14ac:dyDescent="0.35">
      <c r="B69" s="18" t="s">
        <v>387</v>
      </c>
      <c r="C69" s="22">
        <v>36</v>
      </c>
    </row>
    <row r="70" spans="2:3" x14ac:dyDescent="0.35">
      <c r="B70" s="18" t="s">
        <v>62</v>
      </c>
      <c r="C70" s="22">
        <v>34.870000000000005</v>
      </c>
    </row>
    <row r="71" spans="2:3" x14ac:dyDescent="0.35">
      <c r="B71" s="18" t="s">
        <v>36</v>
      </c>
      <c r="C71" s="22">
        <v>32</v>
      </c>
    </row>
    <row r="72" spans="2:3" x14ac:dyDescent="0.35">
      <c r="B72" s="18" t="s">
        <v>95</v>
      </c>
      <c r="C72" s="21">
        <v>26</v>
      </c>
    </row>
    <row r="73" spans="2:3" x14ac:dyDescent="0.35">
      <c r="B73" s="18" t="s">
        <v>580</v>
      </c>
      <c r="C73" s="21">
        <v>25.5</v>
      </c>
    </row>
    <row r="74" spans="2:3" x14ac:dyDescent="0.35">
      <c r="B74" s="18" t="s">
        <v>97</v>
      </c>
      <c r="C74" s="21">
        <v>25</v>
      </c>
    </row>
    <row r="75" spans="2:3" x14ac:dyDescent="0.35">
      <c r="B75" s="18" t="s">
        <v>581</v>
      </c>
      <c r="C75" s="21">
        <v>23.8</v>
      </c>
    </row>
    <row r="76" spans="2:3" x14ac:dyDescent="0.35">
      <c r="B76" s="18" t="s">
        <v>393</v>
      </c>
      <c r="C76" s="21">
        <v>23</v>
      </c>
    </row>
    <row r="77" spans="2:3" x14ac:dyDescent="0.35">
      <c r="B77" s="18" t="s">
        <v>67</v>
      </c>
      <c r="C77" s="21">
        <v>22.1</v>
      </c>
    </row>
    <row r="78" spans="2:3" x14ac:dyDescent="0.35">
      <c r="B78" s="18" t="s">
        <v>176</v>
      </c>
      <c r="C78" s="21">
        <v>22</v>
      </c>
    </row>
    <row r="79" spans="2:3" x14ac:dyDescent="0.35">
      <c r="B79" s="18" t="s">
        <v>582</v>
      </c>
      <c r="C79" s="21">
        <v>22</v>
      </c>
    </row>
    <row r="80" spans="2:3" x14ac:dyDescent="0.35">
      <c r="B80" s="18" t="s">
        <v>583</v>
      </c>
      <c r="C80" s="21">
        <v>21.599999999999998</v>
      </c>
    </row>
    <row r="81" spans="2:3" x14ac:dyDescent="0.35">
      <c r="B81" s="18" t="s">
        <v>584</v>
      </c>
      <c r="C81" s="21">
        <v>19</v>
      </c>
    </row>
    <row r="82" spans="2:3" x14ac:dyDescent="0.35">
      <c r="B82" s="18" t="s">
        <v>78</v>
      </c>
      <c r="C82" s="22">
        <v>18</v>
      </c>
    </row>
    <row r="83" spans="2:3" x14ac:dyDescent="0.35">
      <c r="B83" s="18" t="s">
        <v>89</v>
      </c>
      <c r="C83" s="22">
        <v>17.100000000000001</v>
      </c>
    </row>
    <row r="84" spans="2:3" x14ac:dyDescent="0.35">
      <c r="B84" s="18" t="s">
        <v>81</v>
      </c>
      <c r="C84" s="22">
        <v>15.5</v>
      </c>
    </row>
    <row r="85" spans="2:3" x14ac:dyDescent="0.35">
      <c r="B85" s="18" t="s">
        <v>90</v>
      </c>
      <c r="C85" s="22">
        <v>15</v>
      </c>
    </row>
    <row r="86" spans="2:3" x14ac:dyDescent="0.35">
      <c r="B86" s="18" t="s">
        <v>585</v>
      </c>
      <c r="C86" s="21">
        <v>14.2</v>
      </c>
    </row>
    <row r="87" spans="2:3" x14ac:dyDescent="0.35">
      <c r="B87" s="18" t="s">
        <v>93</v>
      </c>
      <c r="C87" s="21">
        <v>13.6</v>
      </c>
    </row>
    <row r="88" spans="2:3" x14ac:dyDescent="0.35">
      <c r="B88" s="18" t="s">
        <v>96</v>
      </c>
      <c r="C88" s="21">
        <v>12.2</v>
      </c>
    </row>
    <row r="89" spans="2:3" x14ac:dyDescent="0.35">
      <c r="B89" s="18" t="s">
        <v>566</v>
      </c>
      <c r="C89" s="21">
        <v>12</v>
      </c>
    </row>
    <row r="90" spans="2:3" x14ac:dyDescent="0.35">
      <c r="B90" s="18" t="s">
        <v>72</v>
      </c>
      <c r="C90" s="21">
        <v>12</v>
      </c>
    </row>
    <row r="91" spans="2:3" x14ac:dyDescent="0.35">
      <c r="B91" s="18" t="s">
        <v>66</v>
      </c>
      <c r="C91" s="21">
        <v>11</v>
      </c>
    </row>
    <row r="92" spans="2:3" x14ac:dyDescent="0.35">
      <c r="B92" s="18" t="s">
        <v>94</v>
      </c>
      <c r="C92" s="22">
        <v>11</v>
      </c>
    </row>
    <row r="93" spans="2:3" x14ac:dyDescent="0.35">
      <c r="B93" s="18" t="s">
        <v>82</v>
      </c>
      <c r="C93" s="22">
        <v>10</v>
      </c>
    </row>
    <row r="94" spans="2:3" x14ac:dyDescent="0.35">
      <c r="B94" s="18" t="s">
        <v>586</v>
      </c>
      <c r="C94" s="22">
        <v>9</v>
      </c>
    </row>
    <row r="95" spans="2:3" x14ac:dyDescent="0.35">
      <c r="B95" s="18" t="s">
        <v>587</v>
      </c>
      <c r="C95" s="21">
        <v>8.1999999999999993</v>
      </c>
    </row>
    <row r="96" spans="2:3" x14ac:dyDescent="0.35">
      <c r="B96" s="18" t="s">
        <v>49</v>
      </c>
      <c r="C96" s="21">
        <v>7.2</v>
      </c>
    </row>
    <row r="97" spans="2:3" x14ac:dyDescent="0.35">
      <c r="B97" s="18" t="s">
        <v>588</v>
      </c>
      <c r="C97" s="21">
        <v>6.8</v>
      </c>
    </row>
    <row r="98" spans="2:3" x14ac:dyDescent="0.35">
      <c r="B98" s="18" t="s">
        <v>413</v>
      </c>
      <c r="C98" s="21">
        <v>6.3</v>
      </c>
    </row>
    <row r="99" spans="2:3" x14ac:dyDescent="0.35">
      <c r="B99" s="18" t="s">
        <v>98</v>
      </c>
      <c r="C99" s="21">
        <v>6.3</v>
      </c>
    </row>
    <row r="100" spans="2:3" x14ac:dyDescent="0.35">
      <c r="B100" s="18" t="s">
        <v>116</v>
      </c>
      <c r="C100" s="21">
        <v>6.08</v>
      </c>
    </row>
    <row r="101" spans="2:3" x14ac:dyDescent="0.35">
      <c r="B101" s="18" t="s">
        <v>589</v>
      </c>
      <c r="C101" s="21">
        <v>6</v>
      </c>
    </row>
    <row r="102" spans="2:3" x14ac:dyDescent="0.35">
      <c r="B102" s="18" t="s">
        <v>105</v>
      </c>
      <c r="C102" s="21">
        <v>6</v>
      </c>
    </row>
    <row r="103" spans="2:3" x14ac:dyDescent="0.35">
      <c r="B103" s="18" t="s">
        <v>99</v>
      </c>
      <c r="C103" s="21">
        <v>6</v>
      </c>
    </row>
    <row r="104" spans="2:3" x14ac:dyDescent="0.35">
      <c r="B104" s="18" t="s">
        <v>107</v>
      </c>
      <c r="C104" s="21">
        <v>5.6</v>
      </c>
    </row>
    <row r="105" spans="2:3" x14ac:dyDescent="0.35">
      <c r="B105" s="18" t="s">
        <v>87</v>
      </c>
      <c r="C105" s="22">
        <v>5.12</v>
      </c>
    </row>
    <row r="106" spans="2:3" x14ac:dyDescent="0.35">
      <c r="B106" s="18" t="s">
        <v>101</v>
      </c>
      <c r="C106" s="22">
        <v>5.0999999999999996</v>
      </c>
    </row>
    <row r="107" spans="2:3" x14ac:dyDescent="0.35">
      <c r="B107" s="18" t="s">
        <v>203</v>
      </c>
      <c r="C107" s="22">
        <v>4.9000000000000004</v>
      </c>
    </row>
    <row r="108" spans="2:3" x14ac:dyDescent="0.35">
      <c r="B108" s="18" t="s">
        <v>104</v>
      </c>
      <c r="C108" s="22">
        <v>4.8499999999999996</v>
      </c>
    </row>
    <row r="109" spans="2:3" x14ac:dyDescent="0.35">
      <c r="B109" s="18" t="s">
        <v>118</v>
      </c>
      <c r="C109" s="21">
        <v>4</v>
      </c>
    </row>
    <row r="110" spans="2:3" x14ac:dyDescent="0.35">
      <c r="B110" s="18" t="s">
        <v>46</v>
      </c>
      <c r="C110" s="21">
        <v>3.5999999999999996</v>
      </c>
    </row>
    <row r="111" spans="2:3" x14ac:dyDescent="0.35">
      <c r="B111" s="18" t="s">
        <v>102</v>
      </c>
      <c r="C111" s="21">
        <v>3.4</v>
      </c>
    </row>
    <row r="112" spans="2:3" x14ac:dyDescent="0.35">
      <c r="B112" s="18" t="s">
        <v>112</v>
      </c>
      <c r="C112" s="21">
        <v>3.4</v>
      </c>
    </row>
    <row r="113" spans="2:3" x14ac:dyDescent="0.35">
      <c r="B113" s="18" t="s">
        <v>429</v>
      </c>
      <c r="C113" s="21">
        <v>3.3</v>
      </c>
    </row>
    <row r="114" spans="2:3" x14ac:dyDescent="0.35">
      <c r="B114" s="18" t="s">
        <v>109</v>
      </c>
      <c r="C114" s="21">
        <v>3.3</v>
      </c>
    </row>
    <row r="115" spans="2:3" x14ac:dyDescent="0.35">
      <c r="B115" s="18" t="s">
        <v>103</v>
      </c>
      <c r="C115" s="22">
        <v>3.1</v>
      </c>
    </row>
    <row r="116" spans="2:3" x14ac:dyDescent="0.35">
      <c r="B116" s="18" t="s">
        <v>47</v>
      </c>
      <c r="C116" s="22">
        <v>3</v>
      </c>
    </row>
    <row r="117" spans="2:3" x14ac:dyDescent="0.35">
      <c r="B117" s="18" t="s">
        <v>590</v>
      </c>
      <c r="C117" s="22">
        <v>3</v>
      </c>
    </row>
    <row r="118" spans="2:3" x14ac:dyDescent="0.35">
      <c r="B118" s="18" t="s">
        <v>591</v>
      </c>
      <c r="C118" s="21">
        <v>3</v>
      </c>
    </row>
    <row r="119" spans="2:3" x14ac:dyDescent="0.35">
      <c r="B119" s="18" t="s">
        <v>592</v>
      </c>
      <c r="C119" s="21">
        <v>2.95</v>
      </c>
    </row>
    <row r="120" spans="2:3" x14ac:dyDescent="0.35">
      <c r="B120" s="18" t="s">
        <v>115</v>
      </c>
      <c r="C120" s="21">
        <v>2.7</v>
      </c>
    </row>
    <row r="121" spans="2:3" x14ac:dyDescent="0.35">
      <c r="B121" s="18" t="s">
        <v>117</v>
      </c>
      <c r="C121" s="21">
        <v>2.6739999999999999</v>
      </c>
    </row>
    <row r="122" spans="2:3" x14ac:dyDescent="0.35">
      <c r="B122" s="18" t="s">
        <v>124</v>
      </c>
      <c r="C122" s="21">
        <v>2.6</v>
      </c>
    </row>
    <row r="123" spans="2:3" x14ac:dyDescent="0.35">
      <c r="B123" s="18" t="s">
        <v>593</v>
      </c>
      <c r="C123" s="21">
        <v>2.2000000000000002</v>
      </c>
    </row>
    <row r="124" spans="2:3" x14ac:dyDescent="0.35">
      <c r="B124" s="18" t="s">
        <v>594</v>
      </c>
      <c r="C124" s="21">
        <v>2</v>
      </c>
    </row>
    <row r="125" spans="2:3" x14ac:dyDescent="0.35">
      <c r="B125" s="18" t="s">
        <v>108</v>
      </c>
      <c r="C125" s="21">
        <v>1.84</v>
      </c>
    </row>
    <row r="126" spans="2:3" x14ac:dyDescent="0.35">
      <c r="B126" s="18" t="s">
        <v>125</v>
      </c>
      <c r="C126" s="21">
        <v>1.8</v>
      </c>
    </row>
    <row r="127" spans="2:3" x14ac:dyDescent="0.35">
      <c r="B127" s="18" t="s">
        <v>111</v>
      </c>
      <c r="C127" s="21">
        <v>1.7</v>
      </c>
    </row>
    <row r="128" spans="2:3" x14ac:dyDescent="0.35">
      <c r="B128" s="18" t="s">
        <v>129</v>
      </c>
      <c r="C128" s="22">
        <v>1.56</v>
      </c>
    </row>
    <row r="129" spans="2:3" x14ac:dyDescent="0.35">
      <c r="B129" s="18" t="s">
        <v>595</v>
      </c>
      <c r="C129" s="22">
        <v>1.44</v>
      </c>
    </row>
    <row r="130" spans="2:3" x14ac:dyDescent="0.35">
      <c r="B130" s="18" t="s">
        <v>596</v>
      </c>
      <c r="C130" s="22">
        <v>1.28</v>
      </c>
    </row>
    <row r="131" spans="2:3" x14ac:dyDescent="0.35">
      <c r="B131" s="18" t="s">
        <v>119</v>
      </c>
      <c r="C131" s="22">
        <v>1.2</v>
      </c>
    </row>
    <row r="132" spans="2:3" x14ac:dyDescent="0.35">
      <c r="B132" s="18" t="s">
        <v>106</v>
      </c>
      <c r="C132" s="21">
        <v>1.1040000000000001</v>
      </c>
    </row>
    <row r="133" spans="2:3" x14ac:dyDescent="0.35">
      <c r="B133" s="18" t="s">
        <v>437</v>
      </c>
      <c r="C133" s="21">
        <v>1.1000000000000001</v>
      </c>
    </row>
    <row r="134" spans="2:3" x14ac:dyDescent="0.35">
      <c r="B134" s="18" t="s">
        <v>42</v>
      </c>
      <c r="C134" s="21">
        <v>1.08</v>
      </c>
    </row>
    <row r="135" spans="2:3" x14ac:dyDescent="0.35">
      <c r="B135" s="18" t="s">
        <v>597</v>
      </c>
      <c r="C135" s="21">
        <v>1</v>
      </c>
    </row>
    <row r="136" spans="2:3" x14ac:dyDescent="0.35">
      <c r="B136" s="18" t="s">
        <v>100</v>
      </c>
      <c r="C136" s="21">
        <v>0.83599999999999997</v>
      </c>
    </row>
    <row r="137" spans="2:3" x14ac:dyDescent="0.35">
      <c r="B137" s="18" t="s">
        <v>598</v>
      </c>
      <c r="C137" s="21">
        <v>0.6</v>
      </c>
    </row>
    <row r="138" spans="2:3" x14ac:dyDescent="0.35">
      <c r="B138" s="18" t="s">
        <v>123</v>
      </c>
      <c r="C138" s="22">
        <v>0.5</v>
      </c>
    </row>
    <row r="139" spans="2:3" x14ac:dyDescent="0.35">
      <c r="B139" s="18" t="s">
        <v>114</v>
      </c>
      <c r="C139" s="22">
        <v>0.43</v>
      </c>
    </row>
    <row r="140" spans="2:3" x14ac:dyDescent="0.35">
      <c r="B140" s="18" t="s">
        <v>131</v>
      </c>
      <c r="C140" s="22">
        <v>0.4</v>
      </c>
    </row>
    <row r="141" spans="2:3" x14ac:dyDescent="0.35">
      <c r="B141" s="18" t="s">
        <v>599</v>
      </c>
      <c r="C141" s="21">
        <v>0.4</v>
      </c>
    </row>
    <row r="142" spans="2:3" x14ac:dyDescent="0.35">
      <c r="B142" s="18" t="s">
        <v>600</v>
      </c>
      <c r="C142" s="21">
        <v>0.33</v>
      </c>
    </row>
    <row r="143" spans="2:3" x14ac:dyDescent="0.35">
      <c r="B143" s="18" t="s">
        <v>44</v>
      </c>
      <c r="C143" s="21">
        <v>0.32</v>
      </c>
    </row>
    <row r="144" spans="2:3" x14ac:dyDescent="0.35">
      <c r="B144" s="18" t="s">
        <v>110</v>
      </c>
      <c r="C144" s="21">
        <v>0.25</v>
      </c>
    </row>
    <row r="145" spans="2:3" x14ac:dyDescent="0.35">
      <c r="B145" s="18" t="s">
        <v>601</v>
      </c>
      <c r="C145" s="21">
        <v>0.19</v>
      </c>
    </row>
    <row r="146" spans="2:3" x14ac:dyDescent="0.35">
      <c r="B146" s="18" t="s">
        <v>121</v>
      </c>
      <c r="C146" s="21">
        <v>0.15</v>
      </c>
    </row>
    <row r="147" spans="2:3" x14ac:dyDescent="0.35">
      <c r="B147" s="15" t="s">
        <v>19</v>
      </c>
      <c r="C147" s="21">
        <v>0.1</v>
      </c>
    </row>
    <row r="148" spans="2:3" x14ac:dyDescent="0.35">
      <c r="B148" s="11" t="s">
        <v>11</v>
      </c>
      <c r="C148" s="23">
        <v>14147.024000000007</v>
      </c>
    </row>
    <row r="150" spans="2:3" x14ac:dyDescent="0.35">
      <c r="B150" s="1" t="s">
        <v>554</v>
      </c>
    </row>
    <row r="151" spans="2:3" x14ac:dyDescent="0.35">
      <c r="B151" s="1" t="s">
        <v>555</v>
      </c>
    </row>
    <row r="152" spans="2:3" x14ac:dyDescent="0.35">
      <c r="B152" s="1" t="s">
        <v>556</v>
      </c>
    </row>
  </sheetData>
  <pageMargins left="0.7" right="0.7" top="0.75" bottom="0.75" header="0.3" footer="0.3"/>
  <ignoredErrors>
    <ignoredError sqref="C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76"/>
  <sheetViews>
    <sheetView showGridLines="0" zoomScale="85" zoomScaleNormal="85" workbookViewId="0"/>
  </sheetViews>
  <sheetFormatPr baseColWidth="10" defaultColWidth="10.81640625" defaultRowHeight="14.5" x14ac:dyDescent="0.35"/>
  <cols>
    <col min="1" max="1" width="10.81640625" style="2"/>
    <col min="2" max="2" width="36.54296875" style="2" customWidth="1"/>
    <col min="3" max="16384" width="10.81640625" style="2"/>
  </cols>
  <sheetData>
    <row r="1" spans="2:9" x14ac:dyDescent="0.35">
      <c r="B1" s="5"/>
      <c r="C1" s="6"/>
      <c r="D1" s="6"/>
      <c r="E1" s="6"/>
      <c r="F1" s="6"/>
      <c r="G1" s="6"/>
      <c r="H1" s="6"/>
      <c r="I1" s="6"/>
    </row>
    <row r="2" spans="2:9" x14ac:dyDescent="0.35">
      <c r="B2" s="5" t="s">
        <v>28</v>
      </c>
      <c r="C2" s="6"/>
      <c r="D2" s="6"/>
      <c r="E2" s="6"/>
      <c r="F2" s="6"/>
      <c r="G2" s="6"/>
      <c r="H2" s="6"/>
      <c r="I2" s="6"/>
    </row>
    <row r="3" spans="2:9" x14ac:dyDescent="0.35">
      <c r="B3" s="20" t="s">
        <v>0</v>
      </c>
      <c r="C3" s="20">
        <v>2014</v>
      </c>
    </row>
    <row r="4" spans="2:9" x14ac:dyDescent="0.35">
      <c r="B4" s="7" t="s">
        <v>1</v>
      </c>
      <c r="C4" s="8">
        <v>181.75</v>
      </c>
    </row>
    <row r="5" spans="2:9" x14ac:dyDescent="0.35">
      <c r="B5" s="9" t="s">
        <v>13</v>
      </c>
      <c r="C5" s="10">
        <v>1767</v>
      </c>
    </row>
    <row r="6" spans="2:9" x14ac:dyDescent="0.35">
      <c r="B6" s="9" t="s">
        <v>544</v>
      </c>
      <c r="C6" s="10">
        <v>277</v>
      </c>
    </row>
    <row r="7" spans="2:9" x14ac:dyDescent="0.35">
      <c r="B7" s="9" t="s">
        <v>6</v>
      </c>
      <c r="C7" s="10">
        <v>781</v>
      </c>
    </row>
    <row r="8" spans="2:9" x14ac:dyDescent="0.35">
      <c r="B8" s="9" t="s">
        <v>9</v>
      </c>
      <c r="C8" s="10">
        <v>41</v>
      </c>
    </row>
    <row r="9" spans="2:9" x14ac:dyDescent="0.35">
      <c r="B9" s="9" t="s">
        <v>546</v>
      </c>
      <c r="C9" s="10">
        <v>6.8</v>
      </c>
    </row>
    <row r="10" spans="2:9" x14ac:dyDescent="0.35">
      <c r="B10" s="9" t="s">
        <v>547</v>
      </c>
      <c r="C10" s="10">
        <v>3</v>
      </c>
    </row>
    <row r="11" spans="2:9" x14ac:dyDescent="0.35">
      <c r="B11" s="9" t="s">
        <v>548</v>
      </c>
      <c r="C11" s="10">
        <v>2</v>
      </c>
    </row>
    <row r="12" spans="2:9" x14ac:dyDescent="0.35">
      <c r="B12" s="9" t="s">
        <v>14</v>
      </c>
      <c r="C12" s="10">
        <v>169</v>
      </c>
    </row>
    <row r="13" spans="2:9" x14ac:dyDescent="0.35">
      <c r="B13" s="9" t="s">
        <v>15</v>
      </c>
      <c r="C13" s="10">
        <v>170</v>
      </c>
    </row>
    <row r="14" spans="2:9" x14ac:dyDescent="0.35">
      <c r="B14" s="9" t="s">
        <v>16</v>
      </c>
      <c r="C14" s="10">
        <v>545</v>
      </c>
    </row>
    <row r="15" spans="2:9" x14ac:dyDescent="0.35">
      <c r="B15" s="9" t="s">
        <v>17</v>
      </c>
      <c r="C15" s="10">
        <v>18</v>
      </c>
    </row>
    <row r="16" spans="2:9" x14ac:dyDescent="0.35">
      <c r="B16" s="9" t="s">
        <v>18</v>
      </c>
      <c r="C16" s="10">
        <v>1</v>
      </c>
    </row>
    <row r="17" spans="2:3" x14ac:dyDescent="0.35">
      <c r="B17" s="9" t="s">
        <v>19</v>
      </c>
      <c r="C17" s="10">
        <v>2</v>
      </c>
    </row>
    <row r="18" spans="2:3" x14ac:dyDescent="0.35">
      <c r="B18" s="9" t="s">
        <v>20</v>
      </c>
      <c r="C18" s="10">
        <v>8</v>
      </c>
    </row>
    <row r="19" spans="2:3" x14ac:dyDescent="0.35">
      <c r="B19" s="9" t="s">
        <v>21</v>
      </c>
      <c r="C19" s="10">
        <v>16</v>
      </c>
    </row>
    <row r="20" spans="2:3" x14ac:dyDescent="0.35">
      <c r="B20" s="9" t="s">
        <v>22</v>
      </c>
      <c r="C20" s="10">
        <v>3</v>
      </c>
    </row>
    <row r="21" spans="2:3" x14ac:dyDescent="0.35">
      <c r="B21" s="9" t="s">
        <v>23</v>
      </c>
      <c r="C21" s="10">
        <v>90</v>
      </c>
    </row>
    <row r="22" spans="2:3" x14ac:dyDescent="0.35">
      <c r="B22" s="11" t="s">
        <v>11</v>
      </c>
      <c r="C22" s="12">
        <v>4081</v>
      </c>
    </row>
    <row r="24" spans="2:3" x14ac:dyDescent="0.35">
      <c r="B24" s="4" t="s">
        <v>549</v>
      </c>
    </row>
    <row r="25" spans="2:3" x14ac:dyDescent="0.35">
      <c r="B25" s="4" t="s">
        <v>550</v>
      </c>
    </row>
    <row r="26" spans="2:3" x14ac:dyDescent="0.35">
      <c r="B26" s="4" t="s">
        <v>551</v>
      </c>
    </row>
    <row r="27" spans="2:3" x14ac:dyDescent="0.35">
      <c r="B27" s="4" t="s">
        <v>552</v>
      </c>
    </row>
    <row r="28" spans="2:3" x14ac:dyDescent="0.35">
      <c r="B28" s="4" t="s">
        <v>553</v>
      </c>
    </row>
    <row r="30" spans="2:3" x14ac:dyDescent="0.35">
      <c r="B30" s="5" t="s">
        <v>29</v>
      </c>
    </row>
    <row r="31" spans="2:3" x14ac:dyDescent="0.35">
      <c r="B31" s="20" t="s">
        <v>0</v>
      </c>
      <c r="C31" s="20">
        <v>2014</v>
      </c>
    </row>
    <row r="32" spans="2:3" x14ac:dyDescent="0.35">
      <c r="B32" s="15" t="s">
        <v>4</v>
      </c>
      <c r="C32" s="21">
        <v>3752.73</v>
      </c>
    </row>
    <row r="33" spans="2:6" x14ac:dyDescent="0.35">
      <c r="B33" s="17" t="s">
        <v>38</v>
      </c>
      <c r="C33" s="21">
        <v>3099.47</v>
      </c>
    </row>
    <row r="34" spans="2:6" x14ac:dyDescent="0.35">
      <c r="B34" s="15" t="s">
        <v>31</v>
      </c>
      <c r="C34" s="21">
        <v>986.9</v>
      </c>
    </row>
    <row r="35" spans="2:6" x14ac:dyDescent="0.35">
      <c r="B35" s="15" t="s">
        <v>132</v>
      </c>
      <c r="C35" s="21">
        <v>855</v>
      </c>
    </row>
    <row r="36" spans="2:6" x14ac:dyDescent="0.35">
      <c r="B36" s="15" t="s">
        <v>133</v>
      </c>
      <c r="C36" s="21">
        <v>699</v>
      </c>
    </row>
    <row r="37" spans="2:6" x14ac:dyDescent="0.35">
      <c r="B37" s="17" t="s">
        <v>134</v>
      </c>
      <c r="C37" s="21">
        <v>608</v>
      </c>
    </row>
    <row r="38" spans="2:6" x14ac:dyDescent="0.35">
      <c r="B38" s="17" t="s">
        <v>135</v>
      </c>
      <c r="C38" s="21">
        <v>479</v>
      </c>
    </row>
    <row r="39" spans="2:6" x14ac:dyDescent="0.35">
      <c r="B39" s="17" t="s">
        <v>136</v>
      </c>
      <c r="C39" s="22">
        <v>359.2</v>
      </c>
    </row>
    <row r="40" spans="2:6" x14ac:dyDescent="0.35">
      <c r="B40" s="17" t="s">
        <v>137</v>
      </c>
      <c r="C40" s="22">
        <v>283.7</v>
      </c>
    </row>
    <row r="41" spans="2:6" x14ac:dyDescent="0.35">
      <c r="B41" s="17" t="s">
        <v>138</v>
      </c>
      <c r="C41" s="22">
        <v>272</v>
      </c>
    </row>
    <row r="42" spans="2:6" x14ac:dyDescent="0.35">
      <c r="B42" s="17" t="s">
        <v>139</v>
      </c>
      <c r="C42" s="22">
        <v>272</v>
      </c>
    </row>
    <row r="43" spans="2:6" x14ac:dyDescent="0.35">
      <c r="B43" s="17" t="s">
        <v>73</v>
      </c>
      <c r="C43" s="21">
        <v>165</v>
      </c>
    </row>
    <row r="44" spans="2:6" x14ac:dyDescent="0.35">
      <c r="B44" s="17" t="s">
        <v>140</v>
      </c>
      <c r="C44" s="21">
        <v>162.9</v>
      </c>
      <c r="F44" s="3"/>
    </row>
    <row r="45" spans="2:6" x14ac:dyDescent="0.35">
      <c r="B45" s="17" t="s">
        <v>141</v>
      </c>
      <c r="C45" s="21">
        <v>155</v>
      </c>
    </row>
    <row r="46" spans="2:6" x14ac:dyDescent="0.35">
      <c r="B46" s="18" t="s">
        <v>142</v>
      </c>
      <c r="C46" s="21">
        <v>154.69999999999999</v>
      </c>
    </row>
    <row r="47" spans="2:6" x14ac:dyDescent="0.35">
      <c r="B47" s="18" t="s">
        <v>143</v>
      </c>
      <c r="C47" s="21">
        <v>125.94999999999997</v>
      </c>
    </row>
    <row r="48" spans="2:6" x14ac:dyDescent="0.35">
      <c r="B48" s="18" t="s">
        <v>144</v>
      </c>
      <c r="C48" s="21">
        <v>124</v>
      </c>
    </row>
    <row r="49" spans="2:3" x14ac:dyDescent="0.35">
      <c r="B49" s="18" t="s">
        <v>77</v>
      </c>
      <c r="C49" s="22">
        <v>115.2</v>
      </c>
    </row>
    <row r="50" spans="2:3" x14ac:dyDescent="0.35">
      <c r="B50" s="18" t="s">
        <v>145</v>
      </c>
      <c r="C50" s="22">
        <v>115</v>
      </c>
    </row>
    <row r="51" spans="2:3" x14ac:dyDescent="0.35">
      <c r="B51" s="18" t="s">
        <v>146</v>
      </c>
      <c r="C51" s="22">
        <v>112</v>
      </c>
    </row>
    <row r="52" spans="2:3" x14ac:dyDescent="0.35">
      <c r="B52" s="18" t="s">
        <v>147</v>
      </c>
      <c r="C52" s="21">
        <v>109.6</v>
      </c>
    </row>
    <row r="53" spans="2:3" x14ac:dyDescent="0.35">
      <c r="B53" s="18" t="s">
        <v>148</v>
      </c>
      <c r="C53" s="21">
        <v>101.3</v>
      </c>
    </row>
    <row r="54" spans="2:3" x14ac:dyDescent="0.35">
      <c r="B54" s="18" t="s">
        <v>88</v>
      </c>
      <c r="C54" s="21">
        <v>101.27</v>
      </c>
    </row>
    <row r="55" spans="2:3" x14ac:dyDescent="0.35">
      <c r="B55" s="18" t="s">
        <v>149</v>
      </c>
      <c r="C55" s="21">
        <v>101.02</v>
      </c>
    </row>
    <row r="56" spans="2:3" x14ac:dyDescent="0.35">
      <c r="B56" s="18" t="s">
        <v>150</v>
      </c>
      <c r="C56" s="21">
        <v>92.2</v>
      </c>
    </row>
    <row r="57" spans="2:3" x14ac:dyDescent="0.35">
      <c r="B57" s="15" t="s">
        <v>40</v>
      </c>
      <c r="C57" s="21">
        <v>90</v>
      </c>
    </row>
    <row r="58" spans="2:3" x14ac:dyDescent="0.35">
      <c r="B58" s="15" t="s">
        <v>32</v>
      </c>
      <c r="C58" s="21">
        <v>78.2</v>
      </c>
    </row>
    <row r="59" spans="2:3" x14ac:dyDescent="0.35">
      <c r="B59" s="18" t="s">
        <v>151</v>
      </c>
      <c r="C59" s="21">
        <v>75</v>
      </c>
    </row>
    <row r="60" spans="2:3" x14ac:dyDescent="0.35">
      <c r="B60" s="18" t="s">
        <v>152</v>
      </c>
      <c r="C60" s="21">
        <v>69.25</v>
      </c>
    </row>
    <row r="61" spans="2:3" x14ac:dyDescent="0.35">
      <c r="B61" s="18" t="s">
        <v>153</v>
      </c>
      <c r="C61" s="21">
        <v>58</v>
      </c>
    </row>
    <row r="62" spans="2:3" x14ac:dyDescent="0.35">
      <c r="B62" s="18" t="s">
        <v>154</v>
      </c>
      <c r="C62" s="22">
        <v>58</v>
      </c>
    </row>
    <row r="63" spans="2:3" x14ac:dyDescent="0.35">
      <c r="B63" s="18" t="s">
        <v>155</v>
      </c>
      <c r="C63" s="22">
        <v>55</v>
      </c>
    </row>
    <row r="64" spans="2:3" x14ac:dyDescent="0.35">
      <c r="B64" s="18" t="s">
        <v>156</v>
      </c>
      <c r="C64" s="22">
        <v>52.5</v>
      </c>
    </row>
    <row r="65" spans="2:3" x14ac:dyDescent="0.35">
      <c r="B65" s="18" t="s">
        <v>157</v>
      </c>
      <c r="C65" s="22">
        <v>50.6</v>
      </c>
    </row>
    <row r="66" spans="2:3" x14ac:dyDescent="0.35">
      <c r="B66" s="18" t="s">
        <v>97</v>
      </c>
      <c r="C66" s="21">
        <v>50.4</v>
      </c>
    </row>
    <row r="67" spans="2:3" x14ac:dyDescent="0.35">
      <c r="B67" s="18" t="s">
        <v>158</v>
      </c>
      <c r="C67" s="21">
        <v>48</v>
      </c>
    </row>
    <row r="68" spans="2:3" x14ac:dyDescent="0.35">
      <c r="B68" s="18" t="s">
        <v>35</v>
      </c>
      <c r="C68" s="21">
        <v>46</v>
      </c>
    </row>
    <row r="69" spans="2:3" x14ac:dyDescent="0.35">
      <c r="B69" s="18" t="s">
        <v>159</v>
      </c>
      <c r="C69" s="21">
        <v>45</v>
      </c>
    </row>
    <row r="70" spans="2:3" x14ac:dyDescent="0.35">
      <c r="B70" s="18" t="s">
        <v>160</v>
      </c>
      <c r="C70" s="21">
        <v>40.299999999999997</v>
      </c>
    </row>
    <row r="71" spans="2:3" x14ac:dyDescent="0.35">
      <c r="B71" s="18" t="s">
        <v>161</v>
      </c>
      <c r="C71" s="21">
        <v>39.6</v>
      </c>
    </row>
    <row r="72" spans="2:3" x14ac:dyDescent="0.35">
      <c r="B72" s="18" t="s">
        <v>162</v>
      </c>
      <c r="C72" s="22">
        <v>39.299999999999997</v>
      </c>
    </row>
    <row r="73" spans="2:3" x14ac:dyDescent="0.35">
      <c r="B73" s="18" t="s">
        <v>163</v>
      </c>
      <c r="C73" s="22">
        <v>37</v>
      </c>
    </row>
    <row r="74" spans="2:3" x14ac:dyDescent="0.35">
      <c r="B74" s="18" t="s">
        <v>164</v>
      </c>
      <c r="C74" s="22">
        <v>36</v>
      </c>
    </row>
    <row r="75" spans="2:3" x14ac:dyDescent="0.35">
      <c r="B75" s="18" t="s">
        <v>165</v>
      </c>
      <c r="C75" s="21">
        <v>36</v>
      </c>
    </row>
    <row r="76" spans="2:3" x14ac:dyDescent="0.35">
      <c r="B76" s="18" t="s">
        <v>166</v>
      </c>
      <c r="C76" s="21">
        <v>34.879999999999995</v>
      </c>
    </row>
    <row r="77" spans="2:3" x14ac:dyDescent="0.35">
      <c r="B77" s="18" t="s">
        <v>167</v>
      </c>
      <c r="C77" s="21">
        <v>34.299999999999997</v>
      </c>
    </row>
    <row r="78" spans="2:3" x14ac:dyDescent="0.35">
      <c r="B78" s="18" t="s">
        <v>168</v>
      </c>
      <c r="C78" s="21">
        <v>33</v>
      </c>
    </row>
    <row r="79" spans="2:3" x14ac:dyDescent="0.35">
      <c r="B79" s="18" t="s">
        <v>169</v>
      </c>
      <c r="C79" s="21">
        <v>28.05</v>
      </c>
    </row>
    <row r="80" spans="2:3" x14ac:dyDescent="0.35">
      <c r="B80" s="18" t="s">
        <v>170</v>
      </c>
      <c r="C80" s="21">
        <v>26</v>
      </c>
    </row>
    <row r="81" spans="2:3" x14ac:dyDescent="0.35">
      <c r="B81" s="18" t="s">
        <v>171</v>
      </c>
      <c r="C81" s="21">
        <v>25.1</v>
      </c>
    </row>
    <row r="82" spans="2:3" x14ac:dyDescent="0.35">
      <c r="B82" s="18" t="s">
        <v>172</v>
      </c>
      <c r="C82" s="21">
        <v>24.299999999999997</v>
      </c>
    </row>
    <row r="83" spans="2:3" x14ac:dyDescent="0.35">
      <c r="B83" s="18" t="s">
        <v>173</v>
      </c>
      <c r="C83" s="21">
        <v>23.8</v>
      </c>
    </row>
    <row r="84" spans="2:3" x14ac:dyDescent="0.35">
      <c r="B84" s="18" t="s">
        <v>62</v>
      </c>
      <c r="C84" s="21">
        <v>22.1</v>
      </c>
    </row>
    <row r="85" spans="2:3" x14ac:dyDescent="0.35">
      <c r="B85" s="18" t="s">
        <v>174</v>
      </c>
      <c r="C85" s="22">
        <v>22</v>
      </c>
    </row>
    <row r="86" spans="2:3" x14ac:dyDescent="0.35">
      <c r="B86" s="18" t="s">
        <v>175</v>
      </c>
      <c r="C86" s="22">
        <v>22</v>
      </c>
    </row>
    <row r="87" spans="2:3" x14ac:dyDescent="0.35">
      <c r="B87" s="18" t="s">
        <v>176</v>
      </c>
      <c r="C87" s="22">
        <v>22</v>
      </c>
    </row>
    <row r="88" spans="2:3" x14ac:dyDescent="0.35">
      <c r="B88" s="18" t="s">
        <v>177</v>
      </c>
      <c r="C88" s="22">
        <v>21.599999999999998</v>
      </c>
    </row>
    <row r="89" spans="2:3" x14ac:dyDescent="0.35">
      <c r="B89" s="18" t="s">
        <v>178</v>
      </c>
      <c r="C89" s="21">
        <v>19</v>
      </c>
    </row>
    <row r="90" spans="2:3" x14ac:dyDescent="0.35">
      <c r="B90" s="18" t="s">
        <v>179</v>
      </c>
      <c r="C90" s="21">
        <v>18</v>
      </c>
    </row>
    <row r="91" spans="2:3" x14ac:dyDescent="0.35">
      <c r="B91" s="18" t="s">
        <v>89</v>
      </c>
      <c r="C91" s="21">
        <v>17.100000000000001</v>
      </c>
    </row>
    <row r="92" spans="2:3" x14ac:dyDescent="0.35">
      <c r="B92" s="18" t="s">
        <v>180</v>
      </c>
      <c r="C92" s="21">
        <v>15.7</v>
      </c>
    </row>
    <row r="93" spans="2:3" x14ac:dyDescent="0.35">
      <c r="B93" s="18" t="s">
        <v>181</v>
      </c>
      <c r="C93" s="21">
        <v>15.6</v>
      </c>
    </row>
    <row r="94" spans="2:3" x14ac:dyDescent="0.35">
      <c r="B94" s="18" t="s">
        <v>182</v>
      </c>
      <c r="C94" s="21">
        <v>15.5</v>
      </c>
    </row>
    <row r="95" spans="2:3" x14ac:dyDescent="0.35">
      <c r="B95" s="18" t="s">
        <v>183</v>
      </c>
      <c r="C95" s="22">
        <v>15</v>
      </c>
    </row>
    <row r="96" spans="2:3" x14ac:dyDescent="0.35">
      <c r="B96" s="18" t="s">
        <v>184</v>
      </c>
      <c r="C96" s="22">
        <v>14.2</v>
      </c>
    </row>
    <row r="97" spans="2:3" x14ac:dyDescent="0.35">
      <c r="B97" s="18" t="s">
        <v>93</v>
      </c>
      <c r="C97" s="22">
        <v>13.6</v>
      </c>
    </row>
    <row r="98" spans="2:3" x14ac:dyDescent="0.35">
      <c r="B98" s="18" t="s">
        <v>36</v>
      </c>
      <c r="C98" s="21">
        <v>13</v>
      </c>
    </row>
    <row r="99" spans="2:3" x14ac:dyDescent="0.35">
      <c r="B99" s="18" t="s">
        <v>96</v>
      </c>
      <c r="C99" s="21">
        <v>12.2</v>
      </c>
    </row>
    <row r="100" spans="2:3" x14ac:dyDescent="0.35">
      <c r="B100" s="18" t="s">
        <v>185</v>
      </c>
      <c r="C100" s="21">
        <v>12</v>
      </c>
    </row>
    <row r="101" spans="2:3" x14ac:dyDescent="0.35">
      <c r="B101" s="18" t="s">
        <v>186</v>
      </c>
      <c r="C101" s="21">
        <v>12</v>
      </c>
    </row>
    <row r="102" spans="2:3" x14ac:dyDescent="0.35">
      <c r="B102" s="18" t="s">
        <v>187</v>
      </c>
      <c r="C102" s="21">
        <v>11</v>
      </c>
    </row>
    <row r="103" spans="2:3" x14ac:dyDescent="0.35">
      <c r="B103" s="18" t="s">
        <v>188</v>
      </c>
      <c r="C103" s="21">
        <v>11</v>
      </c>
    </row>
    <row r="104" spans="2:3" x14ac:dyDescent="0.35">
      <c r="B104" s="18" t="s">
        <v>189</v>
      </c>
      <c r="C104" s="21">
        <v>10.75</v>
      </c>
    </row>
    <row r="105" spans="2:3" x14ac:dyDescent="0.35">
      <c r="B105" s="18" t="s">
        <v>190</v>
      </c>
      <c r="C105" s="21">
        <v>10</v>
      </c>
    </row>
    <row r="106" spans="2:3" x14ac:dyDescent="0.35">
      <c r="B106" s="18" t="s">
        <v>191</v>
      </c>
      <c r="C106" s="21">
        <v>8.5</v>
      </c>
    </row>
    <row r="107" spans="2:3" x14ac:dyDescent="0.35">
      <c r="B107" s="18" t="s">
        <v>192</v>
      </c>
      <c r="C107" s="21">
        <v>8.266</v>
      </c>
    </row>
    <row r="108" spans="2:3" x14ac:dyDescent="0.35">
      <c r="B108" s="18" t="s">
        <v>193</v>
      </c>
      <c r="C108" s="22">
        <v>7.2</v>
      </c>
    </row>
    <row r="109" spans="2:3" x14ac:dyDescent="0.35">
      <c r="B109" s="18" t="s">
        <v>194</v>
      </c>
      <c r="C109" s="22">
        <v>7.2</v>
      </c>
    </row>
    <row r="110" spans="2:3" x14ac:dyDescent="0.35">
      <c r="B110" s="18" t="s">
        <v>195</v>
      </c>
      <c r="C110" s="22">
        <v>7.1</v>
      </c>
    </row>
    <row r="111" spans="2:3" x14ac:dyDescent="0.35">
      <c r="B111" s="18" t="s">
        <v>196</v>
      </c>
      <c r="C111" s="22">
        <v>7</v>
      </c>
    </row>
    <row r="112" spans="2:3" x14ac:dyDescent="0.35">
      <c r="B112" s="18" t="s">
        <v>197</v>
      </c>
      <c r="C112" s="21">
        <v>6.8</v>
      </c>
    </row>
    <row r="113" spans="2:3" x14ac:dyDescent="0.35">
      <c r="B113" s="18" t="s">
        <v>198</v>
      </c>
      <c r="C113" s="21">
        <v>6.54</v>
      </c>
    </row>
    <row r="114" spans="2:3" x14ac:dyDescent="0.35">
      <c r="B114" s="18" t="s">
        <v>98</v>
      </c>
      <c r="C114" s="21">
        <v>6.3</v>
      </c>
    </row>
    <row r="115" spans="2:3" x14ac:dyDescent="0.35">
      <c r="B115" s="18" t="s">
        <v>199</v>
      </c>
      <c r="C115" s="21">
        <v>6.3</v>
      </c>
    </row>
    <row r="116" spans="2:3" x14ac:dyDescent="0.35">
      <c r="B116" s="18" t="s">
        <v>200</v>
      </c>
      <c r="C116" s="21">
        <v>6.08</v>
      </c>
    </row>
    <row r="117" spans="2:3" x14ac:dyDescent="0.35">
      <c r="B117" s="18" t="s">
        <v>201</v>
      </c>
      <c r="C117" s="21">
        <v>6</v>
      </c>
    </row>
    <row r="118" spans="2:3" x14ac:dyDescent="0.35">
      <c r="B118" s="18" t="s">
        <v>99</v>
      </c>
      <c r="C118" s="22">
        <v>6</v>
      </c>
    </row>
    <row r="119" spans="2:3" x14ac:dyDescent="0.35">
      <c r="B119" s="18" t="s">
        <v>202</v>
      </c>
      <c r="C119" s="22">
        <v>6</v>
      </c>
    </row>
    <row r="120" spans="2:3" x14ac:dyDescent="0.35">
      <c r="B120" s="18" t="s">
        <v>107</v>
      </c>
      <c r="C120" s="22">
        <v>5.6</v>
      </c>
    </row>
    <row r="121" spans="2:3" x14ac:dyDescent="0.35">
      <c r="B121" s="18" t="s">
        <v>87</v>
      </c>
      <c r="C121" s="21">
        <v>5.0999999999999996</v>
      </c>
    </row>
    <row r="122" spans="2:3" x14ac:dyDescent="0.35">
      <c r="B122" s="18" t="s">
        <v>203</v>
      </c>
      <c r="C122" s="21">
        <v>4.9000000000000004</v>
      </c>
    </row>
    <row r="123" spans="2:3" x14ac:dyDescent="0.35">
      <c r="B123" s="18" t="s">
        <v>204</v>
      </c>
      <c r="C123" s="21">
        <v>4.8499999999999996</v>
      </c>
    </row>
    <row r="124" spans="2:3" x14ac:dyDescent="0.35">
      <c r="B124" s="18" t="s">
        <v>205</v>
      </c>
      <c r="C124" s="21">
        <v>4</v>
      </c>
    </row>
    <row r="125" spans="2:3" x14ac:dyDescent="0.35">
      <c r="B125" s="18" t="s">
        <v>206</v>
      </c>
      <c r="C125" s="21">
        <v>3.8</v>
      </c>
    </row>
    <row r="126" spans="2:3" x14ac:dyDescent="0.35">
      <c r="B126" s="18" t="s">
        <v>207</v>
      </c>
      <c r="C126" s="21">
        <v>3.4</v>
      </c>
    </row>
    <row r="127" spans="2:3" x14ac:dyDescent="0.35">
      <c r="B127" s="18" t="s">
        <v>208</v>
      </c>
      <c r="C127" s="21">
        <v>3.3</v>
      </c>
    </row>
    <row r="128" spans="2:3" x14ac:dyDescent="0.35">
      <c r="B128" s="18" t="s">
        <v>209</v>
      </c>
      <c r="C128" s="21">
        <v>3.3</v>
      </c>
    </row>
    <row r="129" spans="2:3" x14ac:dyDescent="0.35">
      <c r="B129" s="18" t="s">
        <v>210</v>
      </c>
      <c r="C129" s="21">
        <v>3.2</v>
      </c>
    </row>
    <row r="130" spans="2:3" x14ac:dyDescent="0.35">
      <c r="B130" s="18" t="s">
        <v>211</v>
      </c>
      <c r="C130" s="21">
        <v>3.1</v>
      </c>
    </row>
    <row r="131" spans="2:3" x14ac:dyDescent="0.35">
      <c r="B131" s="18" t="s">
        <v>212</v>
      </c>
      <c r="C131" s="22">
        <v>3</v>
      </c>
    </row>
    <row r="132" spans="2:3" x14ac:dyDescent="0.35">
      <c r="B132" s="18" t="s">
        <v>213</v>
      </c>
      <c r="C132" s="22">
        <v>3</v>
      </c>
    </row>
    <row r="133" spans="2:3" x14ac:dyDescent="0.35">
      <c r="B133" s="18" t="s">
        <v>214</v>
      </c>
      <c r="C133" s="22">
        <v>3</v>
      </c>
    </row>
    <row r="134" spans="2:3" x14ac:dyDescent="0.35">
      <c r="B134" s="18" t="s">
        <v>215</v>
      </c>
      <c r="C134" s="22">
        <v>2.96</v>
      </c>
    </row>
    <row r="135" spans="2:3" x14ac:dyDescent="0.35">
      <c r="B135" s="18" t="s">
        <v>216</v>
      </c>
      <c r="C135" s="21">
        <v>2.95</v>
      </c>
    </row>
    <row r="136" spans="2:3" x14ac:dyDescent="0.35">
      <c r="B136" s="18" t="s">
        <v>217</v>
      </c>
      <c r="C136" s="21">
        <v>2.88</v>
      </c>
    </row>
    <row r="137" spans="2:3" x14ac:dyDescent="0.35">
      <c r="B137" s="18" t="s">
        <v>218</v>
      </c>
      <c r="C137" s="21">
        <v>2.7</v>
      </c>
    </row>
    <row r="138" spans="2:3" x14ac:dyDescent="0.35">
      <c r="B138" s="18" t="s">
        <v>219</v>
      </c>
      <c r="C138" s="21">
        <v>2.7</v>
      </c>
    </row>
    <row r="139" spans="2:3" x14ac:dyDescent="0.35">
      <c r="B139" s="18" t="s">
        <v>220</v>
      </c>
      <c r="C139" s="21">
        <v>2.6</v>
      </c>
    </row>
    <row r="140" spans="2:3" x14ac:dyDescent="0.35">
      <c r="B140" s="18" t="s">
        <v>221</v>
      </c>
      <c r="C140" s="21">
        <v>2.2000000000000002</v>
      </c>
    </row>
    <row r="141" spans="2:3" x14ac:dyDescent="0.35">
      <c r="B141" s="18" t="s">
        <v>222</v>
      </c>
      <c r="C141" s="22">
        <v>2.2000000000000002</v>
      </c>
    </row>
    <row r="142" spans="2:3" x14ac:dyDescent="0.35">
      <c r="B142" s="18" t="s">
        <v>223</v>
      </c>
      <c r="C142" s="22">
        <v>2.13</v>
      </c>
    </row>
    <row r="143" spans="2:3" x14ac:dyDescent="0.35">
      <c r="B143" s="18" t="s">
        <v>224</v>
      </c>
      <c r="C143" s="22">
        <v>2</v>
      </c>
    </row>
    <row r="144" spans="2:3" x14ac:dyDescent="0.35">
      <c r="B144" s="18" t="s">
        <v>225</v>
      </c>
      <c r="C144" s="21">
        <v>2</v>
      </c>
    </row>
    <row r="145" spans="2:3" x14ac:dyDescent="0.35">
      <c r="B145" s="18" t="s">
        <v>226</v>
      </c>
      <c r="C145" s="21">
        <v>2</v>
      </c>
    </row>
    <row r="146" spans="2:3" x14ac:dyDescent="0.35">
      <c r="B146" s="18" t="s">
        <v>227</v>
      </c>
      <c r="C146" s="21">
        <v>1.8</v>
      </c>
    </row>
    <row r="147" spans="2:3" x14ac:dyDescent="0.35">
      <c r="B147" s="18" t="s">
        <v>228</v>
      </c>
      <c r="C147" s="21">
        <v>1.8</v>
      </c>
    </row>
    <row r="148" spans="2:3" x14ac:dyDescent="0.35">
      <c r="B148" s="18" t="s">
        <v>229</v>
      </c>
      <c r="C148" s="21">
        <v>1.6</v>
      </c>
    </row>
    <row r="149" spans="2:3" x14ac:dyDescent="0.35">
      <c r="B149" s="18" t="s">
        <v>230</v>
      </c>
      <c r="C149" s="21">
        <v>1.6</v>
      </c>
    </row>
    <row r="150" spans="2:3" x14ac:dyDescent="0.35">
      <c r="B150" s="18" t="s">
        <v>231</v>
      </c>
      <c r="C150" s="21">
        <v>1.3</v>
      </c>
    </row>
    <row r="151" spans="2:3" x14ac:dyDescent="0.35">
      <c r="B151" s="18" t="s">
        <v>119</v>
      </c>
      <c r="C151" s="21">
        <v>1.2</v>
      </c>
    </row>
    <row r="152" spans="2:3" x14ac:dyDescent="0.35">
      <c r="B152" s="18" t="s">
        <v>232</v>
      </c>
      <c r="C152" s="21">
        <v>1.19</v>
      </c>
    </row>
    <row r="153" spans="2:3" x14ac:dyDescent="0.35">
      <c r="B153" s="18" t="s">
        <v>233</v>
      </c>
      <c r="C153" s="21">
        <v>1.1000000000000001</v>
      </c>
    </row>
    <row r="154" spans="2:3" x14ac:dyDescent="0.35">
      <c r="B154" s="18" t="s">
        <v>234</v>
      </c>
      <c r="C154" s="21">
        <v>1.1000000000000001</v>
      </c>
    </row>
    <row r="155" spans="2:3" x14ac:dyDescent="0.35">
      <c r="B155" s="18" t="s">
        <v>235</v>
      </c>
      <c r="C155" s="21">
        <v>1.1000000000000001</v>
      </c>
    </row>
    <row r="156" spans="2:3" x14ac:dyDescent="0.35">
      <c r="B156" s="18" t="s">
        <v>236</v>
      </c>
      <c r="C156" s="21">
        <v>1</v>
      </c>
    </row>
    <row r="157" spans="2:3" x14ac:dyDescent="0.35">
      <c r="B157" s="18" t="s">
        <v>100</v>
      </c>
      <c r="C157" s="21">
        <v>0.8</v>
      </c>
    </row>
    <row r="158" spans="2:3" x14ac:dyDescent="0.35">
      <c r="B158" s="18" t="s">
        <v>237</v>
      </c>
      <c r="C158" s="21">
        <v>0.6</v>
      </c>
    </row>
    <row r="159" spans="2:3" x14ac:dyDescent="0.35">
      <c r="B159" s="18" t="s">
        <v>123</v>
      </c>
      <c r="C159" s="21">
        <v>0.5</v>
      </c>
    </row>
    <row r="160" spans="2:3" x14ac:dyDescent="0.35">
      <c r="B160" s="18" t="s">
        <v>238</v>
      </c>
      <c r="C160" s="21">
        <v>0.4</v>
      </c>
    </row>
    <row r="161" spans="2:3" x14ac:dyDescent="0.35">
      <c r="B161" s="18" t="s">
        <v>239</v>
      </c>
      <c r="C161" s="21">
        <v>0.4</v>
      </c>
    </row>
    <row r="162" spans="2:3" x14ac:dyDescent="0.35">
      <c r="B162" s="18" t="s">
        <v>240</v>
      </c>
      <c r="C162" s="21">
        <v>0.4</v>
      </c>
    </row>
    <row r="163" spans="2:3" x14ac:dyDescent="0.35">
      <c r="B163" s="18" t="s">
        <v>241</v>
      </c>
      <c r="C163" s="21">
        <v>0.33</v>
      </c>
    </row>
    <row r="164" spans="2:3" x14ac:dyDescent="0.35">
      <c r="B164" s="18" t="s">
        <v>242</v>
      </c>
      <c r="C164" s="21">
        <v>0.3</v>
      </c>
    </row>
    <row r="165" spans="2:3" x14ac:dyDescent="0.35">
      <c r="B165" s="18" t="s">
        <v>243</v>
      </c>
      <c r="C165" s="21">
        <v>0.3</v>
      </c>
    </row>
    <row r="166" spans="2:3" x14ac:dyDescent="0.35">
      <c r="B166" s="18" t="s">
        <v>244</v>
      </c>
      <c r="C166" s="21">
        <v>0.25</v>
      </c>
    </row>
    <row r="167" spans="2:3" x14ac:dyDescent="0.35">
      <c r="B167" s="18" t="s">
        <v>245</v>
      </c>
      <c r="C167" s="21">
        <v>0.2</v>
      </c>
    </row>
    <row r="168" spans="2:3" x14ac:dyDescent="0.35">
      <c r="B168" s="18" t="s">
        <v>128</v>
      </c>
      <c r="C168" s="21">
        <v>0.19</v>
      </c>
    </row>
    <row r="169" spans="2:3" x14ac:dyDescent="0.35">
      <c r="B169" s="18" t="s">
        <v>246</v>
      </c>
      <c r="C169" s="21">
        <v>0.15</v>
      </c>
    </row>
    <row r="170" spans="2:3" x14ac:dyDescent="0.35">
      <c r="B170" s="18" t="s">
        <v>247</v>
      </c>
      <c r="C170" s="21">
        <v>0.1</v>
      </c>
    </row>
    <row r="171" spans="2:3" x14ac:dyDescent="0.35">
      <c r="B171" s="11" t="s">
        <v>11</v>
      </c>
      <c r="C171" s="23">
        <v>15178.936000000005</v>
      </c>
    </row>
    <row r="174" spans="2:3" x14ac:dyDescent="0.35">
      <c r="B174" s="1" t="s">
        <v>554</v>
      </c>
    </row>
    <row r="175" spans="2:3" x14ac:dyDescent="0.35">
      <c r="B175" s="1" t="s">
        <v>555</v>
      </c>
    </row>
    <row r="176" spans="2:3" x14ac:dyDescent="0.35">
      <c r="B176" s="1" t="s">
        <v>556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95"/>
  <sheetViews>
    <sheetView showGridLines="0" zoomScale="85" zoomScaleNormal="85" workbookViewId="0"/>
  </sheetViews>
  <sheetFormatPr baseColWidth="10" defaultColWidth="10.81640625" defaultRowHeight="14.5" x14ac:dyDescent="0.35"/>
  <cols>
    <col min="1" max="1" width="10.81640625" style="2"/>
    <col min="2" max="2" width="37.81640625" style="2" customWidth="1"/>
    <col min="3" max="16384" width="10.81640625" style="2"/>
  </cols>
  <sheetData>
    <row r="1" spans="2:9" x14ac:dyDescent="0.35">
      <c r="B1" s="5"/>
      <c r="C1" s="6"/>
      <c r="D1" s="6"/>
      <c r="E1" s="6"/>
      <c r="F1" s="6"/>
      <c r="G1" s="6"/>
      <c r="H1" s="6"/>
      <c r="I1" s="6"/>
    </row>
    <row r="2" spans="2:9" x14ac:dyDescent="0.35">
      <c r="B2" s="5" t="s">
        <v>28</v>
      </c>
      <c r="C2" s="6"/>
      <c r="D2" s="6"/>
      <c r="E2" s="6"/>
      <c r="F2" s="6"/>
      <c r="G2" s="6"/>
      <c r="H2" s="6"/>
      <c r="I2" s="6"/>
    </row>
    <row r="3" spans="2:9" x14ac:dyDescent="0.35">
      <c r="B3" s="20" t="s">
        <v>0</v>
      </c>
      <c r="C3" s="20">
        <v>2015</v>
      </c>
    </row>
    <row r="4" spans="2:9" x14ac:dyDescent="0.35">
      <c r="B4" s="7" t="s">
        <v>1</v>
      </c>
      <c r="C4" s="8">
        <v>181.75</v>
      </c>
    </row>
    <row r="5" spans="2:9" x14ac:dyDescent="0.35">
      <c r="B5" s="9" t="s">
        <v>13</v>
      </c>
      <c r="C5" s="10">
        <v>1767</v>
      </c>
    </row>
    <row r="6" spans="2:9" x14ac:dyDescent="0.35">
      <c r="B6" s="9" t="s">
        <v>544</v>
      </c>
      <c r="C6" s="10">
        <v>277</v>
      </c>
    </row>
    <row r="7" spans="2:9" x14ac:dyDescent="0.35">
      <c r="B7" s="9" t="s">
        <v>6</v>
      </c>
      <c r="C7" s="10">
        <v>781</v>
      </c>
    </row>
    <row r="8" spans="2:9" x14ac:dyDescent="0.35">
      <c r="B8" s="9" t="s">
        <v>9</v>
      </c>
      <c r="C8" s="10">
        <v>42</v>
      </c>
    </row>
    <row r="9" spans="2:9" x14ac:dyDescent="0.35">
      <c r="B9" s="9" t="s">
        <v>546</v>
      </c>
      <c r="C9" s="10">
        <v>6.8</v>
      </c>
    </row>
    <row r="10" spans="2:9" x14ac:dyDescent="0.35">
      <c r="B10" s="9" t="s">
        <v>547</v>
      </c>
      <c r="C10" s="10">
        <v>3</v>
      </c>
    </row>
    <row r="11" spans="2:9" x14ac:dyDescent="0.35">
      <c r="B11" s="9" t="s">
        <v>548</v>
      </c>
      <c r="C11" s="10">
        <v>3</v>
      </c>
    </row>
    <row r="12" spans="2:9" x14ac:dyDescent="0.35">
      <c r="B12" s="9" t="s">
        <v>14</v>
      </c>
      <c r="C12" s="10">
        <v>177</v>
      </c>
    </row>
    <row r="13" spans="2:9" x14ac:dyDescent="0.35">
      <c r="B13" s="9" t="s">
        <v>15</v>
      </c>
      <c r="C13" s="10">
        <v>170</v>
      </c>
    </row>
    <row r="14" spans="2:9" x14ac:dyDescent="0.35">
      <c r="B14" s="9" t="s">
        <v>16</v>
      </c>
      <c r="C14" s="10">
        <v>558</v>
      </c>
    </row>
    <row r="15" spans="2:9" x14ac:dyDescent="0.35">
      <c r="B15" s="9" t="s">
        <v>17</v>
      </c>
      <c r="C15" s="10">
        <v>18</v>
      </c>
    </row>
    <row r="16" spans="2:9" x14ac:dyDescent="0.35">
      <c r="B16" s="9" t="s">
        <v>19</v>
      </c>
      <c r="C16" s="10">
        <v>2</v>
      </c>
    </row>
    <row r="17" spans="2:3" x14ac:dyDescent="0.35">
      <c r="B17" s="9" t="s">
        <v>20</v>
      </c>
      <c r="C17" s="10">
        <v>8</v>
      </c>
    </row>
    <row r="18" spans="2:3" x14ac:dyDescent="0.35">
      <c r="B18" s="9" t="s">
        <v>21</v>
      </c>
      <c r="C18" s="10">
        <v>16</v>
      </c>
    </row>
    <row r="19" spans="2:3" x14ac:dyDescent="0.35">
      <c r="B19" s="9" t="s">
        <v>22</v>
      </c>
      <c r="C19" s="10">
        <v>3</v>
      </c>
    </row>
    <row r="20" spans="2:3" x14ac:dyDescent="0.35">
      <c r="B20" s="9" t="s">
        <v>23</v>
      </c>
      <c r="C20" s="10">
        <v>90</v>
      </c>
    </row>
    <row r="21" spans="2:3" x14ac:dyDescent="0.35">
      <c r="B21" s="9" t="s">
        <v>24</v>
      </c>
      <c r="C21" s="10">
        <v>68</v>
      </c>
    </row>
    <row r="22" spans="2:3" x14ac:dyDescent="0.35">
      <c r="B22" s="9" t="s">
        <v>25</v>
      </c>
      <c r="C22" s="10">
        <v>2</v>
      </c>
    </row>
    <row r="23" spans="2:3" x14ac:dyDescent="0.35">
      <c r="B23" s="9" t="s">
        <v>26</v>
      </c>
      <c r="C23" s="10">
        <v>9</v>
      </c>
    </row>
    <row r="24" spans="2:3" x14ac:dyDescent="0.35">
      <c r="B24" s="9" t="s">
        <v>27</v>
      </c>
      <c r="C24" s="10">
        <v>1</v>
      </c>
    </row>
    <row r="25" spans="2:3" x14ac:dyDescent="0.35">
      <c r="B25" s="11" t="s">
        <v>11</v>
      </c>
      <c r="C25" s="12">
        <v>4183</v>
      </c>
    </row>
    <row r="27" spans="2:3" x14ac:dyDescent="0.35">
      <c r="B27" s="4" t="s">
        <v>549</v>
      </c>
    </row>
    <row r="28" spans="2:3" x14ac:dyDescent="0.35">
      <c r="B28" s="4" t="s">
        <v>550</v>
      </c>
    </row>
    <row r="29" spans="2:3" x14ac:dyDescent="0.35">
      <c r="B29" s="4" t="s">
        <v>551</v>
      </c>
    </row>
    <row r="30" spans="2:3" x14ac:dyDescent="0.35">
      <c r="B30" s="4" t="s">
        <v>675</v>
      </c>
    </row>
    <row r="31" spans="2:3" x14ac:dyDescent="0.35">
      <c r="B31" s="4" t="s">
        <v>553</v>
      </c>
    </row>
    <row r="33" spans="2:6" x14ac:dyDescent="0.35">
      <c r="B33" s="5" t="s">
        <v>29</v>
      </c>
    </row>
    <row r="34" spans="2:6" x14ac:dyDescent="0.35">
      <c r="B34" s="20" t="s">
        <v>0</v>
      </c>
      <c r="C34" s="20">
        <v>2015</v>
      </c>
    </row>
    <row r="35" spans="2:6" x14ac:dyDescent="0.35">
      <c r="B35" s="15" t="s">
        <v>4</v>
      </c>
      <c r="C35" s="21">
        <v>3751.5000000000005</v>
      </c>
    </row>
    <row r="36" spans="2:6" x14ac:dyDescent="0.35">
      <c r="B36" s="17" t="s">
        <v>38</v>
      </c>
      <c r="C36" s="21">
        <v>3128.2740000000003</v>
      </c>
    </row>
    <row r="37" spans="2:6" x14ac:dyDescent="0.35">
      <c r="B37" s="15" t="s">
        <v>31</v>
      </c>
      <c r="C37" s="21">
        <v>959.6</v>
      </c>
    </row>
    <row r="38" spans="2:6" x14ac:dyDescent="0.35">
      <c r="B38" s="15" t="s">
        <v>132</v>
      </c>
      <c r="C38" s="21">
        <v>855</v>
      </c>
    </row>
    <row r="39" spans="2:6" x14ac:dyDescent="0.35">
      <c r="B39" s="15" t="s">
        <v>134</v>
      </c>
      <c r="C39" s="21">
        <v>760</v>
      </c>
    </row>
    <row r="40" spans="2:6" x14ac:dyDescent="0.35">
      <c r="B40" s="17" t="s">
        <v>133</v>
      </c>
      <c r="C40" s="21">
        <v>702</v>
      </c>
    </row>
    <row r="41" spans="2:6" x14ac:dyDescent="0.35">
      <c r="B41" s="17" t="s">
        <v>135</v>
      </c>
      <c r="C41" s="21">
        <v>479</v>
      </c>
    </row>
    <row r="42" spans="2:6" x14ac:dyDescent="0.35">
      <c r="B42" s="17" t="s">
        <v>602</v>
      </c>
      <c r="C42" s="22">
        <v>339.12799999999999</v>
      </c>
    </row>
    <row r="43" spans="2:6" x14ac:dyDescent="0.35">
      <c r="B43" s="17" t="s">
        <v>603</v>
      </c>
      <c r="C43" s="22">
        <v>283.2</v>
      </c>
    </row>
    <row r="44" spans="2:6" x14ac:dyDescent="0.35">
      <c r="B44" s="17" t="s">
        <v>139</v>
      </c>
      <c r="C44" s="22">
        <v>272</v>
      </c>
    </row>
    <row r="45" spans="2:6" x14ac:dyDescent="0.35">
      <c r="B45" s="17" t="s">
        <v>138</v>
      </c>
      <c r="C45" s="22">
        <v>272</v>
      </c>
    </row>
    <row r="46" spans="2:6" x14ac:dyDescent="0.35">
      <c r="B46" s="17" t="s">
        <v>150</v>
      </c>
      <c r="C46" s="21">
        <v>199.7</v>
      </c>
    </row>
    <row r="47" spans="2:6" x14ac:dyDescent="0.35">
      <c r="B47" s="17" t="s">
        <v>140</v>
      </c>
      <c r="C47" s="21">
        <v>163.19999999999999</v>
      </c>
      <c r="F47" s="3"/>
    </row>
    <row r="48" spans="2:6" x14ac:dyDescent="0.35">
      <c r="B48" s="17" t="s">
        <v>142</v>
      </c>
      <c r="C48" s="21">
        <v>155</v>
      </c>
    </row>
    <row r="49" spans="2:3" x14ac:dyDescent="0.35">
      <c r="B49" s="18" t="s">
        <v>73</v>
      </c>
      <c r="C49" s="21">
        <v>153.04</v>
      </c>
    </row>
    <row r="50" spans="2:3" x14ac:dyDescent="0.35">
      <c r="B50" s="18" t="s">
        <v>604</v>
      </c>
      <c r="C50" s="21">
        <v>150</v>
      </c>
    </row>
    <row r="51" spans="2:3" x14ac:dyDescent="0.35">
      <c r="B51" s="18" t="s">
        <v>248</v>
      </c>
      <c r="C51" s="21">
        <v>139</v>
      </c>
    </row>
    <row r="52" spans="2:3" x14ac:dyDescent="0.35">
      <c r="B52" s="18" t="s">
        <v>80</v>
      </c>
      <c r="C52" s="22">
        <v>124</v>
      </c>
    </row>
    <row r="53" spans="2:3" x14ac:dyDescent="0.35">
      <c r="B53" s="18" t="s">
        <v>605</v>
      </c>
      <c r="C53" s="22">
        <v>116.66</v>
      </c>
    </row>
    <row r="54" spans="2:3" x14ac:dyDescent="0.35">
      <c r="B54" s="18" t="s">
        <v>77</v>
      </c>
      <c r="C54" s="22">
        <v>115.2</v>
      </c>
    </row>
    <row r="55" spans="2:3" x14ac:dyDescent="0.35">
      <c r="B55" s="18" t="s">
        <v>606</v>
      </c>
      <c r="C55" s="21">
        <v>115</v>
      </c>
    </row>
    <row r="56" spans="2:3" x14ac:dyDescent="0.35">
      <c r="B56" s="18" t="s">
        <v>146</v>
      </c>
      <c r="C56" s="21">
        <v>112</v>
      </c>
    </row>
    <row r="57" spans="2:3" x14ac:dyDescent="0.35">
      <c r="B57" s="18" t="s">
        <v>249</v>
      </c>
      <c r="C57" s="21">
        <v>109.6</v>
      </c>
    </row>
    <row r="58" spans="2:3" x14ac:dyDescent="0.35">
      <c r="B58" s="18" t="s">
        <v>148</v>
      </c>
      <c r="C58" s="21">
        <v>102.5</v>
      </c>
    </row>
    <row r="59" spans="2:3" x14ac:dyDescent="0.35">
      <c r="B59" s="18" t="s">
        <v>607</v>
      </c>
      <c r="C59" s="21">
        <v>101.02</v>
      </c>
    </row>
    <row r="60" spans="2:3" x14ac:dyDescent="0.35">
      <c r="B60" s="15" t="s">
        <v>250</v>
      </c>
      <c r="C60" s="21">
        <v>99</v>
      </c>
    </row>
    <row r="61" spans="2:3" x14ac:dyDescent="0.35">
      <c r="B61" s="15" t="s">
        <v>40</v>
      </c>
      <c r="C61" s="21">
        <v>90</v>
      </c>
    </row>
    <row r="62" spans="2:3" x14ac:dyDescent="0.35">
      <c r="B62" s="18" t="s">
        <v>608</v>
      </c>
      <c r="C62" s="21">
        <v>86.49</v>
      </c>
    </row>
    <row r="63" spans="2:3" x14ac:dyDescent="0.35">
      <c r="B63" s="18" t="s">
        <v>158</v>
      </c>
      <c r="C63" s="21">
        <v>82.4</v>
      </c>
    </row>
    <row r="64" spans="2:3" x14ac:dyDescent="0.35">
      <c r="B64" s="18" t="s">
        <v>32</v>
      </c>
      <c r="C64" s="21">
        <v>78.150000000000006</v>
      </c>
    </row>
    <row r="65" spans="2:3" x14ac:dyDescent="0.35">
      <c r="B65" s="18" t="s">
        <v>609</v>
      </c>
      <c r="C65" s="22">
        <v>75</v>
      </c>
    </row>
    <row r="66" spans="2:3" x14ac:dyDescent="0.35">
      <c r="B66" s="18" t="s">
        <v>610</v>
      </c>
      <c r="C66" s="22">
        <v>69.25</v>
      </c>
    </row>
    <row r="67" spans="2:3" x14ac:dyDescent="0.35">
      <c r="B67" s="18" t="s">
        <v>611</v>
      </c>
      <c r="C67" s="22">
        <v>68</v>
      </c>
    </row>
    <row r="68" spans="2:3" x14ac:dyDescent="0.35">
      <c r="B68" s="18" t="s">
        <v>97</v>
      </c>
      <c r="C68" s="22">
        <v>67.2</v>
      </c>
    </row>
    <row r="69" spans="2:3" x14ac:dyDescent="0.35">
      <c r="B69" s="18" t="s">
        <v>612</v>
      </c>
      <c r="C69" s="21">
        <v>65</v>
      </c>
    </row>
    <row r="70" spans="2:3" x14ac:dyDescent="0.35">
      <c r="B70" s="18" t="s">
        <v>153</v>
      </c>
      <c r="C70" s="21">
        <v>63</v>
      </c>
    </row>
    <row r="71" spans="2:3" x14ac:dyDescent="0.35">
      <c r="B71" s="18" t="s">
        <v>252</v>
      </c>
      <c r="C71" s="21">
        <v>61</v>
      </c>
    </row>
    <row r="72" spans="2:3" x14ac:dyDescent="0.35">
      <c r="B72" s="18" t="s">
        <v>253</v>
      </c>
      <c r="C72" s="21">
        <v>60.6</v>
      </c>
    </row>
    <row r="73" spans="2:3" x14ac:dyDescent="0.35">
      <c r="B73" s="18" t="s">
        <v>156</v>
      </c>
      <c r="C73" s="21">
        <v>59.5</v>
      </c>
    </row>
    <row r="74" spans="2:3" x14ac:dyDescent="0.35">
      <c r="B74" s="18" t="s">
        <v>254</v>
      </c>
      <c r="C74" s="21">
        <v>58</v>
      </c>
    </row>
    <row r="75" spans="2:3" x14ac:dyDescent="0.35">
      <c r="B75" s="18" t="s">
        <v>614</v>
      </c>
      <c r="C75" s="22">
        <v>50.6</v>
      </c>
    </row>
    <row r="76" spans="2:3" x14ac:dyDescent="0.35">
      <c r="B76" s="18" t="s">
        <v>170</v>
      </c>
      <c r="C76" s="22">
        <v>48</v>
      </c>
    </row>
    <row r="77" spans="2:3" x14ac:dyDescent="0.35">
      <c r="B77" s="18" t="s">
        <v>35</v>
      </c>
      <c r="C77" s="22">
        <v>46</v>
      </c>
    </row>
    <row r="78" spans="2:3" x14ac:dyDescent="0.35">
      <c r="B78" s="18" t="s">
        <v>159</v>
      </c>
      <c r="C78" s="21">
        <v>45</v>
      </c>
    </row>
    <row r="79" spans="2:3" x14ac:dyDescent="0.35">
      <c r="B79" s="18" t="s">
        <v>255</v>
      </c>
      <c r="C79" s="21">
        <v>40.299999999999997</v>
      </c>
    </row>
    <row r="80" spans="2:3" x14ac:dyDescent="0.35">
      <c r="B80" s="18" t="s">
        <v>256</v>
      </c>
      <c r="C80" s="21">
        <v>37</v>
      </c>
    </row>
    <row r="81" spans="2:3" x14ac:dyDescent="0.35">
      <c r="B81" s="18" t="s">
        <v>164</v>
      </c>
      <c r="C81" s="21">
        <v>36</v>
      </c>
    </row>
    <row r="82" spans="2:3" x14ac:dyDescent="0.35">
      <c r="B82" s="18" t="s">
        <v>615</v>
      </c>
      <c r="C82" s="21">
        <v>36</v>
      </c>
    </row>
    <row r="83" spans="2:3" x14ac:dyDescent="0.35">
      <c r="B83" s="18" t="s">
        <v>165</v>
      </c>
      <c r="C83" s="21">
        <v>36</v>
      </c>
    </row>
    <row r="84" spans="2:3" x14ac:dyDescent="0.35">
      <c r="B84" s="18" t="s">
        <v>167</v>
      </c>
      <c r="C84" s="21">
        <v>34.299999999999997</v>
      </c>
    </row>
    <row r="85" spans="2:3" x14ac:dyDescent="0.35">
      <c r="B85" s="18" t="s">
        <v>616</v>
      </c>
      <c r="C85" s="21">
        <v>34.267999999999994</v>
      </c>
    </row>
    <row r="86" spans="2:3" x14ac:dyDescent="0.35">
      <c r="B86" s="18" t="s">
        <v>617</v>
      </c>
      <c r="C86" s="21">
        <v>33</v>
      </c>
    </row>
    <row r="87" spans="2:3" x14ac:dyDescent="0.35">
      <c r="B87" s="18" t="s">
        <v>618</v>
      </c>
      <c r="C87" s="21">
        <v>28.05</v>
      </c>
    </row>
    <row r="88" spans="2:3" x14ac:dyDescent="0.35">
      <c r="B88" s="18" t="s">
        <v>619</v>
      </c>
      <c r="C88" s="22">
        <v>25.799999999999997</v>
      </c>
    </row>
    <row r="89" spans="2:3" x14ac:dyDescent="0.35">
      <c r="B89" s="18" t="s">
        <v>620</v>
      </c>
      <c r="C89" s="22">
        <v>25.06</v>
      </c>
    </row>
    <row r="90" spans="2:3" x14ac:dyDescent="0.35">
      <c r="B90" s="18" t="s">
        <v>173</v>
      </c>
      <c r="C90" s="22">
        <v>23.8</v>
      </c>
    </row>
    <row r="91" spans="2:3" x14ac:dyDescent="0.35">
      <c r="B91" s="18" t="s">
        <v>621</v>
      </c>
      <c r="C91" s="22">
        <v>22.2</v>
      </c>
    </row>
    <row r="92" spans="2:3" x14ac:dyDescent="0.35">
      <c r="B92" s="18" t="s">
        <v>175</v>
      </c>
      <c r="C92" s="21">
        <v>22</v>
      </c>
    </row>
    <row r="93" spans="2:3" x14ac:dyDescent="0.35">
      <c r="B93" s="18" t="s">
        <v>257</v>
      </c>
      <c r="C93" s="21">
        <v>22</v>
      </c>
    </row>
    <row r="94" spans="2:3" x14ac:dyDescent="0.35">
      <c r="B94" s="18" t="s">
        <v>62</v>
      </c>
      <c r="C94" s="21">
        <v>21.76</v>
      </c>
    </row>
    <row r="95" spans="2:3" x14ac:dyDescent="0.35">
      <c r="B95" s="18" t="s">
        <v>622</v>
      </c>
      <c r="C95" s="21">
        <v>20.2</v>
      </c>
    </row>
    <row r="96" spans="2:3" x14ac:dyDescent="0.35">
      <c r="B96" s="18" t="s">
        <v>623</v>
      </c>
      <c r="C96" s="21">
        <v>19.600000000000001</v>
      </c>
    </row>
    <row r="97" spans="2:3" x14ac:dyDescent="0.35">
      <c r="B97" s="18" t="s">
        <v>624</v>
      </c>
      <c r="C97" s="21">
        <v>19</v>
      </c>
    </row>
    <row r="98" spans="2:3" x14ac:dyDescent="0.35">
      <c r="B98" s="18" t="s">
        <v>179</v>
      </c>
      <c r="C98" s="22">
        <v>18</v>
      </c>
    </row>
    <row r="99" spans="2:3" x14ac:dyDescent="0.35">
      <c r="B99" s="18" t="s">
        <v>181</v>
      </c>
      <c r="C99" s="22">
        <v>15.6</v>
      </c>
    </row>
    <row r="100" spans="2:3" x14ac:dyDescent="0.35">
      <c r="B100" s="18" t="s">
        <v>183</v>
      </c>
      <c r="C100" s="22">
        <v>14.5</v>
      </c>
    </row>
    <row r="101" spans="2:3" x14ac:dyDescent="0.35">
      <c r="B101" s="18" t="s">
        <v>89</v>
      </c>
      <c r="C101" s="21">
        <v>14.5</v>
      </c>
    </row>
    <row r="102" spans="2:3" x14ac:dyDescent="0.35">
      <c r="B102" s="18" t="s">
        <v>259</v>
      </c>
      <c r="C102" s="21">
        <v>14.2</v>
      </c>
    </row>
    <row r="103" spans="2:3" x14ac:dyDescent="0.35">
      <c r="B103" s="18" t="s">
        <v>184</v>
      </c>
      <c r="C103" s="21">
        <v>14.2</v>
      </c>
    </row>
    <row r="104" spans="2:3" x14ac:dyDescent="0.35">
      <c r="B104" s="18" t="s">
        <v>180</v>
      </c>
      <c r="C104" s="21">
        <v>13.8</v>
      </c>
    </row>
    <row r="105" spans="2:3" x14ac:dyDescent="0.35">
      <c r="B105" s="18" t="s">
        <v>625</v>
      </c>
      <c r="C105" s="21">
        <v>13.6</v>
      </c>
    </row>
    <row r="106" spans="2:3" x14ac:dyDescent="0.35">
      <c r="B106" s="18" t="s">
        <v>36</v>
      </c>
      <c r="C106" s="21">
        <v>13</v>
      </c>
    </row>
    <row r="107" spans="2:3" x14ac:dyDescent="0.35">
      <c r="B107" s="18" t="s">
        <v>96</v>
      </c>
      <c r="C107" s="21">
        <v>12.2</v>
      </c>
    </row>
    <row r="108" spans="2:3" x14ac:dyDescent="0.35">
      <c r="B108" s="18" t="s">
        <v>187</v>
      </c>
      <c r="C108" s="21">
        <v>12</v>
      </c>
    </row>
    <row r="109" spans="2:3" x14ac:dyDescent="0.35">
      <c r="B109" s="18" t="s">
        <v>185</v>
      </c>
      <c r="C109" s="21">
        <v>12</v>
      </c>
    </row>
    <row r="110" spans="2:3" x14ac:dyDescent="0.35">
      <c r="B110" s="18" t="s">
        <v>186</v>
      </c>
      <c r="C110" s="21">
        <v>12</v>
      </c>
    </row>
    <row r="111" spans="2:3" x14ac:dyDescent="0.35">
      <c r="B111" s="18" t="s">
        <v>626</v>
      </c>
      <c r="C111" s="22">
        <v>11</v>
      </c>
    </row>
    <row r="112" spans="2:3" x14ac:dyDescent="0.35">
      <c r="B112" s="18" t="s">
        <v>189</v>
      </c>
      <c r="C112" s="22">
        <v>10.75</v>
      </c>
    </row>
    <row r="113" spans="2:3" x14ac:dyDescent="0.35">
      <c r="B113" s="18" t="s">
        <v>260</v>
      </c>
      <c r="C113" s="22">
        <v>10.6</v>
      </c>
    </row>
    <row r="114" spans="2:3" x14ac:dyDescent="0.35">
      <c r="B114" s="18" t="s">
        <v>190</v>
      </c>
      <c r="C114" s="22">
        <v>10</v>
      </c>
    </row>
    <row r="115" spans="2:3" x14ac:dyDescent="0.35">
      <c r="B115" s="18" t="s">
        <v>627</v>
      </c>
      <c r="C115" s="21">
        <v>9</v>
      </c>
    </row>
    <row r="116" spans="2:3" x14ac:dyDescent="0.35">
      <c r="B116" s="18" t="s">
        <v>628</v>
      </c>
      <c r="C116" s="21">
        <v>8.2260000000000009</v>
      </c>
    </row>
    <row r="117" spans="2:3" x14ac:dyDescent="0.35">
      <c r="B117" s="18" t="s">
        <v>194</v>
      </c>
      <c r="C117" s="21">
        <v>7.22</v>
      </c>
    </row>
    <row r="118" spans="2:3" x14ac:dyDescent="0.35">
      <c r="B118" s="18" t="s">
        <v>195</v>
      </c>
      <c r="C118" s="21">
        <v>7.1</v>
      </c>
    </row>
    <row r="119" spans="2:3" x14ac:dyDescent="0.35">
      <c r="B119" s="18" t="s">
        <v>196</v>
      </c>
      <c r="C119" s="21">
        <v>7</v>
      </c>
    </row>
    <row r="120" spans="2:3" x14ac:dyDescent="0.35">
      <c r="B120" s="18" t="s">
        <v>629</v>
      </c>
      <c r="C120" s="21">
        <v>6.8</v>
      </c>
    </row>
    <row r="121" spans="2:3" x14ac:dyDescent="0.35">
      <c r="B121" s="18" t="s">
        <v>197</v>
      </c>
      <c r="C121" s="22">
        <v>6.8</v>
      </c>
    </row>
    <row r="122" spans="2:3" x14ac:dyDescent="0.35">
      <c r="B122" s="18" t="s">
        <v>630</v>
      </c>
      <c r="C122" s="22">
        <v>6.54</v>
      </c>
    </row>
    <row r="123" spans="2:3" x14ac:dyDescent="0.35">
      <c r="B123" s="18" t="s">
        <v>98</v>
      </c>
      <c r="C123" s="22">
        <v>6.3</v>
      </c>
    </row>
    <row r="124" spans="2:3" x14ac:dyDescent="0.35">
      <c r="B124" s="18" t="s">
        <v>199</v>
      </c>
      <c r="C124" s="21">
        <v>6.3</v>
      </c>
    </row>
    <row r="125" spans="2:3" x14ac:dyDescent="0.35">
      <c r="B125" s="18" t="s">
        <v>200</v>
      </c>
      <c r="C125" s="21">
        <v>6.04</v>
      </c>
    </row>
    <row r="126" spans="2:3" x14ac:dyDescent="0.35">
      <c r="B126" s="18" t="s">
        <v>631</v>
      </c>
      <c r="C126" s="21">
        <v>6</v>
      </c>
    </row>
    <row r="127" spans="2:3" x14ac:dyDescent="0.35">
      <c r="B127" s="18" t="s">
        <v>632</v>
      </c>
      <c r="C127" s="21">
        <v>6</v>
      </c>
    </row>
    <row r="128" spans="2:3" x14ac:dyDescent="0.35">
      <c r="B128" s="18" t="s">
        <v>202</v>
      </c>
      <c r="C128" s="21">
        <v>6</v>
      </c>
    </row>
    <row r="129" spans="2:3" x14ac:dyDescent="0.35">
      <c r="B129" s="18" t="s">
        <v>633</v>
      </c>
      <c r="C129" s="21">
        <v>6</v>
      </c>
    </row>
    <row r="130" spans="2:3" x14ac:dyDescent="0.35">
      <c r="B130" s="18" t="s">
        <v>261</v>
      </c>
      <c r="C130" s="21">
        <v>5.6</v>
      </c>
    </row>
    <row r="131" spans="2:3" x14ac:dyDescent="0.35">
      <c r="B131" s="18" t="s">
        <v>262</v>
      </c>
      <c r="C131" s="21">
        <v>5.6</v>
      </c>
    </row>
    <row r="132" spans="2:3" x14ac:dyDescent="0.35">
      <c r="B132" s="18" t="s">
        <v>87</v>
      </c>
      <c r="C132" s="21">
        <v>5.12</v>
      </c>
    </row>
    <row r="133" spans="2:3" x14ac:dyDescent="0.35">
      <c r="B133" s="18" t="s">
        <v>634</v>
      </c>
      <c r="C133" s="21">
        <v>4.8499999999999996</v>
      </c>
    </row>
    <row r="134" spans="2:3" x14ac:dyDescent="0.35">
      <c r="B134" s="18" t="s">
        <v>203</v>
      </c>
      <c r="C134" s="21">
        <v>4.5999999999999996</v>
      </c>
    </row>
    <row r="135" spans="2:3" x14ac:dyDescent="0.35">
      <c r="B135" s="18" t="s">
        <v>205</v>
      </c>
      <c r="C135" s="21">
        <v>4</v>
      </c>
    </row>
    <row r="136" spans="2:3" x14ac:dyDescent="0.35">
      <c r="B136" s="18" t="s">
        <v>635</v>
      </c>
      <c r="C136" s="21">
        <v>3.83</v>
      </c>
    </row>
    <row r="137" spans="2:3" x14ac:dyDescent="0.35">
      <c r="B137" s="18" t="s">
        <v>207</v>
      </c>
      <c r="C137" s="21">
        <v>3.4</v>
      </c>
    </row>
    <row r="138" spans="2:3" x14ac:dyDescent="0.35">
      <c r="B138" s="18" t="s">
        <v>208</v>
      </c>
      <c r="C138" s="21">
        <v>3.3</v>
      </c>
    </row>
    <row r="139" spans="2:3" x14ac:dyDescent="0.35">
      <c r="B139" s="18" t="s">
        <v>209</v>
      </c>
      <c r="C139" s="21">
        <v>3.3</v>
      </c>
    </row>
    <row r="140" spans="2:3" x14ac:dyDescent="0.35">
      <c r="B140" s="18" t="s">
        <v>210</v>
      </c>
      <c r="C140" s="21">
        <v>3.2</v>
      </c>
    </row>
    <row r="141" spans="2:3" x14ac:dyDescent="0.35">
      <c r="B141" s="18" t="s">
        <v>660</v>
      </c>
      <c r="C141" s="21">
        <v>3.1</v>
      </c>
    </row>
    <row r="142" spans="2:3" x14ac:dyDescent="0.35">
      <c r="B142" s="18" t="s">
        <v>538</v>
      </c>
      <c r="C142" s="21">
        <v>3</v>
      </c>
    </row>
    <row r="143" spans="2:3" x14ac:dyDescent="0.35">
      <c r="B143" s="18" t="s">
        <v>591</v>
      </c>
      <c r="C143" s="21">
        <v>3</v>
      </c>
    </row>
    <row r="144" spans="2:3" x14ac:dyDescent="0.35">
      <c r="B144" s="18" t="s">
        <v>637</v>
      </c>
      <c r="C144" s="21">
        <v>2.96</v>
      </c>
    </row>
    <row r="145" spans="2:3" x14ac:dyDescent="0.35">
      <c r="B145" s="18" t="s">
        <v>213</v>
      </c>
      <c r="C145" s="21">
        <v>2.96</v>
      </c>
    </row>
    <row r="146" spans="2:3" x14ac:dyDescent="0.35">
      <c r="B146" s="18" t="s">
        <v>638</v>
      </c>
      <c r="C146" s="21">
        <v>2.96</v>
      </c>
    </row>
    <row r="147" spans="2:3" x14ac:dyDescent="0.35">
      <c r="B147" s="18" t="s">
        <v>264</v>
      </c>
      <c r="C147" s="21">
        <v>2.95</v>
      </c>
    </row>
    <row r="148" spans="2:3" x14ac:dyDescent="0.35">
      <c r="B148" s="18" t="s">
        <v>265</v>
      </c>
      <c r="C148" s="21">
        <v>2.9400000000000004</v>
      </c>
    </row>
    <row r="149" spans="2:3" x14ac:dyDescent="0.35">
      <c r="B149" s="18" t="s">
        <v>661</v>
      </c>
      <c r="C149" s="21">
        <v>2.88</v>
      </c>
    </row>
    <row r="150" spans="2:3" x14ac:dyDescent="0.35">
      <c r="B150" s="18" t="s">
        <v>218</v>
      </c>
      <c r="C150" s="21">
        <v>2.7</v>
      </c>
    </row>
    <row r="151" spans="2:3" x14ac:dyDescent="0.35">
      <c r="B151" s="18" t="s">
        <v>220</v>
      </c>
      <c r="C151" s="21">
        <v>2.6</v>
      </c>
    </row>
    <row r="152" spans="2:3" x14ac:dyDescent="0.35">
      <c r="B152" s="18" t="s">
        <v>219</v>
      </c>
      <c r="C152" s="21">
        <v>2.6</v>
      </c>
    </row>
    <row r="153" spans="2:3" x14ac:dyDescent="0.35">
      <c r="B153" s="18" t="s">
        <v>641</v>
      </c>
      <c r="C153" s="21">
        <v>2.5</v>
      </c>
    </row>
    <row r="154" spans="2:3" x14ac:dyDescent="0.35">
      <c r="B154" s="18" t="s">
        <v>642</v>
      </c>
      <c r="C154" s="21">
        <v>2.2000000000000002</v>
      </c>
    </row>
    <row r="155" spans="2:3" x14ac:dyDescent="0.35">
      <c r="B155" s="18" t="s">
        <v>643</v>
      </c>
      <c r="C155" s="21">
        <v>2.2000000000000002</v>
      </c>
    </row>
    <row r="156" spans="2:3" x14ac:dyDescent="0.35">
      <c r="B156" s="18" t="s">
        <v>644</v>
      </c>
      <c r="C156" s="21">
        <v>2.2000000000000002</v>
      </c>
    </row>
    <row r="157" spans="2:3" x14ac:dyDescent="0.35">
      <c r="B157" s="18" t="s">
        <v>223</v>
      </c>
      <c r="C157" s="21">
        <v>2.13</v>
      </c>
    </row>
    <row r="158" spans="2:3" x14ac:dyDescent="0.35">
      <c r="B158" s="18" t="s">
        <v>645</v>
      </c>
      <c r="C158" s="21">
        <v>2</v>
      </c>
    </row>
    <row r="159" spans="2:3" x14ac:dyDescent="0.35">
      <c r="B159" s="18" t="s">
        <v>646</v>
      </c>
      <c r="C159" s="21">
        <v>2</v>
      </c>
    </row>
    <row r="160" spans="2:3" x14ac:dyDescent="0.35">
      <c r="B160" s="18" t="s">
        <v>647</v>
      </c>
      <c r="C160" s="21">
        <v>2</v>
      </c>
    </row>
    <row r="161" spans="2:3" x14ac:dyDescent="0.35">
      <c r="B161" s="18" t="s">
        <v>662</v>
      </c>
      <c r="C161" s="21">
        <v>1.835</v>
      </c>
    </row>
    <row r="162" spans="2:3" x14ac:dyDescent="0.35">
      <c r="B162" s="18" t="s">
        <v>270</v>
      </c>
      <c r="C162" s="21">
        <v>1.8</v>
      </c>
    </row>
    <row r="163" spans="2:3" x14ac:dyDescent="0.35">
      <c r="B163" s="18" t="s">
        <v>228</v>
      </c>
      <c r="C163" s="21">
        <v>1.8</v>
      </c>
    </row>
    <row r="164" spans="2:3" x14ac:dyDescent="0.35">
      <c r="B164" s="18" t="s">
        <v>663</v>
      </c>
      <c r="C164" s="21">
        <v>1.6</v>
      </c>
    </row>
    <row r="165" spans="2:3" x14ac:dyDescent="0.35">
      <c r="B165" s="18" t="s">
        <v>129</v>
      </c>
      <c r="C165" s="21">
        <v>1.56</v>
      </c>
    </row>
    <row r="166" spans="2:3" x14ac:dyDescent="0.35">
      <c r="B166" s="18" t="s">
        <v>234</v>
      </c>
      <c r="C166" s="21">
        <v>1.4</v>
      </c>
    </row>
    <row r="167" spans="2:3" x14ac:dyDescent="0.35">
      <c r="B167" s="18" t="s">
        <v>272</v>
      </c>
      <c r="C167" s="21">
        <v>1.28</v>
      </c>
    </row>
    <row r="168" spans="2:3" x14ac:dyDescent="0.35">
      <c r="B168" s="18" t="s">
        <v>232</v>
      </c>
      <c r="C168" s="21">
        <v>1.2</v>
      </c>
    </row>
    <row r="169" spans="2:3" x14ac:dyDescent="0.35">
      <c r="B169" s="18" t="s">
        <v>119</v>
      </c>
      <c r="C169" s="21">
        <v>1.2</v>
      </c>
    </row>
    <row r="170" spans="2:3" x14ac:dyDescent="0.35">
      <c r="B170" s="18" t="s">
        <v>273</v>
      </c>
      <c r="C170" s="21">
        <v>1.1000000000000001</v>
      </c>
    </row>
    <row r="171" spans="2:3" x14ac:dyDescent="0.35">
      <c r="B171" s="18" t="s">
        <v>274</v>
      </c>
      <c r="C171" s="21">
        <v>1.1000000000000001</v>
      </c>
    </row>
    <row r="172" spans="2:3" x14ac:dyDescent="0.35">
      <c r="B172" s="18" t="s">
        <v>236</v>
      </c>
      <c r="C172" s="21">
        <v>1</v>
      </c>
    </row>
    <row r="173" spans="2:3" x14ac:dyDescent="0.35">
      <c r="B173" s="18" t="s">
        <v>100</v>
      </c>
      <c r="C173" s="21">
        <v>0.83599999999999997</v>
      </c>
    </row>
    <row r="174" spans="2:3" x14ac:dyDescent="0.35">
      <c r="B174" s="18" t="s">
        <v>275</v>
      </c>
      <c r="C174" s="21">
        <v>0.64200000000000002</v>
      </c>
    </row>
    <row r="175" spans="2:3" x14ac:dyDescent="0.35">
      <c r="B175" s="18" t="s">
        <v>276</v>
      </c>
      <c r="C175" s="21">
        <v>0.6</v>
      </c>
    </row>
    <row r="176" spans="2:3" x14ac:dyDescent="0.35">
      <c r="B176" s="18" t="s">
        <v>651</v>
      </c>
      <c r="C176" s="21">
        <v>0.5</v>
      </c>
    </row>
    <row r="177" spans="2:3" x14ac:dyDescent="0.35">
      <c r="B177" s="18" t="s">
        <v>652</v>
      </c>
      <c r="C177" s="21">
        <v>0.42</v>
      </c>
    </row>
    <row r="178" spans="2:3" x14ac:dyDescent="0.35">
      <c r="B178" s="18" t="s">
        <v>664</v>
      </c>
      <c r="C178" s="21">
        <v>0.4</v>
      </c>
    </row>
    <row r="179" spans="2:3" x14ac:dyDescent="0.35">
      <c r="B179" s="18" t="s">
        <v>665</v>
      </c>
      <c r="C179" s="21">
        <v>0.4</v>
      </c>
    </row>
    <row r="180" spans="2:3" x14ac:dyDescent="0.35">
      <c r="B180" s="18" t="s">
        <v>277</v>
      </c>
      <c r="C180" s="21">
        <v>0.33</v>
      </c>
    </row>
    <row r="181" spans="2:3" x14ac:dyDescent="0.35">
      <c r="B181" s="18" t="s">
        <v>243</v>
      </c>
      <c r="C181" s="21">
        <v>0.32300000000000001</v>
      </c>
    </row>
    <row r="182" spans="2:3" x14ac:dyDescent="0.35">
      <c r="B182" s="18" t="s">
        <v>278</v>
      </c>
      <c r="C182" s="21">
        <v>0.3</v>
      </c>
    </row>
    <row r="183" spans="2:3" x14ac:dyDescent="0.35">
      <c r="B183" s="18" t="s">
        <v>279</v>
      </c>
      <c r="C183" s="21">
        <v>0.27</v>
      </c>
    </row>
    <row r="184" spans="2:3" x14ac:dyDescent="0.35">
      <c r="B184" s="18" t="s">
        <v>244</v>
      </c>
      <c r="C184" s="21">
        <v>0.25</v>
      </c>
    </row>
    <row r="185" spans="2:3" x14ac:dyDescent="0.35">
      <c r="B185" s="18" t="s">
        <v>655</v>
      </c>
      <c r="C185" s="21">
        <v>0.221</v>
      </c>
    </row>
    <row r="186" spans="2:3" x14ac:dyDescent="0.35">
      <c r="B186" s="18" t="s">
        <v>656</v>
      </c>
      <c r="C186" s="21">
        <v>0.191</v>
      </c>
    </row>
    <row r="187" spans="2:3" x14ac:dyDescent="0.35">
      <c r="B187" s="18" t="s">
        <v>657</v>
      </c>
      <c r="C187" s="21">
        <v>0.15</v>
      </c>
    </row>
    <row r="188" spans="2:3" x14ac:dyDescent="0.35">
      <c r="B188" s="18" t="s">
        <v>658</v>
      </c>
      <c r="C188" s="21">
        <v>0.15</v>
      </c>
    </row>
    <row r="189" spans="2:3" x14ac:dyDescent="0.35">
      <c r="B189" s="18" t="s">
        <v>659</v>
      </c>
      <c r="C189" s="21">
        <v>0.104</v>
      </c>
    </row>
    <row r="190" spans="2:3" x14ac:dyDescent="0.35">
      <c r="B190" s="11" t="s">
        <v>11</v>
      </c>
      <c r="C190" s="23">
        <v>15911.068000000005</v>
      </c>
    </row>
    <row r="193" spans="2:2" x14ac:dyDescent="0.35">
      <c r="B193" s="1" t="s">
        <v>554</v>
      </c>
    </row>
    <row r="194" spans="2:2" x14ac:dyDescent="0.35">
      <c r="B194" s="1" t="s">
        <v>555</v>
      </c>
    </row>
    <row r="195" spans="2:2" x14ac:dyDescent="0.35">
      <c r="B195" s="1" t="s">
        <v>556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46"/>
  <sheetViews>
    <sheetView showGridLines="0" zoomScale="85" zoomScaleNormal="85" workbookViewId="0"/>
  </sheetViews>
  <sheetFormatPr baseColWidth="10" defaultColWidth="10.81640625" defaultRowHeight="14.5" x14ac:dyDescent="0.35"/>
  <cols>
    <col min="1" max="1" width="10.81640625" style="2"/>
    <col min="2" max="2" width="37.81640625" style="2" customWidth="1"/>
    <col min="3" max="16384" width="10.81640625" style="2"/>
  </cols>
  <sheetData>
    <row r="1" spans="2:9" x14ac:dyDescent="0.35">
      <c r="B1" s="5"/>
      <c r="C1" s="6"/>
      <c r="D1" s="6"/>
      <c r="E1" s="6"/>
      <c r="F1" s="6"/>
      <c r="G1" s="6"/>
      <c r="H1" s="6"/>
      <c r="I1" s="6"/>
    </row>
    <row r="2" spans="2:9" x14ac:dyDescent="0.35">
      <c r="B2" s="5" t="s">
        <v>28</v>
      </c>
      <c r="C2" s="6"/>
      <c r="D2" s="6"/>
      <c r="E2" s="6"/>
      <c r="F2" s="6"/>
      <c r="G2" s="6"/>
      <c r="H2" s="6"/>
      <c r="I2" s="6"/>
    </row>
    <row r="3" spans="2:9" x14ac:dyDescent="0.35">
      <c r="B3" s="20" t="s">
        <v>512</v>
      </c>
      <c r="C3" s="20">
        <v>2016</v>
      </c>
    </row>
    <row r="4" spans="2:9" x14ac:dyDescent="0.35">
      <c r="B4" s="7" t="s">
        <v>5</v>
      </c>
      <c r="C4" s="8">
        <v>297.09500000000003</v>
      </c>
    </row>
    <row r="5" spans="2:9" x14ac:dyDescent="0.35">
      <c r="B5" s="9" t="s">
        <v>518</v>
      </c>
      <c r="C5" s="10">
        <v>177</v>
      </c>
    </row>
    <row r="6" spans="2:9" x14ac:dyDescent="0.35">
      <c r="B6" s="9" t="s">
        <v>514</v>
      </c>
      <c r="C6" s="10">
        <v>558.20000000000005</v>
      </c>
    </row>
    <row r="7" spans="2:9" x14ac:dyDescent="0.35">
      <c r="B7" s="9" t="s">
        <v>8</v>
      </c>
      <c r="C7" s="10">
        <v>2.8</v>
      </c>
    </row>
    <row r="8" spans="2:9" x14ac:dyDescent="0.35">
      <c r="B8" s="9" t="s">
        <v>515</v>
      </c>
      <c r="C8" s="10">
        <v>532</v>
      </c>
    </row>
    <row r="9" spans="2:9" x14ac:dyDescent="0.35">
      <c r="B9" s="9" t="s">
        <v>517</v>
      </c>
      <c r="C9" s="10">
        <v>250</v>
      </c>
    </row>
    <row r="10" spans="2:9" x14ac:dyDescent="0.35">
      <c r="B10" s="9" t="s">
        <v>537</v>
      </c>
      <c r="C10" s="10">
        <v>3.45</v>
      </c>
    </row>
    <row r="11" spans="2:9" x14ac:dyDescent="0.35">
      <c r="B11" s="9" t="s">
        <v>513</v>
      </c>
      <c r="C11" s="10">
        <v>1619.0410000000002</v>
      </c>
    </row>
    <row r="12" spans="2:9" x14ac:dyDescent="0.35">
      <c r="B12" s="9" t="s">
        <v>9</v>
      </c>
      <c r="C12" s="10">
        <v>41.1</v>
      </c>
    </row>
    <row r="13" spans="2:9" x14ac:dyDescent="0.35">
      <c r="B13" s="9" t="s">
        <v>534</v>
      </c>
      <c r="C13" s="10">
        <v>6.8</v>
      </c>
    </row>
    <row r="14" spans="2:9" x14ac:dyDescent="0.35">
      <c r="B14" s="9" t="s">
        <v>6</v>
      </c>
      <c r="C14" s="10">
        <v>962.34999999999991</v>
      </c>
    </row>
    <row r="15" spans="2:9" x14ac:dyDescent="0.35">
      <c r="B15" s="9" t="s">
        <v>522</v>
      </c>
      <c r="C15" s="10">
        <v>68</v>
      </c>
    </row>
    <row r="16" spans="2:9" x14ac:dyDescent="0.35">
      <c r="B16" s="9" t="s">
        <v>43</v>
      </c>
      <c r="C16" s="10">
        <v>177.54</v>
      </c>
    </row>
    <row r="17" spans="2:3" x14ac:dyDescent="0.35">
      <c r="B17" s="9" t="s">
        <v>539</v>
      </c>
      <c r="C17" s="10">
        <v>2.4700000000000002</v>
      </c>
    </row>
    <row r="18" spans="2:3" x14ac:dyDescent="0.35">
      <c r="B18" s="9" t="s">
        <v>667</v>
      </c>
      <c r="C18" s="10">
        <v>44.6</v>
      </c>
    </row>
    <row r="19" spans="2:3" x14ac:dyDescent="0.35">
      <c r="B19" s="9" t="s">
        <v>17</v>
      </c>
      <c r="C19" s="10">
        <v>17.5</v>
      </c>
    </row>
    <row r="20" spans="2:3" x14ac:dyDescent="0.35">
      <c r="B20" s="9" t="s">
        <v>19</v>
      </c>
      <c r="C20" s="10">
        <v>2</v>
      </c>
    </row>
    <row r="21" spans="2:3" x14ac:dyDescent="0.35">
      <c r="B21" s="9" t="s">
        <v>525</v>
      </c>
      <c r="C21" s="10">
        <v>52.65</v>
      </c>
    </row>
    <row r="22" spans="2:3" x14ac:dyDescent="0.35">
      <c r="B22" s="9" t="s">
        <v>541</v>
      </c>
      <c r="C22" s="10">
        <v>0.63</v>
      </c>
    </row>
    <row r="23" spans="2:3" x14ac:dyDescent="0.35">
      <c r="B23" s="9" t="s">
        <v>532</v>
      </c>
      <c r="C23" s="10">
        <v>9</v>
      </c>
    </row>
    <row r="24" spans="2:3" x14ac:dyDescent="0.35">
      <c r="B24" s="9" t="s">
        <v>20</v>
      </c>
      <c r="C24" s="10">
        <v>7.516</v>
      </c>
    </row>
    <row r="25" spans="2:3" x14ac:dyDescent="0.35">
      <c r="B25" s="9" t="s">
        <v>21</v>
      </c>
      <c r="C25" s="10">
        <v>16.038</v>
      </c>
    </row>
    <row r="26" spans="2:3" x14ac:dyDescent="0.35">
      <c r="B26" s="9" t="s">
        <v>526</v>
      </c>
      <c r="C26" s="10">
        <v>25.05</v>
      </c>
    </row>
    <row r="27" spans="2:3" x14ac:dyDescent="0.35">
      <c r="B27" s="9" t="s">
        <v>516</v>
      </c>
      <c r="C27" s="10">
        <v>538.25</v>
      </c>
    </row>
    <row r="28" spans="2:3" x14ac:dyDescent="0.35">
      <c r="B28" s="9" t="s">
        <v>22</v>
      </c>
      <c r="C28" s="10">
        <v>3</v>
      </c>
    </row>
    <row r="29" spans="2:3" x14ac:dyDescent="0.35">
      <c r="B29" s="9" t="s">
        <v>521</v>
      </c>
      <c r="C29" s="10">
        <v>90</v>
      </c>
    </row>
    <row r="30" spans="2:3" x14ac:dyDescent="0.35">
      <c r="B30" s="11" t="s">
        <v>11</v>
      </c>
      <c r="C30" s="12">
        <v>5504.08</v>
      </c>
    </row>
    <row r="33" spans="2:6" x14ac:dyDescent="0.35">
      <c r="B33" s="5" t="s">
        <v>29</v>
      </c>
    </row>
    <row r="34" spans="2:6" x14ac:dyDescent="0.35">
      <c r="B34" s="20" t="s">
        <v>512</v>
      </c>
      <c r="C34" s="20">
        <v>2016</v>
      </c>
    </row>
    <row r="35" spans="2:6" x14ac:dyDescent="0.35">
      <c r="B35" s="15" t="s">
        <v>359</v>
      </c>
      <c r="C35" s="21">
        <v>3751.5000000000009</v>
      </c>
    </row>
    <row r="36" spans="2:6" x14ac:dyDescent="0.35">
      <c r="B36" s="17" t="s">
        <v>37</v>
      </c>
      <c r="C36" s="21">
        <v>3230.7739999999999</v>
      </c>
    </row>
    <row r="37" spans="2:6" x14ac:dyDescent="0.35">
      <c r="B37" s="15" t="s">
        <v>5</v>
      </c>
      <c r="C37" s="21">
        <v>959.6</v>
      </c>
    </row>
    <row r="38" spans="2:6" x14ac:dyDescent="0.35">
      <c r="B38" s="15" t="s">
        <v>1</v>
      </c>
      <c r="C38" s="21">
        <v>855</v>
      </c>
    </row>
    <row r="39" spans="2:6" x14ac:dyDescent="0.35">
      <c r="B39" s="15" t="s">
        <v>360</v>
      </c>
      <c r="C39" s="21">
        <v>760</v>
      </c>
    </row>
    <row r="40" spans="2:6" x14ac:dyDescent="0.35">
      <c r="B40" s="17" t="s">
        <v>53</v>
      </c>
      <c r="C40" s="21">
        <v>702</v>
      </c>
    </row>
    <row r="41" spans="2:6" x14ac:dyDescent="0.35">
      <c r="B41" s="17" t="s">
        <v>471</v>
      </c>
      <c r="C41" s="21">
        <v>479</v>
      </c>
    </row>
    <row r="42" spans="2:6" x14ac:dyDescent="0.35">
      <c r="B42" s="17" t="s">
        <v>71</v>
      </c>
      <c r="C42" s="22">
        <v>339.12799999999993</v>
      </c>
    </row>
    <row r="43" spans="2:6" x14ac:dyDescent="0.35">
      <c r="B43" s="17" t="s">
        <v>83</v>
      </c>
      <c r="C43" s="22">
        <v>283.2</v>
      </c>
    </row>
    <row r="44" spans="2:6" x14ac:dyDescent="0.35">
      <c r="B44" s="17" t="s">
        <v>472</v>
      </c>
      <c r="C44" s="22">
        <v>272</v>
      </c>
    </row>
    <row r="45" spans="2:6" x14ac:dyDescent="0.35">
      <c r="B45" s="17" t="s">
        <v>50</v>
      </c>
      <c r="C45" s="22">
        <v>272</v>
      </c>
    </row>
    <row r="46" spans="2:6" x14ac:dyDescent="0.35">
      <c r="B46" s="17" t="s">
        <v>291</v>
      </c>
      <c r="C46" s="21">
        <v>199.7</v>
      </c>
    </row>
    <row r="47" spans="2:6" x14ac:dyDescent="0.35">
      <c r="B47" s="17" t="s">
        <v>361</v>
      </c>
      <c r="C47" s="21">
        <v>196</v>
      </c>
      <c r="F47" s="3"/>
    </row>
    <row r="48" spans="2:6" x14ac:dyDescent="0.35">
      <c r="B48" s="17" t="s">
        <v>283</v>
      </c>
      <c r="C48" s="21">
        <v>184.8</v>
      </c>
    </row>
    <row r="49" spans="2:3" x14ac:dyDescent="0.35">
      <c r="B49" s="18" t="s">
        <v>363</v>
      </c>
      <c r="C49" s="21">
        <v>182.53</v>
      </c>
    </row>
    <row r="50" spans="2:3" x14ac:dyDescent="0.35">
      <c r="B50" s="18" t="s">
        <v>76</v>
      </c>
      <c r="C50" s="21">
        <v>163.19999999999999</v>
      </c>
    </row>
    <row r="51" spans="2:3" x14ac:dyDescent="0.35">
      <c r="B51" s="18" t="s">
        <v>74</v>
      </c>
      <c r="C51" s="21">
        <v>155</v>
      </c>
    </row>
    <row r="52" spans="2:3" x14ac:dyDescent="0.35">
      <c r="B52" s="18" t="s">
        <v>365</v>
      </c>
      <c r="C52" s="22">
        <v>153.4776</v>
      </c>
    </row>
    <row r="53" spans="2:3" x14ac:dyDescent="0.35">
      <c r="B53" s="18" t="s">
        <v>479</v>
      </c>
      <c r="C53" s="22">
        <v>150</v>
      </c>
    </row>
    <row r="54" spans="2:3" x14ac:dyDescent="0.35">
      <c r="B54" s="18" t="s">
        <v>366</v>
      </c>
      <c r="C54" s="22">
        <v>141</v>
      </c>
    </row>
    <row r="55" spans="2:3" x14ac:dyDescent="0.35">
      <c r="B55" s="18" t="s">
        <v>367</v>
      </c>
      <c r="C55" s="21">
        <v>139</v>
      </c>
    </row>
    <row r="56" spans="2:3" x14ac:dyDescent="0.35">
      <c r="B56" s="18" t="s">
        <v>79</v>
      </c>
      <c r="C56" s="21">
        <v>124</v>
      </c>
    </row>
    <row r="57" spans="2:3" x14ac:dyDescent="0.35">
      <c r="B57" s="18" t="s">
        <v>30</v>
      </c>
      <c r="C57" s="21">
        <v>115.2</v>
      </c>
    </row>
    <row r="58" spans="2:3" x14ac:dyDescent="0.35">
      <c r="B58" s="18" t="s">
        <v>368</v>
      </c>
      <c r="C58" s="21">
        <v>115</v>
      </c>
    </row>
    <row r="59" spans="2:3" x14ac:dyDescent="0.35">
      <c r="B59" s="18" t="s">
        <v>41</v>
      </c>
      <c r="C59" s="21">
        <v>112.46</v>
      </c>
    </row>
    <row r="60" spans="2:3" x14ac:dyDescent="0.35">
      <c r="B60" s="15" t="s">
        <v>369</v>
      </c>
      <c r="C60" s="21">
        <v>112</v>
      </c>
    </row>
    <row r="61" spans="2:3" x14ac:dyDescent="0.35">
      <c r="B61" s="15" t="s">
        <v>370</v>
      </c>
      <c r="C61" s="21">
        <v>109.6</v>
      </c>
    </row>
    <row r="62" spans="2:3" x14ac:dyDescent="0.35">
      <c r="B62" s="18" t="s">
        <v>371</v>
      </c>
      <c r="C62" s="21">
        <v>104</v>
      </c>
    </row>
    <row r="63" spans="2:3" x14ac:dyDescent="0.35">
      <c r="B63" s="18" t="s">
        <v>372</v>
      </c>
      <c r="C63" s="21">
        <v>103.02</v>
      </c>
    </row>
    <row r="64" spans="2:3" x14ac:dyDescent="0.35">
      <c r="B64" s="18" t="s">
        <v>373</v>
      </c>
      <c r="C64" s="21">
        <v>101.02</v>
      </c>
    </row>
    <row r="65" spans="2:3" x14ac:dyDescent="0.35">
      <c r="B65" s="18" t="s">
        <v>374</v>
      </c>
      <c r="C65" s="22">
        <v>99</v>
      </c>
    </row>
    <row r="66" spans="2:3" x14ac:dyDescent="0.35">
      <c r="B66" s="18" t="s">
        <v>375</v>
      </c>
      <c r="C66" s="22">
        <v>90</v>
      </c>
    </row>
    <row r="67" spans="2:3" x14ac:dyDescent="0.35">
      <c r="B67" s="18" t="s">
        <v>376</v>
      </c>
      <c r="C67" s="22">
        <v>86.49</v>
      </c>
    </row>
    <row r="68" spans="2:3" x14ac:dyDescent="0.35">
      <c r="B68" s="18" t="s">
        <v>377</v>
      </c>
      <c r="C68" s="22">
        <v>82.4</v>
      </c>
    </row>
    <row r="69" spans="2:3" x14ac:dyDescent="0.35">
      <c r="B69" s="18" t="s">
        <v>542</v>
      </c>
      <c r="C69" s="21">
        <v>78.150000000000006</v>
      </c>
    </row>
    <row r="70" spans="2:3" x14ac:dyDescent="0.35">
      <c r="B70" s="18" t="s">
        <v>63</v>
      </c>
      <c r="C70" s="21">
        <v>75</v>
      </c>
    </row>
    <row r="71" spans="2:3" x14ac:dyDescent="0.35">
      <c r="B71" s="18" t="s">
        <v>378</v>
      </c>
      <c r="C71" s="21">
        <v>69.329250000000002</v>
      </c>
    </row>
    <row r="72" spans="2:3" x14ac:dyDescent="0.35">
      <c r="B72" s="18" t="s">
        <v>150</v>
      </c>
      <c r="C72" s="21">
        <v>69.3</v>
      </c>
    </row>
    <row r="73" spans="2:3" x14ac:dyDescent="0.35">
      <c r="B73" s="18" t="s">
        <v>251</v>
      </c>
      <c r="C73" s="21">
        <v>68</v>
      </c>
    </row>
    <row r="74" spans="2:3" x14ac:dyDescent="0.35">
      <c r="B74" s="18" t="s">
        <v>364</v>
      </c>
      <c r="C74" s="21">
        <v>67.2</v>
      </c>
    </row>
    <row r="75" spans="2:3" x14ac:dyDescent="0.35">
      <c r="B75" s="18" t="s">
        <v>380</v>
      </c>
      <c r="C75" s="22">
        <v>65</v>
      </c>
    </row>
    <row r="76" spans="2:3" x14ac:dyDescent="0.35">
      <c r="B76" s="18" t="s">
        <v>379</v>
      </c>
      <c r="C76" s="22">
        <v>65</v>
      </c>
    </row>
    <row r="77" spans="2:3" x14ac:dyDescent="0.35">
      <c r="B77" s="18" t="s">
        <v>473</v>
      </c>
      <c r="C77" s="22">
        <v>63</v>
      </c>
    </row>
    <row r="78" spans="2:3" x14ac:dyDescent="0.35">
      <c r="B78" s="18" t="s">
        <v>474</v>
      </c>
      <c r="C78" s="21">
        <v>61</v>
      </c>
    </row>
    <row r="79" spans="2:3" x14ac:dyDescent="0.35">
      <c r="B79" s="18" t="s">
        <v>381</v>
      </c>
      <c r="C79" s="21">
        <v>60.6</v>
      </c>
    </row>
    <row r="80" spans="2:3" x14ac:dyDescent="0.35">
      <c r="B80" s="18" t="s">
        <v>293</v>
      </c>
      <c r="C80" s="21">
        <v>60.5</v>
      </c>
    </row>
    <row r="81" spans="2:3" x14ac:dyDescent="0.35">
      <c r="B81" s="18" t="s">
        <v>84</v>
      </c>
      <c r="C81" s="21">
        <v>59.5</v>
      </c>
    </row>
    <row r="82" spans="2:3" x14ac:dyDescent="0.35">
      <c r="B82" s="18" t="s">
        <v>382</v>
      </c>
      <c r="C82" s="21">
        <v>58</v>
      </c>
    </row>
    <row r="83" spans="2:3" x14ac:dyDescent="0.35">
      <c r="B83" s="18" t="s">
        <v>383</v>
      </c>
      <c r="C83" s="21">
        <v>50.6</v>
      </c>
    </row>
    <row r="84" spans="2:3" x14ac:dyDescent="0.35">
      <c r="B84" s="18" t="s">
        <v>95</v>
      </c>
      <c r="C84" s="21">
        <v>48</v>
      </c>
    </row>
    <row r="85" spans="2:3" x14ac:dyDescent="0.35">
      <c r="B85" s="18" t="s">
        <v>384</v>
      </c>
      <c r="C85" s="21">
        <v>46</v>
      </c>
    </row>
    <row r="86" spans="2:3" x14ac:dyDescent="0.35">
      <c r="B86" s="18" t="s">
        <v>385</v>
      </c>
      <c r="C86" s="21">
        <v>45.82</v>
      </c>
    </row>
    <row r="87" spans="2:3" x14ac:dyDescent="0.35">
      <c r="B87" s="18" t="s">
        <v>386</v>
      </c>
      <c r="C87" s="21">
        <v>45</v>
      </c>
    </row>
    <row r="88" spans="2:3" x14ac:dyDescent="0.35">
      <c r="B88" s="18" t="s">
        <v>388</v>
      </c>
      <c r="C88" s="22">
        <v>40.299999999999997</v>
      </c>
    </row>
    <row r="89" spans="2:3" x14ac:dyDescent="0.35">
      <c r="B89" s="18" t="s">
        <v>389</v>
      </c>
      <c r="C89" s="22">
        <v>37</v>
      </c>
    </row>
    <row r="90" spans="2:3" x14ac:dyDescent="0.35">
      <c r="B90" s="18" t="s">
        <v>390</v>
      </c>
      <c r="C90" s="22">
        <v>36</v>
      </c>
    </row>
    <row r="91" spans="2:3" x14ac:dyDescent="0.35">
      <c r="B91" s="18" t="s">
        <v>45</v>
      </c>
      <c r="C91" s="22">
        <v>36</v>
      </c>
    </row>
    <row r="92" spans="2:3" x14ac:dyDescent="0.35">
      <c r="B92" s="18" t="s">
        <v>387</v>
      </c>
      <c r="C92" s="21">
        <v>36</v>
      </c>
    </row>
    <row r="93" spans="2:3" x14ac:dyDescent="0.35">
      <c r="B93" s="18" t="s">
        <v>33</v>
      </c>
      <c r="C93" s="21">
        <v>34.299999999999997</v>
      </c>
    </row>
    <row r="94" spans="2:3" x14ac:dyDescent="0.35">
      <c r="B94" s="18" t="s">
        <v>476</v>
      </c>
      <c r="C94" s="21">
        <v>34.267999999999994</v>
      </c>
    </row>
    <row r="95" spans="2:3" x14ac:dyDescent="0.35">
      <c r="B95" s="18" t="s">
        <v>391</v>
      </c>
      <c r="C95" s="21">
        <v>33</v>
      </c>
    </row>
    <row r="96" spans="2:3" x14ac:dyDescent="0.35">
      <c r="B96" s="18" t="s">
        <v>392</v>
      </c>
      <c r="C96" s="21">
        <v>32.5</v>
      </c>
    </row>
    <row r="97" spans="2:3" x14ac:dyDescent="0.35">
      <c r="B97" s="18" t="s">
        <v>313</v>
      </c>
      <c r="C97" s="21">
        <v>32.01</v>
      </c>
    </row>
    <row r="98" spans="2:3" x14ac:dyDescent="0.35">
      <c r="B98" s="18" t="s">
        <v>296</v>
      </c>
      <c r="C98" s="22">
        <v>29</v>
      </c>
    </row>
    <row r="99" spans="2:3" x14ac:dyDescent="0.35">
      <c r="B99" s="18" t="s">
        <v>393</v>
      </c>
      <c r="C99" s="22">
        <v>25.799999999999997</v>
      </c>
    </row>
    <row r="100" spans="2:3" x14ac:dyDescent="0.35">
      <c r="B100" s="18" t="s">
        <v>394</v>
      </c>
      <c r="C100" s="22">
        <v>25.06</v>
      </c>
    </row>
    <row r="101" spans="2:3" x14ac:dyDescent="0.35">
      <c r="B101" s="18" t="s">
        <v>674</v>
      </c>
      <c r="C101" s="21">
        <v>24</v>
      </c>
    </row>
    <row r="102" spans="2:3" x14ac:dyDescent="0.35">
      <c r="B102" s="18" t="s">
        <v>92</v>
      </c>
      <c r="C102" s="21">
        <v>23.8</v>
      </c>
    </row>
    <row r="103" spans="2:3" x14ac:dyDescent="0.35">
      <c r="B103" s="18" t="s">
        <v>395</v>
      </c>
      <c r="C103" s="21">
        <v>22.2</v>
      </c>
    </row>
    <row r="104" spans="2:3" x14ac:dyDescent="0.35">
      <c r="B104" s="18" t="s">
        <v>397</v>
      </c>
      <c r="C104" s="21">
        <v>22</v>
      </c>
    </row>
    <row r="105" spans="2:3" x14ac:dyDescent="0.35">
      <c r="B105" s="18" t="s">
        <v>527</v>
      </c>
      <c r="C105" s="21">
        <v>22</v>
      </c>
    </row>
    <row r="106" spans="2:3" x14ac:dyDescent="0.35">
      <c r="B106" s="18" t="s">
        <v>528</v>
      </c>
      <c r="C106" s="21">
        <v>22</v>
      </c>
    </row>
    <row r="107" spans="2:3" x14ac:dyDescent="0.35">
      <c r="B107" s="18" t="s">
        <v>297</v>
      </c>
      <c r="C107" s="21">
        <v>21.76</v>
      </c>
    </row>
    <row r="108" spans="2:3" x14ac:dyDescent="0.35">
      <c r="B108" s="18" t="s">
        <v>62</v>
      </c>
      <c r="C108" s="21">
        <v>20.399999999999999</v>
      </c>
    </row>
    <row r="109" spans="2:3" x14ac:dyDescent="0.35">
      <c r="B109" s="18" t="s">
        <v>396</v>
      </c>
      <c r="C109" s="21">
        <v>20.2</v>
      </c>
    </row>
    <row r="110" spans="2:3" x14ac:dyDescent="0.35">
      <c r="B110" s="18" t="s">
        <v>258</v>
      </c>
      <c r="C110" s="21">
        <v>19.600000000000001</v>
      </c>
    </row>
    <row r="111" spans="2:3" x14ac:dyDescent="0.35">
      <c r="B111" s="18" t="s">
        <v>70</v>
      </c>
      <c r="C111" s="22">
        <v>19</v>
      </c>
    </row>
    <row r="112" spans="2:3" x14ac:dyDescent="0.35">
      <c r="B112" s="18" t="s">
        <v>78</v>
      </c>
      <c r="C112" s="22">
        <v>18</v>
      </c>
    </row>
    <row r="113" spans="2:3" x14ac:dyDescent="0.35">
      <c r="B113" s="18" t="s">
        <v>398</v>
      </c>
      <c r="C113" s="22">
        <v>17.731999999999999</v>
      </c>
    </row>
    <row r="114" spans="2:3" x14ac:dyDescent="0.35">
      <c r="B114" s="18" t="s">
        <v>399</v>
      </c>
      <c r="C114" s="22">
        <v>15.6</v>
      </c>
    </row>
    <row r="115" spans="2:3" x14ac:dyDescent="0.35">
      <c r="B115" s="18" t="s">
        <v>400</v>
      </c>
      <c r="C115" s="21">
        <v>14.5</v>
      </c>
    </row>
    <row r="116" spans="2:3" x14ac:dyDescent="0.35">
      <c r="B116" s="18" t="s">
        <v>401</v>
      </c>
      <c r="C116" s="21">
        <v>14.5</v>
      </c>
    </row>
    <row r="117" spans="2:3" x14ac:dyDescent="0.35">
      <c r="B117" s="18" t="s">
        <v>86</v>
      </c>
      <c r="C117" s="21">
        <v>14.2</v>
      </c>
    </row>
    <row r="118" spans="2:3" x14ac:dyDescent="0.35">
      <c r="B118" s="18" t="s">
        <v>402</v>
      </c>
      <c r="C118" s="21">
        <v>14.2</v>
      </c>
    </row>
    <row r="119" spans="2:3" x14ac:dyDescent="0.35">
      <c r="B119" s="18" t="s">
        <v>403</v>
      </c>
      <c r="C119" s="21">
        <v>13.6</v>
      </c>
    </row>
    <row r="120" spans="2:3" x14ac:dyDescent="0.35">
      <c r="B120" s="18" t="s">
        <v>480</v>
      </c>
      <c r="C120" s="21">
        <v>13</v>
      </c>
    </row>
    <row r="121" spans="2:3" x14ac:dyDescent="0.35">
      <c r="B121" s="18" t="s">
        <v>529</v>
      </c>
      <c r="C121" s="22">
        <v>12.2</v>
      </c>
    </row>
    <row r="122" spans="2:3" x14ac:dyDescent="0.35">
      <c r="B122" s="18" t="s">
        <v>65</v>
      </c>
      <c r="C122" s="22">
        <v>12</v>
      </c>
    </row>
    <row r="123" spans="2:3" x14ac:dyDescent="0.35">
      <c r="B123" s="18" t="s">
        <v>72</v>
      </c>
      <c r="C123" s="22">
        <v>12</v>
      </c>
    </row>
    <row r="124" spans="2:3" x14ac:dyDescent="0.35">
      <c r="B124" s="18" t="s">
        <v>481</v>
      </c>
      <c r="C124" s="21">
        <v>12</v>
      </c>
    </row>
    <row r="125" spans="2:3" x14ac:dyDescent="0.35">
      <c r="B125" s="18" t="s">
        <v>94</v>
      </c>
      <c r="C125" s="21">
        <v>11</v>
      </c>
    </row>
    <row r="126" spans="2:3" x14ac:dyDescent="0.35">
      <c r="B126" s="18" t="s">
        <v>404</v>
      </c>
      <c r="C126" s="21">
        <v>10.75</v>
      </c>
    </row>
    <row r="127" spans="2:3" x14ac:dyDescent="0.35">
      <c r="B127" s="18" t="s">
        <v>530</v>
      </c>
      <c r="C127" s="21">
        <v>10.6</v>
      </c>
    </row>
    <row r="128" spans="2:3" x14ac:dyDescent="0.35">
      <c r="B128" s="18" t="s">
        <v>405</v>
      </c>
      <c r="C128" s="21">
        <v>10.5</v>
      </c>
    </row>
    <row r="129" spans="2:3" x14ac:dyDescent="0.35">
      <c r="B129" s="18" t="s">
        <v>482</v>
      </c>
      <c r="C129" s="21">
        <v>10</v>
      </c>
    </row>
    <row r="130" spans="2:3" x14ac:dyDescent="0.35">
      <c r="B130" s="18" t="s">
        <v>406</v>
      </c>
      <c r="C130" s="21">
        <v>9</v>
      </c>
    </row>
    <row r="131" spans="2:3" x14ac:dyDescent="0.35">
      <c r="B131" s="18" t="s">
        <v>407</v>
      </c>
      <c r="C131" s="21">
        <v>9</v>
      </c>
    </row>
    <row r="132" spans="2:3" x14ac:dyDescent="0.35">
      <c r="B132" s="18" t="s">
        <v>408</v>
      </c>
      <c r="C132" s="21">
        <v>8.4</v>
      </c>
    </row>
    <row r="133" spans="2:3" x14ac:dyDescent="0.35">
      <c r="B133" s="18" t="s">
        <v>409</v>
      </c>
      <c r="C133" s="21">
        <v>8.2260000000000009</v>
      </c>
    </row>
    <row r="134" spans="2:3" x14ac:dyDescent="0.35">
      <c r="B134" s="18" t="s">
        <v>48</v>
      </c>
      <c r="C134" s="21">
        <v>7.22</v>
      </c>
    </row>
    <row r="135" spans="2:3" x14ac:dyDescent="0.35">
      <c r="B135" s="18" t="s">
        <v>410</v>
      </c>
      <c r="C135" s="21">
        <v>7.1</v>
      </c>
    </row>
    <row r="136" spans="2:3" x14ac:dyDescent="0.35">
      <c r="B136" s="18" t="s">
        <v>411</v>
      </c>
      <c r="C136" s="21">
        <v>7</v>
      </c>
    </row>
    <row r="137" spans="2:3" x14ac:dyDescent="0.35">
      <c r="B137" s="18" t="s">
        <v>673</v>
      </c>
      <c r="C137" s="21">
        <v>7</v>
      </c>
    </row>
    <row r="138" spans="2:3" x14ac:dyDescent="0.35">
      <c r="B138" s="18" t="s">
        <v>412</v>
      </c>
      <c r="C138" s="21">
        <v>6.8</v>
      </c>
    </row>
    <row r="139" spans="2:3" x14ac:dyDescent="0.35">
      <c r="B139" s="18" t="s">
        <v>197</v>
      </c>
      <c r="C139" s="21">
        <v>6.8</v>
      </c>
    </row>
    <row r="140" spans="2:3" x14ac:dyDescent="0.35">
      <c r="B140" s="18" t="s">
        <v>484</v>
      </c>
      <c r="C140" s="21">
        <v>6.54</v>
      </c>
    </row>
    <row r="141" spans="2:3" x14ac:dyDescent="0.35">
      <c r="B141" s="18" t="s">
        <v>413</v>
      </c>
      <c r="C141" s="21">
        <v>6.3</v>
      </c>
    </row>
    <row r="142" spans="2:3" x14ac:dyDescent="0.35">
      <c r="B142" s="18" t="s">
        <v>432</v>
      </c>
      <c r="C142" s="21">
        <v>6.3</v>
      </c>
    </row>
    <row r="143" spans="2:3" x14ac:dyDescent="0.35">
      <c r="B143" s="18" t="s">
        <v>414</v>
      </c>
      <c r="C143" s="21">
        <v>6.04</v>
      </c>
    </row>
    <row r="144" spans="2:3" x14ac:dyDescent="0.35">
      <c r="B144" s="18" t="s">
        <v>417</v>
      </c>
      <c r="C144" s="21">
        <v>6</v>
      </c>
    </row>
    <row r="145" spans="2:3" x14ac:dyDescent="0.35">
      <c r="B145" s="18" t="s">
        <v>415</v>
      </c>
      <c r="C145" s="21">
        <v>6</v>
      </c>
    </row>
    <row r="146" spans="2:3" x14ac:dyDescent="0.35">
      <c r="B146" s="18" t="s">
        <v>487</v>
      </c>
      <c r="C146" s="21">
        <v>6</v>
      </c>
    </row>
    <row r="147" spans="2:3" x14ac:dyDescent="0.35">
      <c r="B147" s="18" t="s">
        <v>536</v>
      </c>
      <c r="C147" s="21">
        <v>6</v>
      </c>
    </row>
    <row r="148" spans="2:3" x14ac:dyDescent="0.35">
      <c r="B148" s="18" t="s">
        <v>416</v>
      </c>
      <c r="C148" s="21">
        <v>6</v>
      </c>
    </row>
    <row r="149" spans="2:3" x14ac:dyDescent="0.35">
      <c r="B149" s="18" t="s">
        <v>418</v>
      </c>
      <c r="C149" s="21">
        <v>5.88</v>
      </c>
    </row>
    <row r="150" spans="2:3" x14ac:dyDescent="0.35">
      <c r="B150" s="18" t="s">
        <v>320</v>
      </c>
      <c r="C150" s="21">
        <v>5.8</v>
      </c>
    </row>
    <row r="151" spans="2:3" x14ac:dyDescent="0.35">
      <c r="B151" s="18" t="s">
        <v>419</v>
      </c>
      <c r="C151" s="21">
        <v>5.76</v>
      </c>
    </row>
    <row r="152" spans="2:3" x14ac:dyDescent="0.35">
      <c r="B152" s="18" t="s">
        <v>421</v>
      </c>
      <c r="C152" s="21">
        <v>5.6</v>
      </c>
    </row>
    <row r="153" spans="2:3" x14ac:dyDescent="0.35">
      <c r="B153" s="18" t="s">
        <v>420</v>
      </c>
      <c r="C153" s="21">
        <v>5.6</v>
      </c>
    </row>
    <row r="154" spans="2:3" x14ac:dyDescent="0.35">
      <c r="B154" s="18" t="s">
        <v>422</v>
      </c>
      <c r="C154" s="21">
        <v>5.12</v>
      </c>
    </row>
    <row r="155" spans="2:3" x14ac:dyDescent="0.35">
      <c r="B155" s="18" t="s">
        <v>489</v>
      </c>
      <c r="C155" s="21">
        <v>5</v>
      </c>
    </row>
    <row r="156" spans="2:3" x14ac:dyDescent="0.35">
      <c r="B156" s="18" t="s">
        <v>671</v>
      </c>
      <c r="C156" s="21">
        <v>4.8499999999999996</v>
      </c>
    </row>
    <row r="157" spans="2:3" x14ac:dyDescent="0.35">
      <c r="B157" s="18" t="s">
        <v>424</v>
      </c>
      <c r="C157" s="21">
        <v>4.5999999999999996</v>
      </c>
    </row>
    <row r="158" spans="2:3" x14ac:dyDescent="0.35">
      <c r="B158" s="18" t="s">
        <v>425</v>
      </c>
      <c r="C158" s="21">
        <v>4.5</v>
      </c>
    </row>
    <row r="159" spans="2:3" x14ac:dyDescent="0.35">
      <c r="B159" s="18" t="s">
        <v>114</v>
      </c>
      <c r="C159" s="21">
        <v>4.13</v>
      </c>
    </row>
    <row r="160" spans="2:3" x14ac:dyDescent="0.35">
      <c r="B160" s="18" t="s">
        <v>426</v>
      </c>
      <c r="C160" s="21">
        <v>4</v>
      </c>
    </row>
    <row r="161" spans="2:3" x14ac:dyDescent="0.35">
      <c r="B161" s="18" t="s">
        <v>427</v>
      </c>
      <c r="C161" s="21">
        <v>3.83</v>
      </c>
    </row>
    <row r="162" spans="2:3" x14ac:dyDescent="0.35">
      <c r="B162" s="18" t="s">
        <v>315</v>
      </c>
      <c r="C162" s="21">
        <v>3.5</v>
      </c>
    </row>
    <row r="163" spans="2:3" x14ac:dyDescent="0.35">
      <c r="B163" s="18" t="s">
        <v>112</v>
      </c>
      <c r="C163" s="21">
        <v>3.4</v>
      </c>
    </row>
    <row r="164" spans="2:3" x14ac:dyDescent="0.35">
      <c r="B164" s="18" t="s">
        <v>316</v>
      </c>
      <c r="C164" s="21">
        <v>3.4</v>
      </c>
    </row>
    <row r="165" spans="2:3" x14ac:dyDescent="0.35">
      <c r="B165" s="18" t="s">
        <v>109</v>
      </c>
      <c r="C165" s="21">
        <v>3.3</v>
      </c>
    </row>
    <row r="166" spans="2:3" x14ac:dyDescent="0.35">
      <c r="B166" s="18" t="s">
        <v>429</v>
      </c>
      <c r="C166" s="21">
        <v>3.3</v>
      </c>
    </row>
    <row r="167" spans="2:3" x14ac:dyDescent="0.35">
      <c r="B167" s="18" t="s">
        <v>428</v>
      </c>
      <c r="C167" s="21">
        <v>3.3</v>
      </c>
    </row>
    <row r="168" spans="2:3" x14ac:dyDescent="0.35">
      <c r="B168" s="18" t="s">
        <v>490</v>
      </c>
      <c r="C168" s="21">
        <v>3.2</v>
      </c>
    </row>
    <row r="169" spans="2:3" x14ac:dyDescent="0.35">
      <c r="B169" s="18" t="s">
        <v>430</v>
      </c>
      <c r="C169" s="21">
        <v>3.1000000000000005</v>
      </c>
    </row>
    <row r="170" spans="2:3" x14ac:dyDescent="0.35">
      <c r="B170" s="18" t="s">
        <v>339</v>
      </c>
      <c r="C170" s="21">
        <v>3</v>
      </c>
    </row>
    <row r="171" spans="2:3" x14ac:dyDescent="0.35">
      <c r="B171" s="18" t="s">
        <v>322</v>
      </c>
      <c r="C171" s="21">
        <v>3</v>
      </c>
    </row>
    <row r="172" spans="2:3" x14ac:dyDescent="0.35">
      <c r="B172" s="18" t="s">
        <v>321</v>
      </c>
      <c r="C172" s="21">
        <v>3</v>
      </c>
    </row>
    <row r="173" spans="2:3" x14ac:dyDescent="0.35">
      <c r="B173" s="18" t="s">
        <v>331</v>
      </c>
      <c r="C173" s="21">
        <v>3</v>
      </c>
    </row>
    <row r="174" spans="2:3" x14ac:dyDescent="0.35">
      <c r="B174" s="18" t="s">
        <v>538</v>
      </c>
      <c r="C174" s="21">
        <v>3</v>
      </c>
    </row>
    <row r="175" spans="2:3" x14ac:dyDescent="0.35">
      <c r="B175" s="18" t="s">
        <v>333</v>
      </c>
      <c r="C175" s="21">
        <v>3</v>
      </c>
    </row>
    <row r="176" spans="2:3" x14ac:dyDescent="0.35">
      <c r="B176" s="18" t="s">
        <v>433</v>
      </c>
      <c r="C176" s="21">
        <v>3</v>
      </c>
    </row>
    <row r="177" spans="2:3" x14ac:dyDescent="0.35">
      <c r="B177" s="18" t="s">
        <v>126</v>
      </c>
      <c r="C177" s="21">
        <v>3</v>
      </c>
    </row>
    <row r="178" spans="2:3" x14ac:dyDescent="0.35">
      <c r="B178" s="18" t="s">
        <v>431</v>
      </c>
      <c r="C178" s="21">
        <v>3</v>
      </c>
    </row>
    <row r="179" spans="2:3" x14ac:dyDescent="0.35">
      <c r="B179" s="18" t="s">
        <v>98</v>
      </c>
      <c r="C179" s="21">
        <v>3</v>
      </c>
    </row>
    <row r="180" spans="2:3" x14ac:dyDescent="0.35">
      <c r="B180" s="18" t="s">
        <v>263</v>
      </c>
      <c r="C180" s="21">
        <v>2.96</v>
      </c>
    </row>
    <row r="181" spans="2:3" x14ac:dyDescent="0.35">
      <c r="B181" s="18" t="s">
        <v>435</v>
      </c>
      <c r="C181" s="21">
        <v>2.96</v>
      </c>
    </row>
    <row r="182" spans="2:3" x14ac:dyDescent="0.35">
      <c r="B182" s="18" t="s">
        <v>434</v>
      </c>
      <c r="C182" s="21">
        <v>2.96</v>
      </c>
    </row>
    <row r="183" spans="2:3" x14ac:dyDescent="0.35">
      <c r="B183" s="18" t="s">
        <v>436</v>
      </c>
      <c r="C183" s="21">
        <v>2.95</v>
      </c>
    </row>
    <row r="184" spans="2:3" x14ac:dyDescent="0.35">
      <c r="B184" s="18" t="s">
        <v>437</v>
      </c>
      <c r="C184" s="21">
        <v>2.95</v>
      </c>
    </row>
    <row r="185" spans="2:3" x14ac:dyDescent="0.35">
      <c r="B185" s="18" t="s">
        <v>42</v>
      </c>
      <c r="C185" s="21">
        <v>2.9400000000000004</v>
      </c>
    </row>
    <row r="186" spans="2:3" x14ac:dyDescent="0.35">
      <c r="B186" s="18" t="s">
        <v>670</v>
      </c>
      <c r="C186" s="21">
        <v>2.88</v>
      </c>
    </row>
    <row r="187" spans="2:3" x14ac:dyDescent="0.35">
      <c r="B187" s="18" t="s">
        <v>342</v>
      </c>
      <c r="C187" s="21">
        <v>2.78</v>
      </c>
    </row>
    <row r="188" spans="2:3" x14ac:dyDescent="0.35">
      <c r="B188" s="18" t="s">
        <v>343</v>
      </c>
      <c r="C188" s="21">
        <v>2.78</v>
      </c>
    </row>
    <row r="189" spans="2:3" x14ac:dyDescent="0.35">
      <c r="B189" s="18" t="s">
        <v>115</v>
      </c>
      <c r="C189" s="21">
        <v>2.7</v>
      </c>
    </row>
    <row r="190" spans="2:3" x14ac:dyDescent="0.35">
      <c r="B190" s="18" t="s">
        <v>307</v>
      </c>
      <c r="C190" s="21">
        <v>2.68</v>
      </c>
    </row>
    <row r="191" spans="2:3" x14ac:dyDescent="0.35">
      <c r="B191" s="18" t="s">
        <v>439</v>
      </c>
      <c r="C191" s="21">
        <v>2.6</v>
      </c>
    </row>
    <row r="192" spans="2:3" x14ac:dyDescent="0.35">
      <c r="B192" s="18" t="s">
        <v>124</v>
      </c>
      <c r="C192" s="21">
        <v>2.6</v>
      </c>
    </row>
    <row r="193" spans="2:3" x14ac:dyDescent="0.35">
      <c r="B193" s="18" t="s">
        <v>440</v>
      </c>
      <c r="C193" s="21">
        <v>2.5409999999999999</v>
      </c>
    </row>
    <row r="194" spans="2:3" x14ac:dyDescent="0.35">
      <c r="B194" s="18" t="s">
        <v>441</v>
      </c>
      <c r="C194" s="21">
        <v>2.5099999999999998</v>
      </c>
    </row>
    <row r="195" spans="2:3" x14ac:dyDescent="0.35">
      <c r="B195" s="18" t="s">
        <v>268</v>
      </c>
      <c r="C195" s="21">
        <v>2.5</v>
      </c>
    </row>
    <row r="196" spans="2:3" x14ac:dyDescent="0.35">
      <c r="B196" s="18" t="s">
        <v>443</v>
      </c>
      <c r="C196" s="21">
        <v>2.2000000000000002</v>
      </c>
    </row>
    <row r="197" spans="2:3" x14ac:dyDescent="0.35">
      <c r="B197" s="18" t="s">
        <v>442</v>
      </c>
      <c r="C197" s="21">
        <v>2.2000000000000002</v>
      </c>
    </row>
    <row r="198" spans="2:3" x14ac:dyDescent="0.35">
      <c r="B198" s="18" t="s">
        <v>444</v>
      </c>
      <c r="C198" s="21">
        <v>2.1</v>
      </c>
    </row>
    <row r="199" spans="2:3" x14ac:dyDescent="0.35">
      <c r="B199" s="18" t="s">
        <v>445</v>
      </c>
      <c r="C199" s="21">
        <v>2</v>
      </c>
    </row>
    <row r="200" spans="2:3" x14ac:dyDescent="0.35">
      <c r="B200" s="18" t="s">
        <v>351</v>
      </c>
      <c r="C200" s="21">
        <v>2</v>
      </c>
    </row>
    <row r="201" spans="2:3" x14ac:dyDescent="0.35">
      <c r="B201" s="18" t="s">
        <v>447</v>
      </c>
      <c r="C201" s="21">
        <v>2</v>
      </c>
    </row>
    <row r="202" spans="2:3" x14ac:dyDescent="0.35">
      <c r="B202" s="18" t="s">
        <v>446</v>
      </c>
      <c r="C202" s="21">
        <v>2</v>
      </c>
    </row>
    <row r="203" spans="2:3" x14ac:dyDescent="0.35">
      <c r="B203" s="18" t="s">
        <v>269</v>
      </c>
      <c r="C203" s="21">
        <v>1.835</v>
      </c>
    </row>
    <row r="204" spans="2:3" x14ac:dyDescent="0.35">
      <c r="B204" s="18" t="s">
        <v>125</v>
      </c>
      <c r="C204" s="21">
        <v>1.8</v>
      </c>
    </row>
    <row r="205" spans="2:3" x14ac:dyDescent="0.35">
      <c r="B205" s="18" t="s">
        <v>448</v>
      </c>
      <c r="C205" s="21">
        <v>1.8</v>
      </c>
    </row>
    <row r="206" spans="2:3" x14ac:dyDescent="0.35">
      <c r="B206" s="18" t="s">
        <v>540</v>
      </c>
      <c r="C206" s="21">
        <v>1.6</v>
      </c>
    </row>
    <row r="207" spans="2:3" x14ac:dyDescent="0.35">
      <c r="B207" s="18" t="s">
        <v>504</v>
      </c>
      <c r="C207" s="21">
        <v>1.56</v>
      </c>
    </row>
    <row r="208" spans="2:3" x14ac:dyDescent="0.35">
      <c r="B208" s="18" t="s">
        <v>449</v>
      </c>
      <c r="C208" s="21">
        <v>1.5</v>
      </c>
    </row>
    <row r="209" spans="2:3" x14ac:dyDescent="0.35">
      <c r="B209" s="18" t="s">
        <v>450</v>
      </c>
      <c r="C209" s="21">
        <v>1.4</v>
      </c>
    </row>
    <row r="210" spans="2:3" x14ac:dyDescent="0.35">
      <c r="B210" s="18" t="s">
        <v>452</v>
      </c>
      <c r="C210" s="21">
        <v>1.3</v>
      </c>
    </row>
    <row r="211" spans="2:3" x14ac:dyDescent="0.35">
      <c r="B211" s="18" t="s">
        <v>451</v>
      </c>
      <c r="C211" s="21">
        <v>1.3</v>
      </c>
    </row>
    <row r="212" spans="2:3" x14ac:dyDescent="0.35">
      <c r="B212" s="18" t="s">
        <v>453</v>
      </c>
      <c r="C212" s="21">
        <v>1.28</v>
      </c>
    </row>
    <row r="213" spans="2:3" x14ac:dyDescent="0.35">
      <c r="B213" s="18" t="s">
        <v>669</v>
      </c>
      <c r="C213" s="21">
        <v>1.2</v>
      </c>
    </row>
    <row r="214" spans="2:3" x14ac:dyDescent="0.35">
      <c r="B214" s="18" t="s">
        <v>454</v>
      </c>
      <c r="C214" s="21">
        <v>1.2</v>
      </c>
    </row>
    <row r="215" spans="2:3" x14ac:dyDescent="0.35">
      <c r="B215" s="18" t="s">
        <v>456</v>
      </c>
      <c r="C215" s="21">
        <v>1.1000000000000001</v>
      </c>
    </row>
    <row r="216" spans="2:3" x14ac:dyDescent="0.35">
      <c r="B216" s="18" t="s">
        <v>457</v>
      </c>
      <c r="C216" s="21">
        <v>1.1000000000000001</v>
      </c>
    </row>
    <row r="217" spans="2:3" x14ac:dyDescent="0.35">
      <c r="B217" s="18" t="s">
        <v>350</v>
      </c>
      <c r="C217" s="21">
        <v>1.1000000000000001</v>
      </c>
    </row>
    <row r="218" spans="2:3" x14ac:dyDescent="0.35">
      <c r="B218" s="18" t="s">
        <v>458</v>
      </c>
      <c r="C218" s="21">
        <v>1</v>
      </c>
    </row>
    <row r="219" spans="2:3" x14ac:dyDescent="0.35">
      <c r="B219" s="18" t="s">
        <v>113</v>
      </c>
      <c r="C219" s="21">
        <v>1</v>
      </c>
    </row>
    <row r="220" spans="2:3" x14ac:dyDescent="0.35">
      <c r="B220" s="18" t="s">
        <v>459</v>
      </c>
      <c r="C220" s="21">
        <v>0.83599999999999997</v>
      </c>
    </row>
    <row r="221" spans="2:3" x14ac:dyDescent="0.35">
      <c r="B221" s="18" t="s">
        <v>357</v>
      </c>
      <c r="C221" s="21">
        <v>0.7</v>
      </c>
    </row>
    <row r="222" spans="2:3" x14ac:dyDescent="0.35">
      <c r="B222" s="18" t="s">
        <v>460</v>
      </c>
      <c r="C222" s="21">
        <v>0.64200000000000002</v>
      </c>
    </row>
    <row r="223" spans="2:3" x14ac:dyDescent="0.35">
      <c r="B223" s="18" t="s">
        <v>462</v>
      </c>
      <c r="C223" s="21">
        <v>0.6</v>
      </c>
    </row>
    <row r="224" spans="2:3" x14ac:dyDescent="0.35">
      <c r="B224" s="18" t="s">
        <v>461</v>
      </c>
      <c r="C224" s="21">
        <v>0.6</v>
      </c>
    </row>
    <row r="225" spans="2:3" x14ac:dyDescent="0.35">
      <c r="B225" s="18" t="s">
        <v>123</v>
      </c>
      <c r="C225" s="21">
        <v>0.5</v>
      </c>
    </row>
    <row r="226" spans="2:3" x14ac:dyDescent="0.35">
      <c r="B226" s="18" t="s">
        <v>463</v>
      </c>
      <c r="C226" s="21">
        <v>0.42</v>
      </c>
    </row>
    <row r="227" spans="2:3" x14ac:dyDescent="0.35">
      <c r="B227" s="18" t="s">
        <v>464</v>
      </c>
      <c r="C227" s="21">
        <v>0.4</v>
      </c>
    </row>
    <row r="228" spans="2:3" x14ac:dyDescent="0.35">
      <c r="B228" s="18" t="s">
        <v>130</v>
      </c>
      <c r="C228" s="21">
        <v>0.4</v>
      </c>
    </row>
    <row r="229" spans="2:3" x14ac:dyDescent="0.35">
      <c r="B229" s="18" t="s">
        <v>122</v>
      </c>
      <c r="C229" s="21">
        <v>0.33</v>
      </c>
    </row>
    <row r="230" spans="2:3" x14ac:dyDescent="0.35">
      <c r="B230" s="18" t="s">
        <v>44</v>
      </c>
      <c r="C230" s="21">
        <v>0.32300000000000001</v>
      </c>
    </row>
    <row r="231" spans="2:3" x14ac:dyDescent="0.35">
      <c r="B231" s="18" t="s">
        <v>465</v>
      </c>
      <c r="C231" s="21">
        <v>0.3</v>
      </c>
    </row>
    <row r="232" spans="2:3" x14ac:dyDescent="0.35">
      <c r="B232" s="18" t="s">
        <v>466</v>
      </c>
      <c r="C232" s="21">
        <v>0.27</v>
      </c>
    </row>
    <row r="233" spans="2:3" x14ac:dyDescent="0.35">
      <c r="B233" s="18" t="s">
        <v>467</v>
      </c>
      <c r="C233" s="21">
        <v>0.25</v>
      </c>
    </row>
    <row r="234" spans="2:3" x14ac:dyDescent="0.35">
      <c r="B234" s="18" t="s">
        <v>110</v>
      </c>
      <c r="C234" s="21">
        <v>0.25</v>
      </c>
    </row>
    <row r="235" spans="2:3" x14ac:dyDescent="0.35">
      <c r="B235" s="18" t="s">
        <v>668</v>
      </c>
      <c r="C235" s="21">
        <v>0.221</v>
      </c>
    </row>
    <row r="236" spans="2:3" x14ac:dyDescent="0.35">
      <c r="B236" s="18" t="s">
        <v>127</v>
      </c>
      <c r="C236" s="21">
        <v>0.191</v>
      </c>
    </row>
    <row r="237" spans="2:3" x14ac:dyDescent="0.35">
      <c r="B237" s="18" t="s">
        <v>120</v>
      </c>
      <c r="C237" s="21">
        <v>0.15</v>
      </c>
    </row>
    <row r="238" spans="2:3" x14ac:dyDescent="0.35">
      <c r="B238" s="18" t="s">
        <v>469</v>
      </c>
      <c r="C238" s="21">
        <v>0.15</v>
      </c>
    </row>
    <row r="239" spans="2:3" x14ac:dyDescent="0.35">
      <c r="B239" s="18" t="s">
        <v>358</v>
      </c>
      <c r="C239" s="21">
        <v>0.14000000000000001</v>
      </c>
    </row>
    <row r="240" spans="2:3" x14ac:dyDescent="0.35">
      <c r="B240" s="18" t="s">
        <v>470</v>
      </c>
      <c r="C240" s="21">
        <v>0.104</v>
      </c>
    </row>
    <row r="241" spans="2:3" x14ac:dyDescent="0.35">
      <c r="B241" s="11" t="s">
        <v>11</v>
      </c>
      <c r="C241" s="23">
        <v>17325.217849999994</v>
      </c>
    </row>
    <row r="244" spans="2:3" x14ac:dyDescent="0.35">
      <c r="B244" s="1" t="s">
        <v>554</v>
      </c>
    </row>
    <row r="245" spans="2:3" x14ac:dyDescent="0.35">
      <c r="B245" s="1" t="s">
        <v>555</v>
      </c>
    </row>
    <row r="246" spans="2:3" x14ac:dyDescent="0.35">
      <c r="B246" s="1" t="s">
        <v>556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283"/>
  <sheetViews>
    <sheetView showGridLines="0" zoomScale="85" zoomScaleNormal="85" workbookViewId="0"/>
  </sheetViews>
  <sheetFormatPr baseColWidth="10" defaultColWidth="10.81640625" defaultRowHeight="14.5" x14ac:dyDescent="0.35"/>
  <cols>
    <col min="1" max="1" width="10.81640625" style="2"/>
    <col min="2" max="2" width="37.81640625" style="2" customWidth="1"/>
    <col min="3" max="16384" width="10.81640625" style="2"/>
  </cols>
  <sheetData>
    <row r="1" spans="2:9" x14ac:dyDescent="0.35">
      <c r="B1" s="5"/>
      <c r="C1" s="6"/>
      <c r="D1" s="6"/>
      <c r="E1" s="6"/>
      <c r="F1" s="6"/>
      <c r="G1" s="6"/>
      <c r="H1" s="6"/>
      <c r="I1" s="6"/>
    </row>
    <row r="2" spans="2:9" x14ac:dyDescent="0.35">
      <c r="B2" s="5" t="s">
        <v>280</v>
      </c>
      <c r="C2" s="6"/>
      <c r="D2" s="6"/>
      <c r="E2" s="6"/>
      <c r="F2" s="6"/>
      <c r="G2" s="6"/>
      <c r="H2" s="6"/>
      <c r="I2" s="6"/>
    </row>
    <row r="3" spans="2:9" x14ac:dyDescent="0.35">
      <c r="B3" s="20" t="s">
        <v>512</v>
      </c>
      <c r="C3" s="20">
        <v>2017</v>
      </c>
    </row>
    <row r="4" spans="2:9" x14ac:dyDescent="0.35">
      <c r="B4" s="7" t="s">
        <v>359</v>
      </c>
      <c r="C4" s="8">
        <v>3751.5000000000005</v>
      </c>
    </row>
    <row r="5" spans="2:9" x14ac:dyDescent="0.35">
      <c r="B5" s="9" t="s">
        <v>37</v>
      </c>
      <c r="C5" s="10">
        <v>3270.7740000000003</v>
      </c>
    </row>
    <row r="6" spans="2:9" x14ac:dyDescent="0.35">
      <c r="B6" s="9" t="s">
        <v>513</v>
      </c>
      <c r="C6" s="10">
        <v>1646.8850000000002</v>
      </c>
    </row>
    <row r="7" spans="2:9" x14ac:dyDescent="0.35">
      <c r="B7" s="9" t="s">
        <v>5</v>
      </c>
      <c r="C7" s="10">
        <v>1256.6949999999999</v>
      </c>
    </row>
    <row r="8" spans="2:9" x14ac:dyDescent="0.35">
      <c r="B8" s="9" t="s">
        <v>6</v>
      </c>
      <c r="C8" s="10">
        <v>962.34999999999991</v>
      </c>
    </row>
    <row r="9" spans="2:9" x14ac:dyDescent="0.35">
      <c r="B9" s="9" t="s">
        <v>1</v>
      </c>
      <c r="C9" s="10">
        <v>855</v>
      </c>
    </row>
    <row r="10" spans="2:9" x14ac:dyDescent="0.35">
      <c r="B10" s="9" t="s">
        <v>360</v>
      </c>
      <c r="C10" s="10">
        <v>760</v>
      </c>
    </row>
    <row r="11" spans="2:9" x14ac:dyDescent="0.35">
      <c r="B11" s="9" t="s">
        <v>53</v>
      </c>
      <c r="C11" s="10">
        <v>702</v>
      </c>
    </row>
    <row r="12" spans="2:9" x14ac:dyDescent="0.35">
      <c r="B12" s="9" t="s">
        <v>514</v>
      </c>
      <c r="C12" s="10">
        <v>558.20000000000005</v>
      </c>
    </row>
    <row r="13" spans="2:9" x14ac:dyDescent="0.35">
      <c r="B13" s="9" t="s">
        <v>515</v>
      </c>
      <c r="C13" s="10">
        <v>549.71900000000005</v>
      </c>
    </row>
    <row r="14" spans="2:9" x14ac:dyDescent="0.35">
      <c r="B14" s="9" t="s">
        <v>516</v>
      </c>
      <c r="C14" s="10">
        <v>532.46</v>
      </c>
    </row>
    <row r="15" spans="2:9" x14ac:dyDescent="0.35">
      <c r="B15" s="9" t="s">
        <v>471</v>
      </c>
      <c r="C15" s="10">
        <v>479</v>
      </c>
    </row>
    <row r="16" spans="2:9" x14ac:dyDescent="0.35">
      <c r="B16" s="9" t="s">
        <v>71</v>
      </c>
      <c r="C16" s="10">
        <v>339.12799999999999</v>
      </c>
    </row>
    <row r="17" spans="2:3" x14ac:dyDescent="0.35">
      <c r="B17" s="9" t="s">
        <v>83</v>
      </c>
      <c r="C17" s="10">
        <v>283.2</v>
      </c>
    </row>
    <row r="18" spans="2:3" x14ac:dyDescent="0.35">
      <c r="B18" s="9" t="s">
        <v>50</v>
      </c>
      <c r="C18" s="10">
        <v>272</v>
      </c>
    </row>
    <row r="19" spans="2:3" x14ac:dyDescent="0.35">
      <c r="B19" s="9" t="s">
        <v>472</v>
      </c>
      <c r="C19" s="10">
        <v>272</v>
      </c>
    </row>
    <row r="20" spans="2:3" x14ac:dyDescent="0.35">
      <c r="B20" s="9" t="s">
        <v>517</v>
      </c>
      <c r="C20" s="10">
        <v>250</v>
      </c>
    </row>
    <row r="21" spans="2:3" x14ac:dyDescent="0.35">
      <c r="B21" s="9" t="s">
        <v>291</v>
      </c>
      <c r="C21" s="10">
        <v>199.7</v>
      </c>
    </row>
    <row r="22" spans="2:3" x14ac:dyDescent="0.35">
      <c r="B22" s="9" t="s">
        <v>361</v>
      </c>
      <c r="C22" s="10">
        <v>196</v>
      </c>
    </row>
    <row r="23" spans="2:3" x14ac:dyDescent="0.35">
      <c r="B23" s="9" t="s">
        <v>362</v>
      </c>
      <c r="C23" s="10">
        <v>193.2</v>
      </c>
    </row>
    <row r="24" spans="2:3" x14ac:dyDescent="0.35">
      <c r="B24" s="9" t="s">
        <v>363</v>
      </c>
      <c r="C24" s="10">
        <v>183.39</v>
      </c>
    </row>
    <row r="25" spans="2:3" x14ac:dyDescent="0.35">
      <c r="B25" s="9" t="s">
        <v>43</v>
      </c>
      <c r="C25" s="10">
        <v>177.54</v>
      </c>
    </row>
    <row r="26" spans="2:3" x14ac:dyDescent="0.35">
      <c r="B26" s="9" t="s">
        <v>518</v>
      </c>
      <c r="C26" s="10">
        <v>177</v>
      </c>
    </row>
    <row r="27" spans="2:3" x14ac:dyDescent="0.35">
      <c r="B27" s="9" t="s">
        <v>76</v>
      </c>
      <c r="C27" s="10">
        <v>163.19999999999999</v>
      </c>
    </row>
    <row r="28" spans="2:3" x14ac:dyDescent="0.35">
      <c r="B28" s="9" t="s">
        <v>74</v>
      </c>
      <c r="C28" s="10">
        <v>155</v>
      </c>
    </row>
    <row r="29" spans="2:3" x14ac:dyDescent="0.35">
      <c r="B29" s="9" t="s">
        <v>365</v>
      </c>
      <c r="C29" s="10">
        <v>153.47999999999999</v>
      </c>
    </row>
    <row r="30" spans="2:3" x14ac:dyDescent="0.35">
      <c r="B30" s="9" t="s">
        <v>479</v>
      </c>
      <c r="C30" s="10">
        <v>150</v>
      </c>
    </row>
    <row r="31" spans="2:3" x14ac:dyDescent="0.35">
      <c r="B31" s="9" t="s">
        <v>519</v>
      </c>
      <c r="C31" s="10">
        <v>146.63999999999999</v>
      </c>
    </row>
    <row r="32" spans="2:3" x14ac:dyDescent="0.35">
      <c r="B32" s="9" t="s">
        <v>366</v>
      </c>
      <c r="C32" s="10">
        <v>141</v>
      </c>
    </row>
    <row r="33" spans="2:6" x14ac:dyDescent="0.35">
      <c r="B33" s="9" t="s">
        <v>367</v>
      </c>
      <c r="C33" s="10">
        <v>139</v>
      </c>
    </row>
    <row r="34" spans="2:6" x14ac:dyDescent="0.35">
      <c r="B34" s="9" t="s">
        <v>79</v>
      </c>
      <c r="C34" s="10">
        <v>124</v>
      </c>
    </row>
    <row r="35" spans="2:6" x14ac:dyDescent="0.35">
      <c r="B35" s="9" t="s">
        <v>30</v>
      </c>
      <c r="C35" s="10">
        <v>115.2</v>
      </c>
    </row>
    <row r="36" spans="2:6" x14ac:dyDescent="0.35">
      <c r="B36" s="9" t="s">
        <v>288</v>
      </c>
      <c r="C36" s="10">
        <v>115</v>
      </c>
    </row>
    <row r="37" spans="2:6" x14ac:dyDescent="0.35">
      <c r="B37" s="9" t="s">
        <v>368</v>
      </c>
      <c r="C37" s="10">
        <v>115</v>
      </c>
    </row>
    <row r="38" spans="2:6" x14ac:dyDescent="0.35">
      <c r="B38" s="9" t="s">
        <v>369</v>
      </c>
      <c r="C38" s="10">
        <v>112</v>
      </c>
    </row>
    <row r="39" spans="2:6" x14ac:dyDescent="0.35">
      <c r="B39" s="9" t="s">
        <v>41</v>
      </c>
      <c r="C39" s="10">
        <v>110.974</v>
      </c>
    </row>
    <row r="40" spans="2:6" x14ac:dyDescent="0.35">
      <c r="B40" s="9" t="s">
        <v>370</v>
      </c>
      <c r="C40" s="10">
        <v>109.6</v>
      </c>
    </row>
    <row r="41" spans="2:6" x14ac:dyDescent="0.35">
      <c r="B41" s="9" t="s">
        <v>395</v>
      </c>
      <c r="C41" s="10">
        <v>107.90000000000002</v>
      </c>
    </row>
    <row r="42" spans="2:6" x14ac:dyDescent="0.35">
      <c r="B42" s="9" t="s">
        <v>371</v>
      </c>
      <c r="C42" s="10">
        <v>104</v>
      </c>
    </row>
    <row r="43" spans="2:6" x14ac:dyDescent="0.35">
      <c r="B43" s="9" t="s">
        <v>287</v>
      </c>
      <c r="C43" s="10">
        <v>103.02</v>
      </c>
    </row>
    <row r="44" spans="2:6" x14ac:dyDescent="0.35">
      <c r="B44" s="9" t="s">
        <v>373</v>
      </c>
      <c r="C44" s="10">
        <v>101.02</v>
      </c>
    </row>
    <row r="45" spans="2:6" x14ac:dyDescent="0.35">
      <c r="B45" s="9" t="s">
        <v>285</v>
      </c>
      <c r="C45" s="10">
        <v>100.3</v>
      </c>
    </row>
    <row r="46" spans="2:6" x14ac:dyDescent="0.35">
      <c r="B46" s="9" t="s">
        <v>376</v>
      </c>
      <c r="C46" s="10">
        <v>99.49</v>
      </c>
    </row>
    <row r="47" spans="2:6" x14ac:dyDescent="0.35">
      <c r="B47" s="9" t="s">
        <v>520</v>
      </c>
      <c r="C47" s="10">
        <v>99.05</v>
      </c>
      <c r="F47" s="3"/>
    </row>
    <row r="48" spans="2:6" x14ac:dyDescent="0.35">
      <c r="B48" s="9" t="s">
        <v>374</v>
      </c>
      <c r="C48" s="10">
        <v>99</v>
      </c>
    </row>
    <row r="49" spans="2:3" x14ac:dyDescent="0.35">
      <c r="B49" s="9" t="s">
        <v>521</v>
      </c>
      <c r="C49" s="10">
        <v>90</v>
      </c>
    </row>
    <row r="50" spans="2:3" x14ac:dyDescent="0.35">
      <c r="B50" s="9" t="s">
        <v>375</v>
      </c>
      <c r="C50" s="10">
        <v>90</v>
      </c>
    </row>
    <row r="51" spans="2:3" x14ac:dyDescent="0.35">
      <c r="B51" s="9" t="s">
        <v>377</v>
      </c>
      <c r="C51" s="10">
        <v>82.4</v>
      </c>
    </row>
    <row r="52" spans="2:3" x14ac:dyDescent="0.35">
      <c r="B52" s="9" t="s">
        <v>290</v>
      </c>
      <c r="C52" s="10">
        <v>78.150000000000006</v>
      </c>
    </row>
    <row r="53" spans="2:3" x14ac:dyDescent="0.35">
      <c r="B53" s="9" t="s">
        <v>63</v>
      </c>
      <c r="C53" s="10">
        <v>75</v>
      </c>
    </row>
    <row r="54" spans="2:3" x14ac:dyDescent="0.35">
      <c r="B54" s="9" t="s">
        <v>378</v>
      </c>
      <c r="C54" s="10">
        <v>72.52600000000001</v>
      </c>
    </row>
    <row r="55" spans="2:3" x14ac:dyDescent="0.35">
      <c r="B55" s="9" t="s">
        <v>150</v>
      </c>
      <c r="C55" s="10">
        <v>69.3</v>
      </c>
    </row>
    <row r="56" spans="2:3" x14ac:dyDescent="0.35">
      <c r="B56" s="9" t="s">
        <v>251</v>
      </c>
      <c r="C56" s="10">
        <v>68</v>
      </c>
    </row>
    <row r="57" spans="2:3" x14ac:dyDescent="0.35">
      <c r="B57" s="9" t="s">
        <v>522</v>
      </c>
      <c r="C57" s="10">
        <v>68</v>
      </c>
    </row>
    <row r="58" spans="2:3" x14ac:dyDescent="0.35">
      <c r="B58" s="9" t="s">
        <v>364</v>
      </c>
      <c r="C58" s="10">
        <v>67.2</v>
      </c>
    </row>
    <row r="59" spans="2:3" x14ac:dyDescent="0.35">
      <c r="B59" s="9" t="s">
        <v>380</v>
      </c>
      <c r="C59" s="10">
        <v>65</v>
      </c>
    </row>
    <row r="60" spans="2:3" x14ac:dyDescent="0.35">
      <c r="B60" s="9" t="s">
        <v>379</v>
      </c>
      <c r="C60" s="10">
        <v>65</v>
      </c>
    </row>
    <row r="61" spans="2:3" x14ac:dyDescent="0.35">
      <c r="B61" s="9" t="s">
        <v>473</v>
      </c>
      <c r="C61" s="10">
        <v>63</v>
      </c>
    </row>
    <row r="62" spans="2:3" x14ac:dyDescent="0.35">
      <c r="B62" s="9" t="s">
        <v>474</v>
      </c>
      <c r="C62" s="10">
        <v>61</v>
      </c>
    </row>
    <row r="63" spans="2:3" x14ac:dyDescent="0.35">
      <c r="B63" s="9" t="s">
        <v>381</v>
      </c>
      <c r="C63" s="10">
        <v>60.6</v>
      </c>
    </row>
    <row r="64" spans="2:3" x14ac:dyDescent="0.35">
      <c r="B64" s="9" t="s">
        <v>293</v>
      </c>
      <c r="C64" s="10">
        <v>60.45</v>
      </c>
    </row>
    <row r="65" spans="2:3" x14ac:dyDescent="0.35">
      <c r="B65" s="9" t="s">
        <v>84</v>
      </c>
      <c r="C65" s="10">
        <v>59.5</v>
      </c>
    </row>
    <row r="66" spans="2:3" x14ac:dyDescent="0.35">
      <c r="B66" s="9" t="s">
        <v>382</v>
      </c>
      <c r="C66" s="10">
        <v>58</v>
      </c>
    </row>
    <row r="67" spans="2:3" x14ac:dyDescent="0.35">
      <c r="B67" s="9" t="s">
        <v>523</v>
      </c>
      <c r="C67" s="10">
        <v>55</v>
      </c>
    </row>
    <row r="68" spans="2:3" x14ac:dyDescent="0.35">
      <c r="B68" s="9" t="s">
        <v>524</v>
      </c>
      <c r="C68" s="10">
        <v>52.8</v>
      </c>
    </row>
    <row r="69" spans="2:3" x14ac:dyDescent="0.35">
      <c r="B69" s="9" t="s">
        <v>525</v>
      </c>
      <c r="C69" s="10">
        <v>52.65</v>
      </c>
    </row>
    <row r="70" spans="2:3" x14ac:dyDescent="0.35">
      <c r="B70" s="9" t="s">
        <v>383</v>
      </c>
      <c r="C70" s="10">
        <v>50.6</v>
      </c>
    </row>
    <row r="71" spans="2:3" x14ac:dyDescent="0.35">
      <c r="B71" s="9" t="s">
        <v>95</v>
      </c>
      <c r="C71" s="10">
        <v>48</v>
      </c>
    </row>
    <row r="72" spans="2:3" x14ac:dyDescent="0.35">
      <c r="B72" s="9" t="s">
        <v>384</v>
      </c>
      <c r="C72" s="10">
        <v>46</v>
      </c>
    </row>
    <row r="73" spans="2:3" x14ac:dyDescent="0.35">
      <c r="B73" s="9" t="s">
        <v>385</v>
      </c>
      <c r="C73" s="10">
        <v>45.82</v>
      </c>
    </row>
    <row r="74" spans="2:3" x14ac:dyDescent="0.35">
      <c r="B74" s="9" t="s">
        <v>386</v>
      </c>
      <c r="C74" s="10">
        <v>45</v>
      </c>
    </row>
    <row r="75" spans="2:3" x14ac:dyDescent="0.35">
      <c r="B75" s="9" t="s">
        <v>388</v>
      </c>
      <c r="C75" s="10">
        <v>40.299999999999997</v>
      </c>
    </row>
    <row r="76" spans="2:3" x14ac:dyDescent="0.35">
      <c r="B76" s="9" t="s">
        <v>389</v>
      </c>
      <c r="C76" s="10">
        <v>37</v>
      </c>
    </row>
    <row r="77" spans="2:3" x14ac:dyDescent="0.35">
      <c r="B77" s="9" t="s">
        <v>387</v>
      </c>
      <c r="C77" s="10">
        <v>36</v>
      </c>
    </row>
    <row r="78" spans="2:3" x14ac:dyDescent="0.35">
      <c r="B78" s="9" t="s">
        <v>390</v>
      </c>
      <c r="C78" s="10">
        <v>36</v>
      </c>
    </row>
    <row r="79" spans="2:3" x14ac:dyDescent="0.35">
      <c r="B79" s="9" t="s">
        <v>45</v>
      </c>
      <c r="C79" s="10">
        <v>36</v>
      </c>
    </row>
    <row r="80" spans="2:3" x14ac:dyDescent="0.35">
      <c r="B80" s="9" t="s">
        <v>475</v>
      </c>
      <c r="C80" s="10">
        <v>34.917000000000002</v>
      </c>
    </row>
    <row r="81" spans="2:3" x14ac:dyDescent="0.35">
      <c r="B81" s="9" t="s">
        <v>33</v>
      </c>
      <c r="C81" s="10">
        <v>34.299999999999997</v>
      </c>
    </row>
    <row r="82" spans="2:3" x14ac:dyDescent="0.35">
      <c r="B82" s="9" t="s">
        <v>476</v>
      </c>
      <c r="C82" s="10">
        <v>34.267999999999994</v>
      </c>
    </row>
    <row r="83" spans="2:3" x14ac:dyDescent="0.35">
      <c r="B83" s="9" t="s">
        <v>391</v>
      </c>
      <c r="C83" s="10">
        <v>33</v>
      </c>
    </row>
    <row r="84" spans="2:3" x14ac:dyDescent="0.35">
      <c r="B84" s="9" t="s">
        <v>392</v>
      </c>
      <c r="C84" s="10">
        <v>32.5</v>
      </c>
    </row>
    <row r="85" spans="2:3" x14ac:dyDescent="0.35">
      <c r="B85" s="9" t="s">
        <v>313</v>
      </c>
      <c r="C85" s="10">
        <v>32.049999999999997</v>
      </c>
    </row>
    <row r="86" spans="2:3" x14ac:dyDescent="0.35">
      <c r="B86" s="9" t="s">
        <v>296</v>
      </c>
      <c r="C86" s="10">
        <v>29</v>
      </c>
    </row>
    <row r="87" spans="2:3" x14ac:dyDescent="0.35">
      <c r="B87" s="9" t="s">
        <v>477</v>
      </c>
      <c r="C87" s="10">
        <v>27</v>
      </c>
    </row>
    <row r="88" spans="2:3" x14ac:dyDescent="0.35">
      <c r="B88" s="9" t="s">
        <v>393</v>
      </c>
      <c r="C88" s="10">
        <v>25.799999999999997</v>
      </c>
    </row>
    <row r="89" spans="2:3" x14ac:dyDescent="0.35">
      <c r="B89" s="9" t="s">
        <v>394</v>
      </c>
      <c r="C89" s="10">
        <v>25.06</v>
      </c>
    </row>
    <row r="90" spans="2:3" x14ac:dyDescent="0.35">
      <c r="B90" s="9" t="s">
        <v>526</v>
      </c>
      <c r="C90" s="10">
        <v>25.05</v>
      </c>
    </row>
    <row r="91" spans="2:3" x14ac:dyDescent="0.35">
      <c r="B91" s="9" t="s">
        <v>281</v>
      </c>
      <c r="C91" s="10">
        <v>24</v>
      </c>
    </row>
    <row r="92" spans="2:3" x14ac:dyDescent="0.35">
      <c r="B92" s="9" t="s">
        <v>527</v>
      </c>
      <c r="C92" s="10">
        <v>24</v>
      </c>
    </row>
    <row r="93" spans="2:3" x14ac:dyDescent="0.35">
      <c r="B93" s="9" t="s">
        <v>92</v>
      </c>
      <c r="C93" s="10">
        <v>23.8</v>
      </c>
    </row>
    <row r="94" spans="2:3" x14ac:dyDescent="0.35">
      <c r="B94" s="9" t="s">
        <v>528</v>
      </c>
      <c r="C94" s="10">
        <v>22</v>
      </c>
    </row>
    <row r="95" spans="2:3" x14ac:dyDescent="0.35">
      <c r="B95" s="9" t="s">
        <v>397</v>
      </c>
      <c r="C95" s="10">
        <v>22</v>
      </c>
    </row>
    <row r="96" spans="2:3" x14ac:dyDescent="0.35">
      <c r="B96" s="9" t="s">
        <v>297</v>
      </c>
      <c r="C96" s="10">
        <v>21.76</v>
      </c>
    </row>
    <row r="97" spans="2:3" x14ac:dyDescent="0.35">
      <c r="B97" s="9" t="s">
        <v>396</v>
      </c>
      <c r="C97" s="10">
        <v>21.274000000000001</v>
      </c>
    </row>
    <row r="98" spans="2:3" x14ac:dyDescent="0.35">
      <c r="B98" s="9" t="s">
        <v>62</v>
      </c>
      <c r="C98" s="10">
        <v>20.399999999999999</v>
      </c>
    </row>
    <row r="99" spans="2:3" x14ac:dyDescent="0.35">
      <c r="B99" s="9" t="s">
        <v>258</v>
      </c>
      <c r="C99" s="10">
        <v>19.600000000000001</v>
      </c>
    </row>
    <row r="100" spans="2:3" x14ac:dyDescent="0.35">
      <c r="B100" s="9" t="s">
        <v>70</v>
      </c>
      <c r="C100" s="10">
        <v>19</v>
      </c>
    </row>
    <row r="101" spans="2:3" x14ac:dyDescent="0.35">
      <c r="B101" s="9" t="s">
        <v>78</v>
      </c>
      <c r="C101" s="10">
        <v>18</v>
      </c>
    </row>
    <row r="102" spans="2:3" x14ac:dyDescent="0.35">
      <c r="B102" s="9" t="s">
        <v>398</v>
      </c>
      <c r="C102" s="10">
        <v>17.731999999999999</v>
      </c>
    </row>
    <row r="103" spans="2:3" x14ac:dyDescent="0.35">
      <c r="B103" s="9" t="s">
        <v>17</v>
      </c>
      <c r="C103" s="10">
        <v>17.5</v>
      </c>
    </row>
    <row r="104" spans="2:3" x14ac:dyDescent="0.35">
      <c r="B104" s="9" t="s">
        <v>21</v>
      </c>
      <c r="C104" s="10">
        <v>16.038</v>
      </c>
    </row>
    <row r="105" spans="2:3" x14ac:dyDescent="0.35">
      <c r="B105" s="9" t="s">
        <v>399</v>
      </c>
      <c r="C105" s="10">
        <v>15.6</v>
      </c>
    </row>
    <row r="106" spans="2:3" x14ac:dyDescent="0.35">
      <c r="B106" s="9" t="s">
        <v>478</v>
      </c>
      <c r="C106" s="10">
        <v>15</v>
      </c>
    </row>
    <row r="107" spans="2:3" x14ac:dyDescent="0.35">
      <c r="B107" s="9" t="s">
        <v>400</v>
      </c>
      <c r="C107" s="10">
        <v>14.5</v>
      </c>
    </row>
    <row r="108" spans="2:3" x14ac:dyDescent="0.35">
      <c r="B108" s="9" t="s">
        <v>401</v>
      </c>
      <c r="C108" s="10">
        <v>14.5</v>
      </c>
    </row>
    <row r="109" spans="2:3" x14ac:dyDescent="0.35">
      <c r="B109" s="9" t="s">
        <v>402</v>
      </c>
      <c r="C109" s="10">
        <v>14.2</v>
      </c>
    </row>
    <row r="110" spans="2:3" x14ac:dyDescent="0.35">
      <c r="B110" s="9" t="s">
        <v>86</v>
      </c>
      <c r="C110" s="10">
        <v>14.2</v>
      </c>
    </row>
    <row r="111" spans="2:3" x14ac:dyDescent="0.35">
      <c r="B111" s="9" t="s">
        <v>403</v>
      </c>
      <c r="C111" s="10">
        <v>13.6</v>
      </c>
    </row>
    <row r="112" spans="2:3" x14ac:dyDescent="0.35">
      <c r="B112" s="9" t="s">
        <v>480</v>
      </c>
      <c r="C112" s="10">
        <v>13</v>
      </c>
    </row>
    <row r="113" spans="2:3" x14ac:dyDescent="0.35">
      <c r="B113" s="9" t="s">
        <v>529</v>
      </c>
      <c r="C113" s="10">
        <v>12.2</v>
      </c>
    </row>
    <row r="114" spans="2:3" x14ac:dyDescent="0.35">
      <c r="B114" s="9" t="s">
        <v>65</v>
      </c>
      <c r="C114" s="10">
        <v>12</v>
      </c>
    </row>
    <row r="115" spans="2:3" x14ac:dyDescent="0.35">
      <c r="B115" s="9" t="s">
        <v>72</v>
      </c>
      <c r="C115" s="10">
        <v>12</v>
      </c>
    </row>
    <row r="116" spans="2:3" x14ac:dyDescent="0.35">
      <c r="B116" s="9" t="s">
        <v>481</v>
      </c>
      <c r="C116" s="10">
        <v>12</v>
      </c>
    </row>
    <row r="117" spans="2:3" x14ac:dyDescent="0.35">
      <c r="B117" s="9" t="s">
        <v>94</v>
      </c>
      <c r="C117" s="10">
        <v>11</v>
      </c>
    </row>
    <row r="118" spans="2:3" x14ac:dyDescent="0.35">
      <c r="B118" s="9" t="s">
        <v>404</v>
      </c>
      <c r="C118" s="10">
        <v>10.75</v>
      </c>
    </row>
    <row r="119" spans="2:3" x14ac:dyDescent="0.35">
      <c r="B119" s="9" t="s">
        <v>530</v>
      </c>
      <c r="C119" s="10">
        <v>10.6</v>
      </c>
    </row>
    <row r="120" spans="2:3" x14ac:dyDescent="0.35">
      <c r="B120" s="9" t="s">
        <v>301</v>
      </c>
      <c r="C120" s="10">
        <v>10.5</v>
      </c>
    </row>
    <row r="121" spans="2:3" x14ac:dyDescent="0.35">
      <c r="B121" s="9" t="s">
        <v>482</v>
      </c>
      <c r="C121" s="10">
        <v>10</v>
      </c>
    </row>
    <row r="122" spans="2:3" x14ac:dyDescent="0.35">
      <c r="B122" s="9" t="s">
        <v>302</v>
      </c>
      <c r="C122" s="10">
        <v>9</v>
      </c>
    </row>
    <row r="123" spans="2:3" x14ac:dyDescent="0.35">
      <c r="B123" s="9" t="s">
        <v>407</v>
      </c>
      <c r="C123" s="10">
        <v>9</v>
      </c>
    </row>
    <row r="124" spans="2:3" x14ac:dyDescent="0.35">
      <c r="B124" s="9" t="s">
        <v>531</v>
      </c>
      <c r="C124" s="10">
        <v>9</v>
      </c>
    </row>
    <row r="125" spans="2:3" x14ac:dyDescent="0.35">
      <c r="B125" s="9" t="s">
        <v>303</v>
      </c>
      <c r="C125" s="10">
        <v>9</v>
      </c>
    </row>
    <row r="126" spans="2:3" x14ac:dyDescent="0.35">
      <c r="B126" s="9" t="s">
        <v>483</v>
      </c>
      <c r="C126" s="10">
        <v>9</v>
      </c>
    </row>
    <row r="127" spans="2:3" x14ac:dyDescent="0.35">
      <c r="B127" s="9" t="s">
        <v>532</v>
      </c>
      <c r="C127" s="10">
        <v>9</v>
      </c>
    </row>
    <row r="128" spans="2:3" x14ac:dyDescent="0.35">
      <c r="B128" s="9" t="s">
        <v>406</v>
      </c>
      <c r="C128" s="10">
        <v>9</v>
      </c>
    </row>
    <row r="129" spans="2:3" x14ac:dyDescent="0.35">
      <c r="B129" s="9" t="s">
        <v>533</v>
      </c>
      <c r="C129" s="10">
        <v>8.9</v>
      </c>
    </row>
    <row r="130" spans="2:3" x14ac:dyDescent="0.35">
      <c r="B130" s="9" t="s">
        <v>484</v>
      </c>
      <c r="C130" s="10">
        <v>8.7200000000000006</v>
      </c>
    </row>
    <row r="131" spans="2:3" x14ac:dyDescent="0.35">
      <c r="B131" s="9" t="s">
        <v>485</v>
      </c>
      <c r="C131" s="10">
        <v>8.4</v>
      </c>
    </row>
    <row r="132" spans="2:3" x14ac:dyDescent="0.35">
      <c r="B132" s="9" t="s">
        <v>486</v>
      </c>
      <c r="C132" s="10">
        <v>8.4</v>
      </c>
    </row>
    <row r="133" spans="2:3" x14ac:dyDescent="0.35">
      <c r="B133" s="9" t="s">
        <v>409</v>
      </c>
      <c r="C133" s="10">
        <v>8.2260000000000009</v>
      </c>
    </row>
    <row r="134" spans="2:3" x14ac:dyDescent="0.35">
      <c r="B134" s="9" t="s">
        <v>432</v>
      </c>
      <c r="C134" s="10">
        <v>7.8</v>
      </c>
    </row>
    <row r="135" spans="2:3" x14ac:dyDescent="0.35">
      <c r="B135" s="9" t="s">
        <v>20</v>
      </c>
      <c r="C135" s="10">
        <v>7.516</v>
      </c>
    </row>
    <row r="136" spans="2:3" x14ac:dyDescent="0.35">
      <c r="B136" s="9" t="s">
        <v>48</v>
      </c>
      <c r="C136" s="10">
        <v>7.2</v>
      </c>
    </row>
    <row r="137" spans="2:3" x14ac:dyDescent="0.35">
      <c r="B137" s="9" t="s">
        <v>307</v>
      </c>
      <c r="C137" s="10">
        <v>7.14</v>
      </c>
    </row>
    <row r="138" spans="2:3" x14ac:dyDescent="0.35">
      <c r="B138" s="9" t="s">
        <v>410</v>
      </c>
      <c r="C138" s="10">
        <v>7.1</v>
      </c>
    </row>
    <row r="139" spans="2:3" x14ac:dyDescent="0.35">
      <c r="B139" s="9" t="s">
        <v>411</v>
      </c>
      <c r="C139" s="10">
        <v>7</v>
      </c>
    </row>
    <row r="140" spans="2:3" x14ac:dyDescent="0.35">
      <c r="B140" s="9" t="s">
        <v>412</v>
      </c>
      <c r="C140" s="10">
        <v>6.8</v>
      </c>
    </row>
    <row r="141" spans="2:3" x14ac:dyDescent="0.35">
      <c r="B141" s="9" t="s">
        <v>197</v>
      </c>
      <c r="C141" s="10">
        <v>6.8</v>
      </c>
    </row>
    <row r="142" spans="2:3" x14ac:dyDescent="0.35">
      <c r="B142" s="9" t="s">
        <v>534</v>
      </c>
      <c r="C142" s="10">
        <v>6.8</v>
      </c>
    </row>
    <row r="143" spans="2:3" x14ac:dyDescent="0.35">
      <c r="B143" s="9" t="s">
        <v>535</v>
      </c>
      <c r="C143" s="10">
        <v>6.54</v>
      </c>
    </row>
    <row r="144" spans="2:3" x14ac:dyDescent="0.35">
      <c r="B144" s="9" t="s">
        <v>413</v>
      </c>
      <c r="C144" s="10">
        <v>6.3</v>
      </c>
    </row>
    <row r="145" spans="2:3" x14ac:dyDescent="0.35">
      <c r="B145" s="9" t="s">
        <v>414</v>
      </c>
      <c r="C145" s="10">
        <v>6.04</v>
      </c>
    </row>
    <row r="146" spans="2:3" x14ac:dyDescent="0.35">
      <c r="B146" s="9" t="s">
        <v>308</v>
      </c>
      <c r="C146" s="10">
        <v>6</v>
      </c>
    </row>
    <row r="147" spans="2:3" x14ac:dyDescent="0.35">
      <c r="B147" s="9" t="s">
        <v>328</v>
      </c>
      <c r="C147" s="10">
        <v>6</v>
      </c>
    </row>
    <row r="148" spans="2:3" x14ac:dyDescent="0.35">
      <c r="B148" s="9" t="s">
        <v>417</v>
      </c>
      <c r="C148" s="10">
        <v>6</v>
      </c>
    </row>
    <row r="149" spans="2:3" x14ac:dyDescent="0.35">
      <c r="B149" s="9" t="s">
        <v>487</v>
      </c>
      <c r="C149" s="10">
        <v>6</v>
      </c>
    </row>
    <row r="150" spans="2:3" x14ac:dyDescent="0.35">
      <c r="B150" s="9" t="s">
        <v>415</v>
      </c>
      <c r="C150" s="10">
        <v>6</v>
      </c>
    </row>
    <row r="151" spans="2:3" x14ac:dyDescent="0.35">
      <c r="B151" s="9" t="s">
        <v>536</v>
      </c>
      <c r="C151" s="10">
        <v>6</v>
      </c>
    </row>
    <row r="152" spans="2:3" x14ac:dyDescent="0.35">
      <c r="B152" s="9" t="s">
        <v>309</v>
      </c>
      <c r="C152" s="10">
        <v>6</v>
      </c>
    </row>
    <row r="153" spans="2:3" x14ac:dyDescent="0.35">
      <c r="B153" s="9" t="s">
        <v>488</v>
      </c>
      <c r="C153" s="10">
        <v>5.97</v>
      </c>
    </row>
    <row r="154" spans="2:3" x14ac:dyDescent="0.35">
      <c r="B154" s="9" t="s">
        <v>418</v>
      </c>
      <c r="C154" s="10">
        <v>5.88</v>
      </c>
    </row>
    <row r="155" spans="2:3" x14ac:dyDescent="0.35">
      <c r="B155" s="9" t="s">
        <v>419</v>
      </c>
      <c r="C155" s="10">
        <v>5.76</v>
      </c>
    </row>
    <row r="156" spans="2:3" x14ac:dyDescent="0.35">
      <c r="B156" s="9" t="s">
        <v>420</v>
      </c>
      <c r="C156" s="10">
        <v>5.6</v>
      </c>
    </row>
    <row r="157" spans="2:3" x14ac:dyDescent="0.35">
      <c r="B157" s="9" t="s">
        <v>421</v>
      </c>
      <c r="C157" s="10">
        <v>5.6</v>
      </c>
    </row>
    <row r="158" spans="2:3" x14ac:dyDescent="0.35">
      <c r="B158" s="9" t="s">
        <v>422</v>
      </c>
      <c r="C158" s="10">
        <v>5.12</v>
      </c>
    </row>
    <row r="159" spans="2:3" x14ac:dyDescent="0.35">
      <c r="B159" s="9" t="s">
        <v>314</v>
      </c>
      <c r="C159" s="10">
        <v>5</v>
      </c>
    </row>
    <row r="160" spans="2:3" x14ac:dyDescent="0.35">
      <c r="B160" s="9" t="s">
        <v>423</v>
      </c>
      <c r="C160" s="10">
        <v>4.8499999999999996</v>
      </c>
    </row>
    <row r="161" spans="2:3" x14ac:dyDescent="0.35">
      <c r="B161" s="9" t="s">
        <v>311</v>
      </c>
      <c r="C161" s="10">
        <v>4.8</v>
      </c>
    </row>
    <row r="162" spans="2:3" x14ac:dyDescent="0.35">
      <c r="B162" s="9" t="s">
        <v>424</v>
      </c>
      <c r="C162" s="10">
        <v>4.5999999999999996</v>
      </c>
    </row>
    <row r="163" spans="2:3" x14ac:dyDescent="0.35">
      <c r="B163" s="9" t="s">
        <v>425</v>
      </c>
      <c r="C163" s="10">
        <v>4.5</v>
      </c>
    </row>
    <row r="164" spans="2:3" x14ac:dyDescent="0.35">
      <c r="B164" s="9" t="s">
        <v>114</v>
      </c>
      <c r="C164" s="10">
        <v>4.13</v>
      </c>
    </row>
    <row r="165" spans="2:3" x14ac:dyDescent="0.35">
      <c r="B165" s="9" t="s">
        <v>426</v>
      </c>
      <c r="C165" s="10">
        <v>4</v>
      </c>
    </row>
    <row r="166" spans="2:3" x14ac:dyDescent="0.35">
      <c r="B166" s="9" t="s">
        <v>427</v>
      </c>
      <c r="C166" s="10">
        <v>3.83</v>
      </c>
    </row>
    <row r="167" spans="2:3" x14ac:dyDescent="0.35">
      <c r="B167" s="9" t="s">
        <v>315</v>
      </c>
      <c r="C167" s="10">
        <v>3.5</v>
      </c>
    </row>
    <row r="168" spans="2:3" x14ac:dyDescent="0.35">
      <c r="B168" s="9" t="s">
        <v>537</v>
      </c>
      <c r="C168" s="10">
        <v>3.45</v>
      </c>
    </row>
    <row r="169" spans="2:3" x14ac:dyDescent="0.35">
      <c r="B169" s="9" t="s">
        <v>499</v>
      </c>
      <c r="C169" s="10">
        <v>3.43</v>
      </c>
    </row>
    <row r="170" spans="2:3" x14ac:dyDescent="0.35">
      <c r="B170" s="9" t="s">
        <v>112</v>
      </c>
      <c r="C170" s="10">
        <v>3.4</v>
      </c>
    </row>
    <row r="171" spans="2:3" x14ac:dyDescent="0.35">
      <c r="B171" s="9" t="s">
        <v>316</v>
      </c>
      <c r="C171" s="10">
        <v>3.4</v>
      </c>
    </row>
    <row r="172" spans="2:3" x14ac:dyDescent="0.35">
      <c r="B172" s="9" t="s">
        <v>428</v>
      </c>
      <c r="C172" s="10">
        <v>3.3</v>
      </c>
    </row>
    <row r="173" spans="2:3" x14ac:dyDescent="0.35">
      <c r="B173" s="9" t="s">
        <v>429</v>
      </c>
      <c r="C173" s="10">
        <v>3.3</v>
      </c>
    </row>
    <row r="174" spans="2:3" x14ac:dyDescent="0.35">
      <c r="B174" s="9" t="s">
        <v>109</v>
      </c>
      <c r="C174" s="10">
        <v>3.3</v>
      </c>
    </row>
    <row r="175" spans="2:3" x14ac:dyDescent="0.35">
      <c r="B175" s="9" t="s">
        <v>490</v>
      </c>
      <c r="C175" s="10">
        <v>3.2</v>
      </c>
    </row>
    <row r="176" spans="2:3" x14ac:dyDescent="0.35">
      <c r="B176" s="9" t="s">
        <v>430</v>
      </c>
      <c r="C176" s="10">
        <v>3.1</v>
      </c>
    </row>
    <row r="177" spans="2:3" x14ac:dyDescent="0.35">
      <c r="B177" s="9" t="s">
        <v>538</v>
      </c>
      <c r="C177" s="10">
        <v>3</v>
      </c>
    </row>
    <row r="178" spans="2:3" x14ac:dyDescent="0.35">
      <c r="B178" s="9" t="s">
        <v>330</v>
      </c>
      <c r="C178" s="10">
        <v>3</v>
      </c>
    </row>
    <row r="179" spans="2:3" x14ac:dyDescent="0.35">
      <c r="B179" s="9" t="s">
        <v>131</v>
      </c>
      <c r="C179" s="10">
        <v>3</v>
      </c>
    </row>
    <row r="180" spans="2:3" x14ac:dyDescent="0.35">
      <c r="B180" s="9" t="s">
        <v>494</v>
      </c>
      <c r="C180" s="10">
        <v>3</v>
      </c>
    </row>
    <row r="181" spans="2:3" x14ac:dyDescent="0.35">
      <c r="B181" s="9" t="s">
        <v>493</v>
      </c>
      <c r="C181" s="10">
        <v>3</v>
      </c>
    </row>
    <row r="182" spans="2:3" x14ac:dyDescent="0.35">
      <c r="B182" s="9" t="s">
        <v>324</v>
      </c>
      <c r="C182" s="10">
        <v>3</v>
      </c>
    </row>
    <row r="183" spans="2:3" x14ac:dyDescent="0.35">
      <c r="B183" s="9" t="s">
        <v>497</v>
      </c>
      <c r="C183" s="10">
        <v>3</v>
      </c>
    </row>
    <row r="184" spans="2:3" x14ac:dyDescent="0.35">
      <c r="B184" s="9" t="s">
        <v>433</v>
      </c>
      <c r="C184" s="10">
        <v>3</v>
      </c>
    </row>
    <row r="185" spans="2:3" x14ac:dyDescent="0.35">
      <c r="B185" s="9" t="s">
        <v>334</v>
      </c>
      <c r="C185" s="10">
        <v>3</v>
      </c>
    </row>
    <row r="186" spans="2:3" x14ac:dyDescent="0.35">
      <c r="B186" s="9" t="s">
        <v>333</v>
      </c>
      <c r="C186" s="10">
        <v>3</v>
      </c>
    </row>
    <row r="187" spans="2:3" x14ac:dyDescent="0.35">
      <c r="B187" s="9" t="s">
        <v>449</v>
      </c>
      <c r="C187" s="10">
        <v>3</v>
      </c>
    </row>
    <row r="188" spans="2:3" x14ac:dyDescent="0.35">
      <c r="B188" s="9" t="s">
        <v>321</v>
      </c>
      <c r="C188" s="10">
        <v>3</v>
      </c>
    </row>
    <row r="189" spans="2:3" x14ac:dyDescent="0.35">
      <c r="B189" s="9" t="s">
        <v>331</v>
      </c>
      <c r="C189" s="10">
        <v>3</v>
      </c>
    </row>
    <row r="190" spans="2:3" x14ac:dyDescent="0.35">
      <c r="B190" s="9" t="s">
        <v>318</v>
      </c>
      <c r="C190" s="10">
        <v>3</v>
      </c>
    </row>
    <row r="191" spans="2:3" x14ac:dyDescent="0.35">
      <c r="B191" s="9" t="s">
        <v>266</v>
      </c>
      <c r="C191" s="10">
        <v>3</v>
      </c>
    </row>
    <row r="192" spans="2:3" x14ac:dyDescent="0.35">
      <c r="B192" s="9" t="s">
        <v>492</v>
      </c>
      <c r="C192" s="10">
        <v>3</v>
      </c>
    </row>
    <row r="193" spans="2:3" x14ac:dyDescent="0.35">
      <c r="B193" s="9" t="s">
        <v>340</v>
      </c>
      <c r="C193" s="10">
        <v>3</v>
      </c>
    </row>
    <row r="194" spans="2:3" x14ac:dyDescent="0.35">
      <c r="B194" s="9" t="s">
        <v>495</v>
      </c>
      <c r="C194" s="10">
        <v>3</v>
      </c>
    </row>
    <row r="195" spans="2:3" x14ac:dyDescent="0.35">
      <c r="B195" s="9" t="s">
        <v>491</v>
      </c>
      <c r="C195" s="10">
        <v>3</v>
      </c>
    </row>
    <row r="196" spans="2:3" x14ac:dyDescent="0.35">
      <c r="B196" s="9" t="s">
        <v>126</v>
      </c>
      <c r="C196" s="10">
        <v>3</v>
      </c>
    </row>
    <row r="197" spans="2:3" x14ac:dyDescent="0.35">
      <c r="B197" s="9" t="s">
        <v>500</v>
      </c>
      <c r="C197" s="10">
        <v>3</v>
      </c>
    </row>
    <row r="198" spans="2:3" x14ac:dyDescent="0.35">
      <c r="B198" s="9" t="s">
        <v>431</v>
      </c>
      <c r="C198" s="10">
        <v>3</v>
      </c>
    </row>
    <row r="199" spans="2:3" x14ac:dyDescent="0.35">
      <c r="B199" s="9" t="s">
        <v>322</v>
      </c>
      <c r="C199" s="10">
        <v>3</v>
      </c>
    </row>
    <row r="200" spans="2:3" x14ac:dyDescent="0.35">
      <c r="B200" s="9" t="s">
        <v>22</v>
      </c>
      <c r="C200" s="10">
        <v>3</v>
      </c>
    </row>
    <row r="201" spans="2:3" x14ac:dyDescent="0.35">
      <c r="B201" s="9" t="s">
        <v>329</v>
      </c>
      <c r="C201" s="10">
        <v>3</v>
      </c>
    </row>
    <row r="202" spans="2:3" x14ac:dyDescent="0.35">
      <c r="B202" s="9" t="s">
        <v>325</v>
      </c>
      <c r="C202" s="10">
        <v>3</v>
      </c>
    </row>
    <row r="203" spans="2:3" x14ac:dyDescent="0.35">
      <c r="B203" s="9" t="s">
        <v>332</v>
      </c>
      <c r="C203" s="10">
        <v>3</v>
      </c>
    </row>
    <row r="204" spans="2:3" x14ac:dyDescent="0.35">
      <c r="B204" s="9" t="s">
        <v>337</v>
      </c>
      <c r="C204" s="10">
        <v>3</v>
      </c>
    </row>
    <row r="205" spans="2:3" x14ac:dyDescent="0.35">
      <c r="B205" s="9" t="s">
        <v>435</v>
      </c>
      <c r="C205" s="10">
        <v>2.96</v>
      </c>
    </row>
    <row r="206" spans="2:3" x14ac:dyDescent="0.35">
      <c r="B206" s="9" t="s">
        <v>263</v>
      </c>
      <c r="C206" s="10">
        <v>2.96</v>
      </c>
    </row>
    <row r="207" spans="2:3" x14ac:dyDescent="0.35">
      <c r="B207" s="9" t="s">
        <v>434</v>
      </c>
      <c r="C207" s="10">
        <v>2.96</v>
      </c>
    </row>
    <row r="208" spans="2:3" x14ac:dyDescent="0.35">
      <c r="B208" s="9" t="s">
        <v>341</v>
      </c>
      <c r="C208" s="10">
        <v>2.96</v>
      </c>
    </row>
    <row r="209" spans="2:3" x14ac:dyDescent="0.35">
      <c r="B209" s="9" t="s">
        <v>437</v>
      </c>
      <c r="C209" s="10">
        <v>2.95</v>
      </c>
    </row>
    <row r="210" spans="2:3" x14ac:dyDescent="0.35">
      <c r="B210" s="9" t="s">
        <v>436</v>
      </c>
      <c r="C210" s="10">
        <v>2.95</v>
      </c>
    </row>
    <row r="211" spans="2:3" x14ac:dyDescent="0.35">
      <c r="B211" s="9" t="s">
        <v>42</v>
      </c>
      <c r="C211" s="10">
        <v>2.9400000000000004</v>
      </c>
    </row>
    <row r="212" spans="2:3" x14ac:dyDescent="0.35">
      <c r="B212" s="9" t="s">
        <v>498</v>
      </c>
      <c r="C212" s="10">
        <v>2.9</v>
      </c>
    </row>
    <row r="213" spans="2:3" x14ac:dyDescent="0.35">
      <c r="B213" s="9" t="s">
        <v>438</v>
      </c>
      <c r="C213" s="10">
        <v>2.88</v>
      </c>
    </row>
    <row r="214" spans="2:3" x14ac:dyDescent="0.35">
      <c r="B214" s="9" t="s">
        <v>8</v>
      </c>
      <c r="C214" s="10">
        <v>2.8</v>
      </c>
    </row>
    <row r="215" spans="2:3" x14ac:dyDescent="0.35">
      <c r="B215" s="9" t="s">
        <v>343</v>
      </c>
      <c r="C215" s="10">
        <v>2.78</v>
      </c>
    </row>
    <row r="216" spans="2:3" x14ac:dyDescent="0.35">
      <c r="B216" s="9" t="s">
        <v>342</v>
      </c>
      <c r="C216" s="10">
        <v>2.78</v>
      </c>
    </row>
    <row r="217" spans="2:3" x14ac:dyDescent="0.35">
      <c r="B217" s="9" t="s">
        <v>501</v>
      </c>
      <c r="C217" s="10">
        <v>2.77</v>
      </c>
    </row>
    <row r="218" spans="2:3" x14ac:dyDescent="0.35">
      <c r="B218" s="9" t="s">
        <v>115</v>
      </c>
      <c r="C218" s="10">
        <v>2.7</v>
      </c>
    </row>
    <row r="219" spans="2:3" x14ac:dyDescent="0.35">
      <c r="B219" s="9" t="s">
        <v>124</v>
      </c>
      <c r="C219" s="10">
        <v>2.6</v>
      </c>
    </row>
    <row r="220" spans="2:3" x14ac:dyDescent="0.35">
      <c r="B220" s="9" t="s">
        <v>439</v>
      </c>
      <c r="C220" s="10">
        <v>2.6</v>
      </c>
    </row>
    <row r="221" spans="2:3" x14ac:dyDescent="0.35">
      <c r="B221" s="9" t="s">
        <v>440</v>
      </c>
      <c r="C221" s="10">
        <v>2.5409999999999999</v>
      </c>
    </row>
    <row r="222" spans="2:3" x14ac:dyDescent="0.35">
      <c r="B222" s="9" t="s">
        <v>441</v>
      </c>
      <c r="C222" s="10">
        <v>2.5099999999999998</v>
      </c>
    </row>
    <row r="223" spans="2:3" x14ac:dyDescent="0.35">
      <c r="B223" s="9" t="s">
        <v>503</v>
      </c>
      <c r="C223" s="10">
        <v>2.5</v>
      </c>
    </row>
    <row r="224" spans="2:3" x14ac:dyDescent="0.35">
      <c r="B224" s="9" t="s">
        <v>268</v>
      </c>
      <c r="C224" s="10">
        <v>2.5</v>
      </c>
    </row>
    <row r="225" spans="2:3" x14ac:dyDescent="0.35">
      <c r="B225" s="9" t="s">
        <v>539</v>
      </c>
      <c r="C225" s="10">
        <v>2.4700000000000002</v>
      </c>
    </row>
    <row r="226" spans="2:3" x14ac:dyDescent="0.35">
      <c r="B226" s="9" t="s">
        <v>443</v>
      </c>
      <c r="C226" s="10">
        <v>2.2000000000000002</v>
      </c>
    </row>
    <row r="227" spans="2:3" x14ac:dyDescent="0.35">
      <c r="B227" s="9" t="s">
        <v>442</v>
      </c>
      <c r="C227" s="10">
        <v>2.2000000000000002</v>
      </c>
    </row>
    <row r="228" spans="2:3" x14ac:dyDescent="0.35">
      <c r="B228" s="9" t="s">
        <v>502</v>
      </c>
      <c r="C228" s="10">
        <v>2.1</v>
      </c>
    </row>
    <row r="229" spans="2:3" x14ac:dyDescent="0.35">
      <c r="B229" s="9" t="s">
        <v>447</v>
      </c>
      <c r="C229" s="10">
        <v>2</v>
      </c>
    </row>
    <row r="230" spans="2:3" x14ac:dyDescent="0.35">
      <c r="B230" s="9" t="s">
        <v>446</v>
      </c>
      <c r="C230" s="10">
        <v>2</v>
      </c>
    </row>
    <row r="231" spans="2:3" x14ac:dyDescent="0.35">
      <c r="B231" s="9" t="s">
        <v>19</v>
      </c>
      <c r="C231" s="10">
        <v>2</v>
      </c>
    </row>
    <row r="232" spans="2:3" x14ac:dyDescent="0.35">
      <c r="B232" s="9" t="s">
        <v>345</v>
      </c>
      <c r="C232" s="10">
        <v>1.9</v>
      </c>
    </row>
    <row r="233" spans="2:3" x14ac:dyDescent="0.35">
      <c r="B233" s="9" t="s">
        <v>269</v>
      </c>
      <c r="C233" s="10">
        <v>1.835</v>
      </c>
    </row>
    <row r="234" spans="2:3" x14ac:dyDescent="0.35">
      <c r="B234" s="9" t="s">
        <v>448</v>
      </c>
      <c r="C234" s="10">
        <v>1.8</v>
      </c>
    </row>
    <row r="235" spans="2:3" x14ac:dyDescent="0.35">
      <c r="B235" s="9" t="s">
        <v>125</v>
      </c>
      <c r="C235" s="10">
        <v>1.8</v>
      </c>
    </row>
    <row r="236" spans="2:3" x14ac:dyDescent="0.35">
      <c r="B236" s="9" t="s">
        <v>540</v>
      </c>
      <c r="C236" s="10">
        <v>1.6</v>
      </c>
    </row>
    <row r="237" spans="2:3" x14ac:dyDescent="0.35">
      <c r="B237" s="9" t="s">
        <v>504</v>
      </c>
      <c r="C237" s="10">
        <v>1.56</v>
      </c>
    </row>
    <row r="238" spans="2:3" x14ac:dyDescent="0.35">
      <c r="B238" s="9" t="s">
        <v>496</v>
      </c>
      <c r="C238" s="10">
        <v>1.5</v>
      </c>
    </row>
    <row r="239" spans="2:3" x14ac:dyDescent="0.35">
      <c r="B239" s="9" t="s">
        <v>505</v>
      </c>
      <c r="C239" s="10">
        <v>1.5</v>
      </c>
    </row>
    <row r="240" spans="2:3" x14ac:dyDescent="0.35">
      <c r="B240" s="9" t="s">
        <v>506</v>
      </c>
      <c r="C240" s="10">
        <v>1.43</v>
      </c>
    </row>
    <row r="241" spans="2:3" x14ac:dyDescent="0.35">
      <c r="B241" s="9" t="s">
        <v>450</v>
      </c>
      <c r="C241" s="10">
        <v>1.4</v>
      </c>
    </row>
    <row r="242" spans="2:3" x14ac:dyDescent="0.35">
      <c r="B242" s="9" t="s">
        <v>452</v>
      </c>
      <c r="C242" s="10">
        <v>1.3</v>
      </c>
    </row>
    <row r="243" spans="2:3" x14ac:dyDescent="0.35">
      <c r="B243" s="9" t="s">
        <v>453</v>
      </c>
      <c r="C243" s="10">
        <v>1.28</v>
      </c>
    </row>
    <row r="244" spans="2:3" x14ac:dyDescent="0.35">
      <c r="B244" s="9" t="s">
        <v>349</v>
      </c>
      <c r="C244" s="10">
        <v>1.2</v>
      </c>
    </row>
    <row r="245" spans="2:3" x14ac:dyDescent="0.35">
      <c r="B245" s="9" t="s">
        <v>454</v>
      </c>
      <c r="C245" s="10">
        <v>1.2</v>
      </c>
    </row>
    <row r="246" spans="2:3" x14ac:dyDescent="0.35">
      <c r="B246" s="9" t="s">
        <v>455</v>
      </c>
      <c r="C246" s="10">
        <v>1.2</v>
      </c>
    </row>
    <row r="247" spans="2:3" x14ac:dyDescent="0.35">
      <c r="B247" s="9" t="s">
        <v>350</v>
      </c>
      <c r="C247" s="10">
        <v>1.1000000000000001</v>
      </c>
    </row>
    <row r="248" spans="2:3" x14ac:dyDescent="0.35">
      <c r="B248" s="9" t="s">
        <v>456</v>
      </c>
      <c r="C248" s="10">
        <v>1.1000000000000001</v>
      </c>
    </row>
    <row r="249" spans="2:3" x14ac:dyDescent="0.35">
      <c r="B249" s="9" t="s">
        <v>457</v>
      </c>
      <c r="C249" s="10">
        <v>1.1000000000000001</v>
      </c>
    </row>
    <row r="250" spans="2:3" x14ac:dyDescent="0.35">
      <c r="B250" s="9" t="s">
        <v>507</v>
      </c>
      <c r="C250" s="10">
        <v>1</v>
      </c>
    </row>
    <row r="251" spans="2:3" x14ac:dyDescent="0.35">
      <c r="B251" s="9" t="s">
        <v>352</v>
      </c>
      <c r="C251" s="10">
        <v>1</v>
      </c>
    </row>
    <row r="252" spans="2:3" x14ac:dyDescent="0.35">
      <c r="B252" s="9" t="s">
        <v>113</v>
      </c>
      <c r="C252" s="10">
        <v>1</v>
      </c>
    </row>
    <row r="253" spans="2:3" x14ac:dyDescent="0.35">
      <c r="B253" s="9" t="s">
        <v>459</v>
      </c>
      <c r="C253" s="10">
        <v>0.83599999999999997</v>
      </c>
    </row>
    <row r="254" spans="2:3" x14ac:dyDescent="0.35">
      <c r="B254" s="9" t="s">
        <v>509</v>
      </c>
      <c r="C254" s="10">
        <v>0.8</v>
      </c>
    </row>
    <row r="255" spans="2:3" x14ac:dyDescent="0.35">
      <c r="B255" s="9" t="s">
        <v>508</v>
      </c>
      <c r="C255" s="10">
        <v>0.79</v>
      </c>
    </row>
    <row r="256" spans="2:3" x14ac:dyDescent="0.35">
      <c r="B256" s="9" t="s">
        <v>460</v>
      </c>
      <c r="C256" s="10">
        <v>0.64200000000000002</v>
      </c>
    </row>
    <row r="257" spans="2:3" x14ac:dyDescent="0.35">
      <c r="B257" s="9" t="s">
        <v>541</v>
      </c>
      <c r="C257" s="10">
        <v>0.63</v>
      </c>
    </row>
    <row r="258" spans="2:3" x14ac:dyDescent="0.35">
      <c r="B258" s="9" t="s">
        <v>462</v>
      </c>
      <c r="C258" s="10">
        <v>0.6</v>
      </c>
    </row>
    <row r="259" spans="2:3" x14ac:dyDescent="0.35">
      <c r="B259" s="9" t="s">
        <v>461</v>
      </c>
      <c r="C259" s="10">
        <v>0.6</v>
      </c>
    </row>
    <row r="260" spans="2:3" x14ac:dyDescent="0.35">
      <c r="B260" s="9" t="s">
        <v>123</v>
      </c>
      <c r="C260" s="10">
        <v>0.5</v>
      </c>
    </row>
    <row r="261" spans="2:3" x14ac:dyDescent="0.35">
      <c r="B261" s="9" t="s">
        <v>463</v>
      </c>
      <c r="C261" s="10">
        <v>0.42</v>
      </c>
    </row>
    <row r="262" spans="2:3" x14ac:dyDescent="0.35">
      <c r="B262" s="9" t="s">
        <v>130</v>
      </c>
      <c r="C262" s="10">
        <v>0.4</v>
      </c>
    </row>
    <row r="263" spans="2:3" x14ac:dyDescent="0.35">
      <c r="B263" s="9" t="s">
        <v>464</v>
      </c>
      <c r="C263" s="10">
        <v>0.4</v>
      </c>
    </row>
    <row r="264" spans="2:3" x14ac:dyDescent="0.35">
      <c r="B264" s="9" t="s">
        <v>339</v>
      </c>
      <c r="C264" s="10">
        <v>0.35</v>
      </c>
    </row>
    <row r="265" spans="2:3" x14ac:dyDescent="0.35">
      <c r="B265" s="9" t="s">
        <v>357</v>
      </c>
      <c r="C265" s="10">
        <v>0.35</v>
      </c>
    </row>
    <row r="266" spans="2:3" x14ac:dyDescent="0.35">
      <c r="B266" s="9" t="s">
        <v>122</v>
      </c>
      <c r="C266" s="10">
        <v>0.33</v>
      </c>
    </row>
    <row r="267" spans="2:3" x14ac:dyDescent="0.35">
      <c r="B267" s="9" t="s">
        <v>44</v>
      </c>
      <c r="C267" s="10">
        <v>0.32300000000000001</v>
      </c>
    </row>
    <row r="268" spans="2:3" x14ac:dyDescent="0.35">
      <c r="B268" s="9" t="s">
        <v>465</v>
      </c>
      <c r="C268" s="10">
        <v>0.31</v>
      </c>
    </row>
    <row r="269" spans="2:3" x14ac:dyDescent="0.35">
      <c r="B269" s="9" t="s">
        <v>466</v>
      </c>
      <c r="C269" s="10">
        <v>0.27</v>
      </c>
    </row>
    <row r="270" spans="2:3" x14ac:dyDescent="0.35">
      <c r="B270" s="9" t="s">
        <v>110</v>
      </c>
      <c r="C270" s="10">
        <v>0.25</v>
      </c>
    </row>
    <row r="271" spans="2:3" x14ac:dyDescent="0.35">
      <c r="B271" s="9" t="s">
        <v>510</v>
      </c>
      <c r="C271" s="10">
        <v>0.25</v>
      </c>
    </row>
    <row r="272" spans="2:3" x14ac:dyDescent="0.35">
      <c r="B272" s="9" t="s">
        <v>468</v>
      </c>
      <c r="C272" s="10">
        <v>0.221</v>
      </c>
    </row>
    <row r="273" spans="2:3" x14ac:dyDescent="0.35">
      <c r="B273" s="9" t="s">
        <v>127</v>
      </c>
      <c r="C273" s="10">
        <v>0.191</v>
      </c>
    </row>
    <row r="274" spans="2:3" x14ac:dyDescent="0.35">
      <c r="B274" s="9" t="s">
        <v>469</v>
      </c>
      <c r="C274" s="10">
        <v>0.15</v>
      </c>
    </row>
    <row r="275" spans="2:3" x14ac:dyDescent="0.35">
      <c r="B275" s="9" t="s">
        <v>120</v>
      </c>
      <c r="C275" s="10">
        <v>0.15</v>
      </c>
    </row>
    <row r="276" spans="2:3" x14ac:dyDescent="0.35">
      <c r="B276" s="9" t="s">
        <v>511</v>
      </c>
      <c r="C276" s="10">
        <v>0.14000000000000001</v>
      </c>
    </row>
    <row r="277" spans="2:3" x14ac:dyDescent="0.35">
      <c r="B277" s="9" t="s">
        <v>470</v>
      </c>
      <c r="C277" s="10">
        <v>0.104</v>
      </c>
    </row>
    <row r="278" spans="2:3" x14ac:dyDescent="0.35">
      <c r="B278" s="11" t="s">
        <v>11</v>
      </c>
      <c r="C278" s="12">
        <v>23728.634999999987</v>
      </c>
    </row>
    <row r="281" spans="2:3" x14ac:dyDescent="0.35">
      <c r="B281" s="1" t="s">
        <v>554</v>
      </c>
    </row>
    <row r="282" spans="2:3" x14ac:dyDescent="0.35">
      <c r="B282" s="1" t="s">
        <v>555</v>
      </c>
    </row>
    <row r="283" spans="2:3" x14ac:dyDescent="0.35">
      <c r="B283" s="1" t="s">
        <v>556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347"/>
  <sheetViews>
    <sheetView showGridLines="0" topLeftCell="A3" zoomScale="85" zoomScaleNormal="85" workbookViewId="0">
      <selection activeCell="C3" sqref="C3"/>
    </sheetView>
  </sheetViews>
  <sheetFormatPr baseColWidth="10" defaultColWidth="10.81640625" defaultRowHeight="14.5" x14ac:dyDescent="0.35"/>
  <cols>
    <col min="1" max="1" width="10.81640625" style="2"/>
    <col min="2" max="2" width="47.81640625" style="2" customWidth="1"/>
    <col min="3" max="16384" width="10.81640625" style="2"/>
  </cols>
  <sheetData>
    <row r="1" spans="2:9" x14ac:dyDescent="0.35">
      <c r="B1" s="5"/>
      <c r="C1" s="6"/>
      <c r="D1" s="6"/>
      <c r="E1" s="6"/>
      <c r="F1" s="6"/>
      <c r="G1" s="6"/>
      <c r="H1" s="6"/>
      <c r="I1" s="6"/>
    </row>
    <row r="2" spans="2:9" x14ac:dyDescent="0.35">
      <c r="B2" s="5" t="s">
        <v>280</v>
      </c>
      <c r="C2" s="6"/>
      <c r="D2" s="6"/>
      <c r="E2" s="6"/>
      <c r="F2" s="6"/>
      <c r="G2" s="6"/>
      <c r="H2" s="6"/>
      <c r="I2" s="6"/>
    </row>
    <row r="3" spans="2:9" x14ac:dyDescent="0.35">
      <c r="B3" s="20" t="s">
        <v>512</v>
      </c>
      <c r="C3" s="20">
        <v>2018</v>
      </c>
    </row>
    <row r="4" spans="2:9" x14ac:dyDescent="0.35">
      <c r="B4" s="7" t="s">
        <v>359</v>
      </c>
      <c r="C4" s="8">
        <v>3746.7460000000005</v>
      </c>
    </row>
    <row r="5" spans="2:9" x14ac:dyDescent="0.35">
      <c r="B5" s="9" t="s">
        <v>38</v>
      </c>
      <c r="C5" s="10">
        <v>3155.4740000000002</v>
      </c>
    </row>
    <row r="6" spans="2:9" x14ac:dyDescent="0.35">
      <c r="B6" s="9" t="s">
        <v>676</v>
      </c>
      <c r="C6" s="10">
        <v>1981.9540000000004</v>
      </c>
    </row>
    <row r="7" spans="2:9" x14ac:dyDescent="0.35">
      <c r="B7" s="9" t="s">
        <v>31</v>
      </c>
      <c r="C7" s="10">
        <v>1525.31</v>
      </c>
    </row>
    <row r="8" spans="2:9" x14ac:dyDescent="0.35">
      <c r="B8" s="9" t="s">
        <v>132</v>
      </c>
      <c r="C8" s="10">
        <v>855</v>
      </c>
    </row>
    <row r="9" spans="2:9" x14ac:dyDescent="0.35">
      <c r="B9" s="9" t="s">
        <v>677</v>
      </c>
      <c r="C9" s="10">
        <v>780.59999999999991</v>
      </c>
    </row>
    <row r="10" spans="2:9" x14ac:dyDescent="0.35">
      <c r="B10" s="9" t="s">
        <v>134</v>
      </c>
      <c r="C10" s="10">
        <v>760</v>
      </c>
    </row>
    <row r="11" spans="2:9" x14ac:dyDescent="0.35">
      <c r="B11" s="9" t="s">
        <v>133</v>
      </c>
      <c r="C11" s="10">
        <v>702</v>
      </c>
    </row>
    <row r="12" spans="2:9" x14ac:dyDescent="0.35">
      <c r="B12" s="9" t="s">
        <v>678</v>
      </c>
      <c r="C12" s="10">
        <v>558.20000000000005</v>
      </c>
    </row>
    <row r="13" spans="2:9" x14ac:dyDescent="0.35">
      <c r="B13" s="9" t="s">
        <v>679</v>
      </c>
      <c r="C13" s="10">
        <v>532.46</v>
      </c>
    </row>
    <row r="14" spans="2:9" x14ac:dyDescent="0.35">
      <c r="B14" s="9" t="s">
        <v>135</v>
      </c>
      <c r="C14" s="10">
        <v>484.65</v>
      </c>
    </row>
    <row r="15" spans="2:9" x14ac:dyDescent="0.35">
      <c r="B15" s="9" t="s">
        <v>602</v>
      </c>
      <c r="C15" s="10">
        <v>339.12799999999999</v>
      </c>
    </row>
    <row r="16" spans="2:9" x14ac:dyDescent="0.35">
      <c r="B16" s="9" t="s">
        <v>603</v>
      </c>
      <c r="C16" s="10">
        <v>283.2</v>
      </c>
    </row>
    <row r="17" spans="2:3" x14ac:dyDescent="0.35">
      <c r="B17" s="9" t="s">
        <v>666</v>
      </c>
      <c r="C17" s="10">
        <v>281.63400000000001</v>
      </c>
    </row>
    <row r="18" spans="2:3" x14ac:dyDescent="0.35">
      <c r="B18" s="9" t="s">
        <v>138</v>
      </c>
      <c r="C18" s="10">
        <v>272</v>
      </c>
    </row>
    <row r="19" spans="2:3" x14ac:dyDescent="0.35">
      <c r="B19" s="9" t="s">
        <v>139</v>
      </c>
      <c r="C19" s="10">
        <v>272</v>
      </c>
    </row>
    <row r="20" spans="2:3" x14ac:dyDescent="0.35">
      <c r="B20" s="9" t="s">
        <v>680</v>
      </c>
      <c r="C20" s="10">
        <v>207.03</v>
      </c>
    </row>
    <row r="21" spans="2:3" x14ac:dyDescent="0.35">
      <c r="B21" s="9" t="s">
        <v>150</v>
      </c>
      <c r="C21" s="10">
        <v>199.7</v>
      </c>
    </row>
    <row r="22" spans="2:3" x14ac:dyDescent="0.35">
      <c r="B22" s="9" t="s">
        <v>282</v>
      </c>
      <c r="C22" s="10">
        <v>196</v>
      </c>
    </row>
    <row r="23" spans="2:3" x14ac:dyDescent="0.35">
      <c r="B23" s="9" t="s">
        <v>283</v>
      </c>
      <c r="C23" s="10">
        <v>184.8</v>
      </c>
    </row>
    <row r="24" spans="2:3" x14ac:dyDescent="0.35">
      <c r="B24" s="9" t="s">
        <v>681</v>
      </c>
      <c r="C24" s="10">
        <v>178.02</v>
      </c>
    </row>
    <row r="25" spans="2:3" x14ac:dyDescent="0.35">
      <c r="B25" s="9" t="s">
        <v>682</v>
      </c>
      <c r="C25" s="10">
        <v>177.54</v>
      </c>
    </row>
    <row r="26" spans="2:3" x14ac:dyDescent="0.35">
      <c r="B26" s="9" t="s">
        <v>683</v>
      </c>
      <c r="C26" s="10">
        <v>177</v>
      </c>
    </row>
    <row r="27" spans="2:3" x14ac:dyDescent="0.35">
      <c r="B27" s="9" t="s">
        <v>140</v>
      </c>
      <c r="C27" s="10">
        <v>163.19999999999999</v>
      </c>
    </row>
    <row r="28" spans="2:3" x14ac:dyDescent="0.35">
      <c r="B28" s="9" t="s">
        <v>142</v>
      </c>
      <c r="C28" s="10">
        <v>155</v>
      </c>
    </row>
    <row r="29" spans="2:3" x14ac:dyDescent="0.35">
      <c r="B29" s="9" t="s">
        <v>73</v>
      </c>
      <c r="C29" s="10">
        <v>153.44</v>
      </c>
    </row>
    <row r="30" spans="2:3" x14ac:dyDescent="0.35">
      <c r="B30" s="9" t="s">
        <v>604</v>
      </c>
      <c r="C30" s="10">
        <v>150</v>
      </c>
    </row>
    <row r="31" spans="2:3" x14ac:dyDescent="0.35">
      <c r="B31" s="9" t="s">
        <v>684</v>
      </c>
      <c r="C31" s="10">
        <v>146.63999999999999</v>
      </c>
    </row>
    <row r="32" spans="2:3" x14ac:dyDescent="0.35">
      <c r="B32" s="9" t="s">
        <v>685</v>
      </c>
      <c r="C32" s="10">
        <v>141</v>
      </c>
    </row>
    <row r="33" spans="2:3" x14ac:dyDescent="0.35">
      <c r="B33" s="9" t="s">
        <v>686</v>
      </c>
      <c r="C33" s="10">
        <v>138</v>
      </c>
    </row>
    <row r="34" spans="2:3" x14ac:dyDescent="0.35">
      <c r="B34" s="9" t="s">
        <v>248</v>
      </c>
      <c r="C34" s="10">
        <v>135.041</v>
      </c>
    </row>
    <row r="35" spans="2:3" x14ac:dyDescent="0.35">
      <c r="B35" s="9" t="s">
        <v>687</v>
      </c>
      <c r="C35" s="10">
        <v>129</v>
      </c>
    </row>
    <row r="36" spans="2:3" x14ac:dyDescent="0.35">
      <c r="B36" s="9" t="s">
        <v>688</v>
      </c>
      <c r="C36" s="10">
        <v>124</v>
      </c>
    </row>
    <row r="37" spans="2:3" x14ac:dyDescent="0.35">
      <c r="B37" s="9" t="s">
        <v>284</v>
      </c>
      <c r="C37" s="10">
        <v>119.35</v>
      </c>
    </row>
    <row r="38" spans="2:3" x14ac:dyDescent="0.35">
      <c r="B38" s="9" t="s">
        <v>77</v>
      </c>
      <c r="C38" s="10">
        <v>115.2</v>
      </c>
    </row>
    <row r="39" spans="2:3" x14ac:dyDescent="0.35">
      <c r="B39" s="9" t="s">
        <v>606</v>
      </c>
      <c r="C39" s="10">
        <v>115</v>
      </c>
    </row>
    <row r="40" spans="2:3" x14ac:dyDescent="0.35">
      <c r="B40" s="9" t="s">
        <v>605</v>
      </c>
      <c r="C40" s="10">
        <v>114.374</v>
      </c>
    </row>
    <row r="41" spans="2:3" x14ac:dyDescent="0.35">
      <c r="B41" s="9" t="s">
        <v>798</v>
      </c>
      <c r="C41" s="10">
        <v>112</v>
      </c>
    </row>
    <row r="42" spans="2:3" x14ac:dyDescent="0.35">
      <c r="B42" s="9" t="s">
        <v>146</v>
      </c>
      <c r="C42" s="10">
        <v>112</v>
      </c>
    </row>
    <row r="43" spans="2:3" x14ac:dyDescent="0.35">
      <c r="B43" s="9" t="s">
        <v>249</v>
      </c>
      <c r="C43" s="10">
        <v>109.6</v>
      </c>
    </row>
    <row r="44" spans="2:3" x14ac:dyDescent="0.35">
      <c r="B44" s="9" t="s">
        <v>689</v>
      </c>
      <c r="C44" s="10">
        <v>108.10299999999999</v>
      </c>
    </row>
    <row r="45" spans="2:3" x14ac:dyDescent="0.35">
      <c r="B45" s="9" t="s">
        <v>286</v>
      </c>
      <c r="C45" s="10">
        <v>104</v>
      </c>
    </row>
    <row r="46" spans="2:3" x14ac:dyDescent="0.35">
      <c r="B46" s="9" t="s">
        <v>287</v>
      </c>
      <c r="C46" s="10">
        <v>103.02</v>
      </c>
    </row>
    <row r="47" spans="2:3" x14ac:dyDescent="0.35">
      <c r="B47" s="9" t="s">
        <v>148</v>
      </c>
      <c r="C47" s="10">
        <v>102.5</v>
      </c>
    </row>
    <row r="48" spans="2:3" x14ac:dyDescent="0.35">
      <c r="B48" s="9" t="s">
        <v>607</v>
      </c>
      <c r="C48" s="10">
        <v>101.02</v>
      </c>
    </row>
    <row r="49" spans="2:3" x14ac:dyDescent="0.35">
      <c r="B49" s="9" t="s">
        <v>520</v>
      </c>
      <c r="C49" s="10">
        <v>99.05</v>
      </c>
    </row>
    <row r="50" spans="2:3" x14ac:dyDescent="0.35">
      <c r="B50" s="9" t="s">
        <v>250</v>
      </c>
      <c r="C50" s="10">
        <v>99</v>
      </c>
    </row>
    <row r="51" spans="2:3" x14ac:dyDescent="0.35">
      <c r="B51" s="9" t="s">
        <v>288</v>
      </c>
      <c r="C51" s="10">
        <v>92.73</v>
      </c>
    </row>
    <row r="52" spans="2:3" x14ac:dyDescent="0.35">
      <c r="B52" s="9" t="s">
        <v>690</v>
      </c>
      <c r="C52" s="10">
        <v>90</v>
      </c>
    </row>
    <row r="53" spans="2:3" x14ac:dyDescent="0.35">
      <c r="B53" s="9" t="s">
        <v>40</v>
      </c>
      <c r="C53" s="10">
        <v>90</v>
      </c>
    </row>
    <row r="54" spans="2:3" x14ac:dyDescent="0.35">
      <c r="B54" s="9" t="s">
        <v>608</v>
      </c>
      <c r="C54" s="10">
        <v>86.49</v>
      </c>
    </row>
    <row r="55" spans="2:3" x14ac:dyDescent="0.35">
      <c r="B55" s="9" t="s">
        <v>158</v>
      </c>
      <c r="C55" s="10">
        <v>82.4</v>
      </c>
    </row>
    <row r="56" spans="2:3" x14ac:dyDescent="0.35">
      <c r="B56" s="9" t="s">
        <v>289</v>
      </c>
      <c r="C56" s="10">
        <v>81.599999999999994</v>
      </c>
    </row>
    <row r="57" spans="2:3" x14ac:dyDescent="0.35">
      <c r="B57" s="9" t="s">
        <v>290</v>
      </c>
      <c r="C57" s="10">
        <v>78.150000000000006</v>
      </c>
    </row>
    <row r="58" spans="2:3" x14ac:dyDescent="0.35">
      <c r="B58" s="9" t="s">
        <v>609</v>
      </c>
      <c r="C58" s="10">
        <v>75</v>
      </c>
    </row>
    <row r="59" spans="2:3" x14ac:dyDescent="0.35">
      <c r="B59" s="9" t="s">
        <v>610</v>
      </c>
      <c r="C59" s="10">
        <v>72.52600000000001</v>
      </c>
    </row>
    <row r="60" spans="2:3" x14ac:dyDescent="0.35">
      <c r="B60" s="9" t="s">
        <v>291</v>
      </c>
      <c r="C60" s="10">
        <v>69.3</v>
      </c>
    </row>
    <row r="61" spans="2:3" x14ac:dyDescent="0.35">
      <c r="B61" s="9" t="s">
        <v>612</v>
      </c>
      <c r="C61" s="10">
        <v>69.02</v>
      </c>
    </row>
    <row r="62" spans="2:3" x14ac:dyDescent="0.35">
      <c r="B62" s="9" t="s">
        <v>611</v>
      </c>
      <c r="C62" s="10">
        <v>68</v>
      </c>
    </row>
    <row r="63" spans="2:3" x14ac:dyDescent="0.35">
      <c r="B63" s="9" t="s">
        <v>522</v>
      </c>
      <c r="C63" s="10">
        <v>68</v>
      </c>
    </row>
    <row r="64" spans="2:3" x14ac:dyDescent="0.35">
      <c r="B64" s="9" t="s">
        <v>97</v>
      </c>
      <c r="C64" s="10">
        <v>67.2</v>
      </c>
    </row>
    <row r="65" spans="2:3" x14ac:dyDescent="0.35">
      <c r="B65" s="9" t="s">
        <v>292</v>
      </c>
      <c r="C65" s="10">
        <v>65</v>
      </c>
    </row>
    <row r="66" spans="2:3" x14ac:dyDescent="0.35">
      <c r="B66" s="9" t="s">
        <v>613</v>
      </c>
      <c r="C66" s="10">
        <v>63</v>
      </c>
    </row>
    <row r="67" spans="2:3" x14ac:dyDescent="0.35">
      <c r="B67" s="9" t="s">
        <v>252</v>
      </c>
      <c r="C67" s="10">
        <v>61</v>
      </c>
    </row>
    <row r="68" spans="2:3" x14ac:dyDescent="0.35">
      <c r="B68" s="9" t="s">
        <v>253</v>
      </c>
      <c r="C68" s="10">
        <v>60.6</v>
      </c>
    </row>
    <row r="69" spans="2:3" x14ac:dyDescent="0.35">
      <c r="B69" s="9" t="s">
        <v>691</v>
      </c>
      <c r="C69" s="10">
        <v>60.45</v>
      </c>
    </row>
    <row r="70" spans="2:3" x14ac:dyDescent="0.35">
      <c r="B70" s="9" t="s">
        <v>156</v>
      </c>
      <c r="C70" s="10">
        <v>59.5</v>
      </c>
    </row>
    <row r="71" spans="2:3" x14ac:dyDescent="0.35">
      <c r="B71" s="9" t="s">
        <v>254</v>
      </c>
      <c r="C71" s="10">
        <v>58</v>
      </c>
    </row>
    <row r="72" spans="2:3" x14ac:dyDescent="0.35">
      <c r="B72" s="9" t="s">
        <v>524</v>
      </c>
      <c r="C72" s="10">
        <v>52.8</v>
      </c>
    </row>
    <row r="73" spans="2:3" x14ac:dyDescent="0.35">
      <c r="B73" s="9" t="s">
        <v>692</v>
      </c>
      <c r="C73" s="10">
        <v>52.65</v>
      </c>
    </row>
    <row r="74" spans="2:3" x14ac:dyDescent="0.35">
      <c r="B74" s="9" t="s">
        <v>614</v>
      </c>
      <c r="C74" s="10">
        <v>50.6</v>
      </c>
    </row>
    <row r="75" spans="2:3" x14ac:dyDescent="0.35">
      <c r="B75" s="9" t="s">
        <v>170</v>
      </c>
      <c r="C75" s="10">
        <v>48</v>
      </c>
    </row>
    <row r="76" spans="2:3" x14ac:dyDescent="0.35">
      <c r="B76" s="9" t="s">
        <v>35</v>
      </c>
      <c r="C76" s="10">
        <v>46</v>
      </c>
    </row>
    <row r="77" spans="2:3" x14ac:dyDescent="0.35">
      <c r="B77" s="9" t="s">
        <v>693</v>
      </c>
      <c r="C77" s="10">
        <v>45.82</v>
      </c>
    </row>
    <row r="78" spans="2:3" x14ac:dyDescent="0.35">
      <c r="B78" s="9" t="s">
        <v>159</v>
      </c>
      <c r="C78" s="10">
        <v>45</v>
      </c>
    </row>
    <row r="79" spans="2:3" x14ac:dyDescent="0.35">
      <c r="B79" s="9" t="s">
        <v>694</v>
      </c>
      <c r="C79" s="10">
        <v>44.91</v>
      </c>
    </row>
    <row r="80" spans="2:3" x14ac:dyDescent="0.35">
      <c r="B80" s="9" t="s">
        <v>667</v>
      </c>
      <c r="C80" s="10">
        <v>44.6</v>
      </c>
    </row>
    <row r="81" spans="2:3" x14ac:dyDescent="0.35">
      <c r="B81" s="9" t="s">
        <v>255</v>
      </c>
      <c r="C81" s="10">
        <v>40.299999999999997</v>
      </c>
    </row>
    <row r="82" spans="2:3" x14ac:dyDescent="0.35">
      <c r="B82" s="9" t="s">
        <v>256</v>
      </c>
      <c r="C82" s="10">
        <v>37</v>
      </c>
    </row>
    <row r="83" spans="2:3" x14ac:dyDescent="0.35">
      <c r="B83" s="9" t="s">
        <v>165</v>
      </c>
      <c r="C83" s="10">
        <v>36</v>
      </c>
    </row>
    <row r="84" spans="2:3" x14ac:dyDescent="0.35">
      <c r="B84" s="9" t="s">
        <v>615</v>
      </c>
      <c r="C84" s="10">
        <v>36</v>
      </c>
    </row>
    <row r="85" spans="2:3" x14ac:dyDescent="0.35">
      <c r="B85" s="9" t="s">
        <v>164</v>
      </c>
      <c r="C85" s="10">
        <v>36</v>
      </c>
    </row>
    <row r="86" spans="2:3" x14ac:dyDescent="0.35">
      <c r="B86" s="9" t="s">
        <v>294</v>
      </c>
      <c r="C86" s="10">
        <v>35.463999999999999</v>
      </c>
    </row>
    <row r="87" spans="2:3" x14ac:dyDescent="0.35">
      <c r="B87" s="9" t="s">
        <v>295</v>
      </c>
      <c r="C87" s="10">
        <v>34.917000000000002</v>
      </c>
    </row>
    <row r="88" spans="2:3" x14ac:dyDescent="0.35">
      <c r="B88" s="9" t="s">
        <v>616</v>
      </c>
      <c r="C88" s="10">
        <v>34.507999999999996</v>
      </c>
    </row>
    <row r="89" spans="2:3" x14ac:dyDescent="0.35">
      <c r="B89" s="9" t="s">
        <v>167</v>
      </c>
      <c r="C89" s="10">
        <v>34.299999999999997</v>
      </c>
    </row>
    <row r="90" spans="2:3" x14ac:dyDescent="0.35">
      <c r="B90" s="9" t="s">
        <v>617</v>
      </c>
      <c r="C90" s="10">
        <v>33</v>
      </c>
    </row>
    <row r="91" spans="2:3" x14ac:dyDescent="0.35">
      <c r="B91" s="9" t="s">
        <v>618</v>
      </c>
      <c r="C91" s="10">
        <v>32.049999999999997</v>
      </c>
    </row>
    <row r="92" spans="2:3" x14ac:dyDescent="0.35">
      <c r="B92" s="9" t="s">
        <v>695</v>
      </c>
      <c r="C92" s="10">
        <v>29</v>
      </c>
    </row>
    <row r="93" spans="2:3" x14ac:dyDescent="0.35">
      <c r="B93" s="9" t="s">
        <v>696</v>
      </c>
      <c r="C93" s="10">
        <v>27</v>
      </c>
    </row>
    <row r="94" spans="2:3" x14ac:dyDescent="0.35">
      <c r="B94" s="9" t="s">
        <v>697</v>
      </c>
      <c r="C94" s="10">
        <v>26.63</v>
      </c>
    </row>
    <row r="95" spans="2:3" x14ac:dyDescent="0.35">
      <c r="B95" s="9" t="s">
        <v>619</v>
      </c>
      <c r="C95" s="10">
        <v>25.799999999999997</v>
      </c>
    </row>
    <row r="96" spans="2:3" x14ac:dyDescent="0.35">
      <c r="B96" s="9" t="s">
        <v>620</v>
      </c>
      <c r="C96" s="10">
        <v>25.06</v>
      </c>
    </row>
    <row r="97" spans="2:3" x14ac:dyDescent="0.35">
      <c r="B97" s="9" t="s">
        <v>698</v>
      </c>
      <c r="C97" s="10">
        <v>25.05</v>
      </c>
    </row>
    <row r="98" spans="2:3" x14ac:dyDescent="0.35">
      <c r="B98" s="9" t="s">
        <v>699</v>
      </c>
      <c r="C98" s="10">
        <v>24.561</v>
      </c>
    </row>
    <row r="99" spans="2:3" x14ac:dyDescent="0.35">
      <c r="B99" s="9" t="s">
        <v>173</v>
      </c>
      <c r="C99" s="10">
        <v>23.8</v>
      </c>
    </row>
    <row r="100" spans="2:3" x14ac:dyDescent="0.35">
      <c r="B100" s="9" t="s">
        <v>621</v>
      </c>
      <c r="C100" s="10">
        <v>22.2</v>
      </c>
    </row>
    <row r="101" spans="2:3" x14ac:dyDescent="0.35">
      <c r="B101" s="9" t="s">
        <v>175</v>
      </c>
      <c r="C101" s="10">
        <v>22</v>
      </c>
    </row>
    <row r="102" spans="2:3" x14ac:dyDescent="0.35">
      <c r="B102" s="9" t="s">
        <v>257</v>
      </c>
      <c r="C102" s="10">
        <v>22</v>
      </c>
    </row>
    <row r="103" spans="2:3" x14ac:dyDescent="0.35">
      <c r="B103" s="9" t="s">
        <v>62</v>
      </c>
      <c r="C103" s="10">
        <v>21.76</v>
      </c>
    </row>
    <row r="104" spans="2:3" x14ac:dyDescent="0.35">
      <c r="B104" s="9" t="s">
        <v>297</v>
      </c>
      <c r="C104" s="10">
        <v>20.399999999999999</v>
      </c>
    </row>
    <row r="105" spans="2:3" x14ac:dyDescent="0.35">
      <c r="B105" s="9" t="s">
        <v>622</v>
      </c>
      <c r="C105" s="10">
        <v>20.2</v>
      </c>
    </row>
    <row r="106" spans="2:3" x14ac:dyDescent="0.35">
      <c r="B106" s="9" t="s">
        <v>623</v>
      </c>
      <c r="C106" s="10">
        <v>19.600000000000001</v>
      </c>
    </row>
    <row r="107" spans="2:3" x14ac:dyDescent="0.35">
      <c r="B107" s="9" t="s">
        <v>624</v>
      </c>
      <c r="C107" s="10">
        <v>19</v>
      </c>
    </row>
    <row r="108" spans="2:3" x14ac:dyDescent="0.35">
      <c r="B108" s="9" t="s">
        <v>179</v>
      </c>
      <c r="C108" s="10">
        <v>18</v>
      </c>
    </row>
    <row r="109" spans="2:3" x14ac:dyDescent="0.35">
      <c r="B109" s="9" t="s">
        <v>180</v>
      </c>
      <c r="C109" s="10">
        <v>17.73</v>
      </c>
    </row>
    <row r="110" spans="2:3" x14ac:dyDescent="0.35">
      <c r="B110" s="9" t="s">
        <v>700</v>
      </c>
      <c r="C110" s="10">
        <v>17.5</v>
      </c>
    </row>
    <row r="111" spans="2:3" x14ac:dyDescent="0.35">
      <c r="B111" s="9" t="s">
        <v>298</v>
      </c>
      <c r="C111" s="10">
        <v>16.799999999999997</v>
      </c>
    </row>
    <row r="112" spans="2:3" x14ac:dyDescent="0.35">
      <c r="B112" s="9" t="s">
        <v>299</v>
      </c>
      <c r="C112" s="10">
        <v>16.5</v>
      </c>
    </row>
    <row r="113" spans="2:3" x14ac:dyDescent="0.35">
      <c r="B113" s="9" t="s">
        <v>21</v>
      </c>
      <c r="C113" s="10">
        <v>16.038</v>
      </c>
    </row>
    <row r="114" spans="2:3" x14ac:dyDescent="0.35">
      <c r="B114" s="9" t="s">
        <v>181</v>
      </c>
      <c r="C114" s="10">
        <v>15.6</v>
      </c>
    </row>
    <row r="115" spans="2:3" x14ac:dyDescent="0.35">
      <c r="B115" s="9" t="s">
        <v>45</v>
      </c>
      <c r="C115" s="10">
        <v>14.628</v>
      </c>
    </row>
    <row r="116" spans="2:3" x14ac:dyDescent="0.35">
      <c r="B116" s="9" t="s">
        <v>89</v>
      </c>
      <c r="C116" s="10">
        <v>14.5</v>
      </c>
    </row>
    <row r="117" spans="2:3" x14ac:dyDescent="0.35">
      <c r="B117" s="9" t="s">
        <v>184</v>
      </c>
      <c r="C117" s="10">
        <v>14.2</v>
      </c>
    </row>
    <row r="118" spans="2:3" x14ac:dyDescent="0.35">
      <c r="B118" s="9" t="s">
        <v>259</v>
      </c>
      <c r="C118" s="10">
        <v>14.2</v>
      </c>
    </row>
    <row r="119" spans="2:3" x14ac:dyDescent="0.35">
      <c r="B119" s="9" t="s">
        <v>625</v>
      </c>
      <c r="C119" s="10">
        <v>13.6</v>
      </c>
    </row>
    <row r="120" spans="2:3" x14ac:dyDescent="0.35">
      <c r="B120" s="9" t="s">
        <v>183</v>
      </c>
      <c r="C120" s="10">
        <v>13.47</v>
      </c>
    </row>
    <row r="121" spans="2:3" x14ac:dyDescent="0.35">
      <c r="B121" s="9" t="s">
        <v>36</v>
      </c>
      <c r="C121" s="10">
        <v>13</v>
      </c>
    </row>
    <row r="122" spans="2:3" x14ac:dyDescent="0.35">
      <c r="B122" s="9" t="s">
        <v>176</v>
      </c>
      <c r="C122" s="10">
        <v>12.46</v>
      </c>
    </row>
    <row r="123" spans="2:3" x14ac:dyDescent="0.35">
      <c r="B123" s="9" t="s">
        <v>96</v>
      </c>
      <c r="C123" s="10">
        <v>12.2</v>
      </c>
    </row>
    <row r="124" spans="2:3" x14ac:dyDescent="0.35">
      <c r="B124" s="9" t="s">
        <v>701</v>
      </c>
      <c r="C124" s="10">
        <v>12</v>
      </c>
    </row>
    <row r="125" spans="2:3" x14ac:dyDescent="0.35">
      <c r="B125" s="9" t="s">
        <v>185</v>
      </c>
      <c r="C125" s="10">
        <v>12</v>
      </c>
    </row>
    <row r="126" spans="2:3" x14ac:dyDescent="0.35">
      <c r="B126" s="9" t="s">
        <v>186</v>
      </c>
      <c r="C126" s="10">
        <v>12</v>
      </c>
    </row>
    <row r="127" spans="2:3" x14ac:dyDescent="0.35">
      <c r="B127" s="9" t="s">
        <v>300</v>
      </c>
      <c r="C127" s="10">
        <v>12</v>
      </c>
    </row>
    <row r="128" spans="2:3" x14ac:dyDescent="0.35">
      <c r="B128" s="9" t="s">
        <v>187</v>
      </c>
      <c r="C128" s="10">
        <v>12</v>
      </c>
    </row>
    <row r="129" spans="2:3" x14ac:dyDescent="0.35">
      <c r="B129" s="9" t="s">
        <v>626</v>
      </c>
      <c r="C129" s="10">
        <v>11</v>
      </c>
    </row>
    <row r="130" spans="2:3" x14ac:dyDescent="0.35">
      <c r="B130" s="9" t="s">
        <v>189</v>
      </c>
      <c r="C130" s="10">
        <v>10.75</v>
      </c>
    </row>
    <row r="131" spans="2:3" x14ac:dyDescent="0.35">
      <c r="B131" s="9" t="s">
        <v>702</v>
      </c>
      <c r="C131" s="10">
        <v>10.6</v>
      </c>
    </row>
    <row r="132" spans="2:3" x14ac:dyDescent="0.35">
      <c r="B132" s="9" t="s">
        <v>301</v>
      </c>
      <c r="C132" s="10">
        <v>10.5</v>
      </c>
    </row>
    <row r="133" spans="2:3" x14ac:dyDescent="0.35">
      <c r="B133" s="9" t="s">
        <v>190</v>
      </c>
      <c r="C133" s="10">
        <v>10</v>
      </c>
    </row>
    <row r="134" spans="2:3" x14ac:dyDescent="0.35">
      <c r="B134" s="9" t="s">
        <v>703</v>
      </c>
      <c r="C134" s="10">
        <v>9</v>
      </c>
    </row>
    <row r="135" spans="2:3" x14ac:dyDescent="0.35">
      <c r="B135" s="9" t="s">
        <v>704</v>
      </c>
      <c r="C135" s="10">
        <v>9</v>
      </c>
    </row>
    <row r="136" spans="2:3" x14ac:dyDescent="0.35">
      <c r="B136" s="9" t="s">
        <v>705</v>
      </c>
      <c r="C136" s="10">
        <v>9</v>
      </c>
    </row>
    <row r="137" spans="2:3" x14ac:dyDescent="0.35">
      <c r="B137" s="9" t="s">
        <v>706</v>
      </c>
      <c r="C137" s="10">
        <v>9</v>
      </c>
    </row>
    <row r="138" spans="2:3" x14ac:dyDescent="0.35">
      <c r="B138" s="9" t="s">
        <v>707</v>
      </c>
      <c r="C138" s="10">
        <v>9</v>
      </c>
    </row>
    <row r="139" spans="2:3" x14ac:dyDescent="0.35">
      <c r="B139" s="9" t="s">
        <v>708</v>
      </c>
      <c r="C139" s="10">
        <v>9</v>
      </c>
    </row>
    <row r="140" spans="2:3" x14ac:dyDescent="0.35">
      <c r="B140" s="9" t="s">
        <v>531</v>
      </c>
      <c r="C140" s="10">
        <v>9</v>
      </c>
    </row>
    <row r="141" spans="2:3" x14ac:dyDescent="0.35">
      <c r="B141" s="9" t="s">
        <v>709</v>
      </c>
      <c r="C141" s="10">
        <v>9</v>
      </c>
    </row>
    <row r="142" spans="2:3" x14ac:dyDescent="0.35">
      <c r="B142" s="9" t="s">
        <v>710</v>
      </c>
      <c r="C142" s="10">
        <v>9</v>
      </c>
    </row>
    <row r="143" spans="2:3" x14ac:dyDescent="0.35">
      <c r="B143" s="9" t="s">
        <v>711</v>
      </c>
      <c r="C143" s="10">
        <v>9</v>
      </c>
    </row>
    <row r="144" spans="2:3" x14ac:dyDescent="0.35">
      <c r="B144" s="9" t="s">
        <v>304</v>
      </c>
      <c r="C144" s="10">
        <v>9</v>
      </c>
    </row>
    <row r="145" spans="2:3" x14ac:dyDescent="0.35">
      <c r="B145" s="9" t="s">
        <v>305</v>
      </c>
      <c r="C145" s="10">
        <v>9</v>
      </c>
    </row>
    <row r="146" spans="2:3" x14ac:dyDescent="0.35">
      <c r="B146" s="9" t="s">
        <v>712</v>
      </c>
      <c r="C146" s="10">
        <v>9</v>
      </c>
    </row>
    <row r="147" spans="2:3" x14ac:dyDescent="0.35">
      <c r="B147" s="9" t="s">
        <v>627</v>
      </c>
      <c r="C147" s="10">
        <v>9</v>
      </c>
    </row>
    <row r="148" spans="2:3" x14ac:dyDescent="0.35">
      <c r="B148" s="9" t="s">
        <v>713</v>
      </c>
      <c r="C148" s="10">
        <v>9</v>
      </c>
    </row>
    <row r="149" spans="2:3" x14ac:dyDescent="0.35">
      <c r="B149" s="9" t="s">
        <v>533</v>
      </c>
      <c r="C149" s="10">
        <v>8.9</v>
      </c>
    </row>
    <row r="150" spans="2:3" x14ac:dyDescent="0.35">
      <c r="B150" s="9" t="s">
        <v>714</v>
      </c>
      <c r="C150" s="10">
        <v>8.7200000000000006</v>
      </c>
    </row>
    <row r="151" spans="2:3" x14ac:dyDescent="0.35">
      <c r="B151" s="9" t="s">
        <v>715</v>
      </c>
      <c r="C151" s="10">
        <v>8.57</v>
      </c>
    </row>
    <row r="152" spans="2:3" x14ac:dyDescent="0.35">
      <c r="B152" s="9" t="s">
        <v>716</v>
      </c>
      <c r="C152" s="10">
        <v>8.4</v>
      </c>
    </row>
    <row r="153" spans="2:3" x14ac:dyDescent="0.35">
      <c r="B153" s="9" t="s">
        <v>306</v>
      </c>
      <c r="C153" s="10">
        <v>8.4</v>
      </c>
    </row>
    <row r="154" spans="2:3" x14ac:dyDescent="0.35">
      <c r="B154" s="9" t="s">
        <v>628</v>
      </c>
      <c r="C154" s="10">
        <v>8.2260000000000009</v>
      </c>
    </row>
    <row r="155" spans="2:3" x14ac:dyDescent="0.35">
      <c r="B155" s="9" t="s">
        <v>717</v>
      </c>
      <c r="C155" s="10">
        <v>8</v>
      </c>
    </row>
    <row r="156" spans="2:3" x14ac:dyDescent="0.35">
      <c r="B156" s="9" t="s">
        <v>718</v>
      </c>
      <c r="C156" s="10">
        <v>8</v>
      </c>
    </row>
    <row r="157" spans="2:3" x14ac:dyDescent="0.35">
      <c r="B157" s="9" t="s">
        <v>98</v>
      </c>
      <c r="C157" s="10">
        <v>7.8</v>
      </c>
    </row>
    <row r="158" spans="2:3" x14ac:dyDescent="0.35">
      <c r="B158" s="9" t="s">
        <v>719</v>
      </c>
      <c r="C158" s="10">
        <v>7.516</v>
      </c>
    </row>
    <row r="159" spans="2:3" x14ac:dyDescent="0.35">
      <c r="B159" s="9" t="s">
        <v>194</v>
      </c>
      <c r="C159" s="10">
        <v>7.2</v>
      </c>
    </row>
    <row r="160" spans="2:3" x14ac:dyDescent="0.35">
      <c r="B160" s="9" t="s">
        <v>307</v>
      </c>
      <c r="C160" s="10">
        <v>7.14</v>
      </c>
    </row>
    <row r="161" spans="2:3" x14ac:dyDescent="0.35">
      <c r="B161" s="9" t="s">
        <v>195</v>
      </c>
      <c r="C161" s="10">
        <v>7.1</v>
      </c>
    </row>
    <row r="162" spans="2:3" x14ac:dyDescent="0.35">
      <c r="B162" s="9" t="s">
        <v>196</v>
      </c>
      <c r="C162" s="10">
        <v>7</v>
      </c>
    </row>
    <row r="163" spans="2:3" x14ac:dyDescent="0.35">
      <c r="B163" s="9" t="s">
        <v>720</v>
      </c>
      <c r="C163" s="10">
        <v>7</v>
      </c>
    </row>
    <row r="164" spans="2:3" x14ac:dyDescent="0.35">
      <c r="B164" s="9" t="s">
        <v>197</v>
      </c>
      <c r="C164" s="10">
        <v>6.8</v>
      </c>
    </row>
    <row r="165" spans="2:3" x14ac:dyDescent="0.35">
      <c r="B165" s="9" t="s">
        <v>534</v>
      </c>
      <c r="C165" s="10">
        <v>6.8</v>
      </c>
    </row>
    <row r="166" spans="2:3" x14ac:dyDescent="0.35">
      <c r="B166" s="9" t="s">
        <v>629</v>
      </c>
      <c r="C166" s="10">
        <v>6.8</v>
      </c>
    </row>
    <row r="167" spans="2:3" x14ac:dyDescent="0.35">
      <c r="B167" s="9" t="s">
        <v>672</v>
      </c>
      <c r="C167" s="10">
        <v>6.54</v>
      </c>
    </row>
    <row r="168" spans="2:3" x14ac:dyDescent="0.35">
      <c r="B168" s="9" t="s">
        <v>199</v>
      </c>
      <c r="C168" s="10">
        <v>6.3</v>
      </c>
    </row>
    <row r="169" spans="2:3" x14ac:dyDescent="0.35">
      <c r="B169" s="9" t="s">
        <v>200</v>
      </c>
      <c r="C169" s="10">
        <v>6.04</v>
      </c>
    </row>
    <row r="170" spans="2:3" x14ac:dyDescent="0.35">
      <c r="B170" s="9" t="s">
        <v>631</v>
      </c>
      <c r="C170" s="10">
        <v>6</v>
      </c>
    </row>
    <row r="171" spans="2:3" x14ac:dyDescent="0.35">
      <c r="B171" s="9" t="s">
        <v>721</v>
      </c>
      <c r="C171" s="10">
        <v>6</v>
      </c>
    </row>
    <row r="172" spans="2:3" x14ac:dyDescent="0.35">
      <c r="B172" s="9" t="s">
        <v>309</v>
      </c>
      <c r="C172" s="10">
        <v>6</v>
      </c>
    </row>
    <row r="173" spans="2:3" x14ac:dyDescent="0.35">
      <c r="B173" s="9" t="s">
        <v>722</v>
      </c>
      <c r="C173" s="10">
        <v>6</v>
      </c>
    </row>
    <row r="174" spans="2:3" x14ac:dyDescent="0.35">
      <c r="B174" s="9" t="s">
        <v>633</v>
      </c>
      <c r="C174" s="10">
        <v>6</v>
      </c>
    </row>
    <row r="175" spans="2:3" x14ac:dyDescent="0.35">
      <c r="B175" s="9" t="s">
        <v>202</v>
      </c>
      <c r="C175" s="10">
        <v>6</v>
      </c>
    </row>
    <row r="176" spans="2:3" x14ac:dyDescent="0.35">
      <c r="B176" s="9" t="s">
        <v>632</v>
      </c>
      <c r="C176" s="10">
        <v>6</v>
      </c>
    </row>
    <row r="177" spans="2:3" x14ac:dyDescent="0.35">
      <c r="B177" s="9" t="s">
        <v>723</v>
      </c>
      <c r="C177" s="10">
        <v>5.97</v>
      </c>
    </row>
    <row r="178" spans="2:3" x14ac:dyDescent="0.35">
      <c r="B178" s="9" t="s">
        <v>591</v>
      </c>
      <c r="C178" s="10">
        <v>5.88</v>
      </c>
    </row>
    <row r="179" spans="2:3" x14ac:dyDescent="0.35">
      <c r="B179" s="9" t="s">
        <v>724</v>
      </c>
      <c r="C179" s="10">
        <v>5.88</v>
      </c>
    </row>
    <row r="180" spans="2:3" x14ac:dyDescent="0.35">
      <c r="B180" s="9" t="s">
        <v>310</v>
      </c>
      <c r="C180" s="10">
        <v>5.76</v>
      </c>
    </row>
    <row r="181" spans="2:3" x14ac:dyDescent="0.35">
      <c r="B181" s="9" t="s">
        <v>261</v>
      </c>
      <c r="C181" s="10">
        <v>5.6</v>
      </c>
    </row>
    <row r="182" spans="2:3" x14ac:dyDescent="0.35">
      <c r="B182" s="9" t="s">
        <v>262</v>
      </c>
      <c r="C182" s="10">
        <v>5.6</v>
      </c>
    </row>
    <row r="183" spans="2:3" x14ac:dyDescent="0.35">
      <c r="B183" s="9" t="s">
        <v>640</v>
      </c>
      <c r="C183" s="10">
        <v>5.5</v>
      </c>
    </row>
    <row r="184" spans="2:3" x14ac:dyDescent="0.35">
      <c r="B184" s="9" t="s">
        <v>228</v>
      </c>
      <c r="C184" s="10">
        <v>5.3</v>
      </c>
    </row>
    <row r="185" spans="2:3" x14ac:dyDescent="0.35">
      <c r="B185" s="9" t="s">
        <v>87</v>
      </c>
      <c r="C185" s="10">
        <v>5.12</v>
      </c>
    </row>
    <row r="186" spans="2:3" x14ac:dyDescent="0.35">
      <c r="B186" s="9" t="s">
        <v>634</v>
      </c>
      <c r="C186" s="10">
        <v>4.8499999999999996</v>
      </c>
    </row>
    <row r="187" spans="2:3" x14ac:dyDescent="0.35">
      <c r="B187" s="9" t="s">
        <v>725</v>
      </c>
      <c r="C187" s="10">
        <v>4.8</v>
      </c>
    </row>
    <row r="188" spans="2:3" x14ac:dyDescent="0.35">
      <c r="B188" s="9" t="s">
        <v>203</v>
      </c>
      <c r="C188" s="10">
        <v>4.5999999999999996</v>
      </c>
    </row>
    <row r="189" spans="2:3" x14ac:dyDescent="0.35">
      <c r="B189" s="9" t="s">
        <v>312</v>
      </c>
      <c r="C189" s="10">
        <v>4.5</v>
      </c>
    </row>
    <row r="190" spans="2:3" x14ac:dyDescent="0.35">
      <c r="B190" s="9" t="s">
        <v>205</v>
      </c>
      <c r="C190" s="10">
        <v>4</v>
      </c>
    </row>
    <row r="191" spans="2:3" x14ac:dyDescent="0.35">
      <c r="B191" s="9" t="s">
        <v>313</v>
      </c>
      <c r="C191" s="10">
        <v>4</v>
      </c>
    </row>
    <row r="192" spans="2:3" x14ac:dyDescent="0.35">
      <c r="B192" s="9" t="s">
        <v>726</v>
      </c>
      <c r="C192" s="10">
        <v>3.9</v>
      </c>
    </row>
    <row r="193" spans="2:3" x14ac:dyDescent="0.35">
      <c r="B193" s="9" t="s">
        <v>635</v>
      </c>
      <c r="C193" s="10">
        <v>3.83</v>
      </c>
    </row>
    <row r="194" spans="2:3" x14ac:dyDescent="0.35">
      <c r="B194" s="9" t="s">
        <v>727</v>
      </c>
      <c r="C194" s="10">
        <v>3.6</v>
      </c>
    </row>
    <row r="195" spans="2:3" x14ac:dyDescent="0.35">
      <c r="B195" s="9" t="s">
        <v>728</v>
      </c>
      <c r="C195" s="10">
        <v>3.5</v>
      </c>
    </row>
    <row r="196" spans="2:3" x14ac:dyDescent="0.35">
      <c r="B196" s="9" t="s">
        <v>729</v>
      </c>
      <c r="C196" s="10">
        <v>3.45</v>
      </c>
    </row>
    <row r="197" spans="2:3" x14ac:dyDescent="0.35">
      <c r="B197" s="9" t="s">
        <v>316</v>
      </c>
      <c r="C197" s="10">
        <v>3.4</v>
      </c>
    </row>
    <row r="198" spans="2:3" x14ac:dyDescent="0.35">
      <c r="B198" s="9" t="s">
        <v>207</v>
      </c>
      <c r="C198" s="10">
        <v>3.4</v>
      </c>
    </row>
    <row r="199" spans="2:3" x14ac:dyDescent="0.35">
      <c r="B199" s="9" t="s">
        <v>182</v>
      </c>
      <c r="C199" s="10">
        <v>3.4</v>
      </c>
    </row>
    <row r="200" spans="2:3" x14ac:dyDescent="0.35">
      <c r="B200" s="9" t="s">
        <v>208</v>
      </c>
      <c r="C200" s="10">
        <v>3.3</v>
      </c>
    </row>
    <row r="201" spans="2:3" x14ac:dyDescent="0.35">
      <c r="B201" s="9" t="s">
        <v>209</v>
      </c>
      <c r="C201" s="10">
        <v>3.3</v>
      </c>
    </row>
    <row r="202" spans="2:3" x14ac:dyDescent="0.35">
      <c r="B202" s="9" t="s">
        <v>210</v>
      </c>
      <c r="C202" s="10">
        <v>3.2</v>
      </c>
    </row>
    <row r="203" spans="2:3" x14ac:dyDescent="0.35">
      <c r="B203" s="9" t="s">
        <v>636</v>
      </c>
      <c r="C203" s="10">
        <v>3.1</v>
      </c>
    </row>
    <row r="204" spans="2:3" x14ac:dyDescent="0.35">
      <c r="B204" s="9" t="s">
        <v>730</v>
      </c>
      <c r="C204" s="10">
        <v>3</v>
      </c>
    </row>
    <row r="205" spans="2:3" x14ac:dyDescent="0.35">
      <c r="B205" s="9" t="s">
        <v>317</v>
      </c>
      <c r="C205" s="10">
        <v>3</v>
      </c>
    </row>
    <row r="206" spans="2:3" x14ac:dyDescent="0.35">
      <c r="B206" s="9" t="s">
        <v>731</v>
      </c>
      <c r="C206" s="10">
        <v>3</v>
      </c>
    </row>
    <row r="207" spans="2:3" x14ac:dyDescent="0.35">
      <c r="B207" s="9" t="s">
        <v>732</v>
      </c>
      <c r="C207" s="10">
        <v>3</v>
      </c>
    </row>
    <row r="208" spans="2:3" x14ac:dyDescent="0.35">
      <c r="B208" s="9" t="s">
        <v>733</v>
      </c>
      <c r="C208" s="10">
        <v>3</v>
      </c>
    </row>
    <row r="209" spans="2:3" x14ac:dyDescent="0.35">
      <c r="B209" s="9" t="s">
        <v>734</v>
      </c>
      <c r="C209" s="10">
        <v>3</v>
      </c>
    </row>
    <row r="210" spans="2:3" x14ac:dyDescent="0.35">
      <c r="B210" s="9" t="s">
        <v>319</v>
      </c>
      <c r="C210" s="10">
        <v>3</v>
      </c>
    </row>
    <row r="211" spans="2:3" x14ac:dyDescent="0.35">
      <c r="B211" s="9" t="s">
        <v>735</v>
      </c>
      <c r="C211" s="10">
        <v>3</v>
      </c>
    </row>
    <row r="212" spans="2:3" x14ac:dyDescent="0.35">
      <c r="B212" s="9" t="s">
        <v>736</v>
      </c>
      <c r="C212" s="10">
        <v>3</v>
      </c>
    </row>
    <row r="213" spans="2:3" x14ac:dyDescent="0.35">
      <c r="B213" s="9" t="s">
        <v>737</v>
      </c>
      <c r="C213" s="10">
        <v>3</v>
      </c>
    </row>
    <row r="214" spans="2:3" x14ac:dyDescent="0.35">
      <c r="B214" s="9" t="s">
        <v>738</v>
      </c>
      <c r="C214" s="10">
        <v>3</v>
      </c>
    </row>
    <row r="215" spans="2:3" x14ac:dyDescent="0.35">
      <c r="B215" s="9" t="s">
        <v>739</v>
      </c>
      <c r="C215" s="10">
        <v>3</v>
      </c>
    </row>
    <row r="216" spans="2:3" x14ac:dyDescent="0.35">
      <c r="B216" s="9" t="s">
        <v>740</v>
      </c>
      <c r="C216" s="10">
        <v>3</v>
      </c>
    </row>
    <row r="217" spans="2:3" x14ac:dyDescent="0.35">
      <c r="B217" s="9" t="s">
        <v>741</v>
      </c>
      <c r="C217" s="10">
        <v>3</v>
      </c>
    </row>
    <row r="218" spans="2:3" x14ac:dyDescent="0.35">
      <c r="B218" s="9" t="s">
        <v>742</v>
      </c>
      <c r="C218" s="10">
        <v>3</v>
      </c>
    </row>
    <row r="219" spans="2:3" x14ac:dyDescent="0.35">
      <c r="B219" s="9" t="s">
        <v>743</v>
      </c>
      <c r="C219" s="10">
        <v>3</v>
      </c>
    </row>
    <row r="220" spans="2:3" x14ac:dyDescent="0.35">
      <c r="B220" s="9" t="s">
        <v>323</v>
      </c>
      <c r="C220" s="10">
        <v>3</v>
      </c>
    </row>
    <row r="221" spans="2:3" x14ac:dyDescent="0.35">
      <c r="B221" s="9" t="s">
        <v>744</v>
      </c>
      <c r="C221" s="10">
        <v>3</v>
      </c>
    </row>
    <row r="222" spans="2:3" x14ac:dyDescent="0.35">
      <c r="B222" s="9" t="s">
        <v>745</v>
      </c>
      <c r="C222" s="10">
        <v>3</v>
      </c>
    </row>
    <row r="223" spans="2:3" x14ac:dyDescent="0.35">
      <c r="B223" s="9" t="s">
        <v>746</v>
      </c>
      <c r="C223" s="10">
        <v>3</v>
      </c>
    </row>
    <row r="224" spans="2:3" x14ac:dyDescent="0.35">
      <c r="B224" s="9" t="s">
        <v>747</v>
      </c>
      <c r="C224" s="10">
        <v>3</v>
      </c>
    </row>
    <row r="225" spans="2:3" x14ac:dyDescent="0.35">
      <c r="B225" s="9" t="s">
        <v>748</v>
      </c>
      <c r="C225" s="10">
        <v>3</v>
      </c>
    </row>
    <row r="226" spans="2:3" x14ac:dyDescent="0.35">
      <c r="B226" s="9" t="s">
        <v>749</v>
      </c>
      <c r="C226" s="10">
        <v>3</v>
      </c>
    </row>
    <row r="227" spans="2:3" x14ac:dyDescent="0.35">
      <c r="B227" s="9" t="s">
        <v>750</v>
      </c>
      <c r="C227" s="10">
        <v>3</v>
      </c>
    </row>
    <row r="228" spans="2:3" x14ac:dyDescent="0.35">
      <c r="B228" s="9" t="s">
        <v>751</v>
      </c>
      <c r="C228" s="10">
        <v>3</v>
      </c>
    </row>
    <row r="229" spans="2:3" x14ac:dyDescent="0.35">
      <c r="B229" s="9" t="s">
        <v>326</v>
      </c>
      <c r="C229" s="10">
        <v>3</v>
      </c>
    </row>
    <row r="230" spans="2:3" x14ac:dyDescent="0.35">
      <c r="B230" s="9" t="s">
        <v>327</v>
      </c>
      <c r="C230" s="10">
        <v>3</v>
      </c>
    </row>
    <row r="231" spans="2:3" x14ac:dyDescent="0.35">
      <c r="B231" s="9" t="s">
        <v>538</v>
      </c>
      <c r="C231" s="10">
        <v>3</v>
      </c>
    </row>
    <row r="232" spans="2:3" x14ac:dyDescent="0.35">
      <c r="B232" s="9" t="s">
        <v>328</v>
      </c>
      <c r="C232" s="10">
        <v>3</v>
      </c>
    </row>
    <row r="233" spans="2:3" x14ac:dyDescent="0.35">
      <c r="B233" s="9" t="s">
        <v>752</v>
      </c>
      <c r="C233" s="10">
        <v>3</v>
      </c>
    </row>
    <row r="234" spans="2:3" x14ac:dyDescent="0.35">
      <c r="B234" s="9" t="s">
        <v>753</v>
      </c>
      <c r="C234" s="10">
        <v>3</v>
      </c>
    </row>
    <row r="235" spans="2:3" x14ac:dyDescent="0.35">
      <c r="B235" s="9" t="s">
        <v>754</v>
      </c>
      <c r="C235" s="10">
        <v>3</v>
      </c>
    </row>
    <row r="236" spans="2:3" x14ac:dyDescent="0.35">
      <c r="B236" s="9" t="s">
        <v>755</v>
      </c>
      <c r="C236" s="10">
        <v>3</v>
      </c>
    </row>
    <row r="237" spans="2:3" x14ac:dyDescent="0.35">
      <c r="B237" s="9" t="s">
        <v>756</v>
      </c>
      <c r="C237" s="10">
        <v>3</v>
      </c>
    </row>
    <row r="238" spans="2:3" x14ac:dyDescent="0.35">
      <c r="B238" s="9" t="s">
        <v>330</v>
      </c>
      <c r="C238" s="10">
        <v>3</v>
      </c>
    </row>
    <row r="239" spans="2:3" x14ac:dyDescent="0.35">
      <c r="B239" s="9" t="s">
        <v>331</v>
      </c>
      <c r="C239" s="10">
        <v>3</v>
      </c>
    </row>
    <row r="240" spans="2:3" x14ac:dyDescent="0.35">
      <c r="B240" s="9" t="s">
        <v>757</v>
      </c>
      <c r="C240" s="10">
        <v>3</v>
      </c>
    </row>
    <row r="241" spans="2:3" x14ac:dyDescent="0.35">
      <c r="B241" s="9" t="s">
        <v>758</v>
      </c>
      <c r="C241" s="10">
        <v>3</v>
      </c>
    </row>
    <row r="242" spans="2:3" x14ac:dyDescent="0.35">
      <c r="B242" s="9" t="s">
        <v>759</v>
      </c>
      <c r="C242" s="10">
        <v>3</v>
      </c>
    </row>
    <row r="243" spans="2:3" x14ac:dyDescent="0.35">
      <c r="B243" s="9" t="s">
        <v>760</v>
      </c>
      <c r="C243" s="10">
        <v>3</v>
      </c>
    </row>
    <row r="244" spans="2:3" x14ac:dyDescent="0.35">
      <c r="B244" s="9" t="s">
        <v>761</v>
      </c>
      <c r="C244" s="10">
        <v>3</v>
      </c>
    </row>
    <row r="245" spans="2:3" x14ac:dyDescent="0.35">
      <c r="B245" s="9" t="s">
        <v>762</v>
      </c>
      <c r="C245" s="10">
        <v>3</v>
      </c>
    </row>
    <row r="246" spans="2:3" x14ac:dyDescent="0.35">
      <c r="B246" s="9" t="s">
        <v>763</v>
      </c>
      <c r="C246" s="10">
        <v>3</v>
      </c>
    </row>
    <row r="247" spans="2:3" x14ac:dyDescent="0.35">
      <c r="B247" s="9" t="s">
        <v>764</v>
      </c>
      <c r="C247" s="10">
        <v>3</v>
      </c>
    </row>
    <row r="248" spans="2:3" x14ac:dyDescent="0.35">
      <c r="B248" s="9" t="s">
        <v>765</v>
      </c>
      <c r="C248" s="10">
        <v>3</v>
      </c>
    </row>
    <row r="249" spans="2:3" x14ac:dyDescent="0.35">
      <c r="B249" s="9" t="s">
        <v>766</v>
      </c>
      <c r="C249" s="10">
        <v>3</v>
      </c>
    </row>
    <row r="250" spans="2:3" x14ac:dyDescent="0.35">
      <c r="B250" s="9" t="s">
        <v>335</v>
      </c>
      <c r="C250" s="10">
        <v>3</v>
      </c>
    </row>
    <row r="251" spans="2:3" x14ac:dyDescent="0.35">
      <c r="B251" s="9" t="s">
        <v>767</v>
      </c>
      <c r="C251" s="10">
        <v>3</v>
      </c>
    </row>
    <row r="252" spans="2:3" x14ac:dyDescent="0.35">
      <c r="B252" s="9" t="s">
        <v>336</v>
      </c>
      <c r="C252" s="10">
        <v>3</v>
      </c>
    </row>
    <row r="253" spans="2:3" x14ac:dyDescent="0.35">
      <c r="B253" s="9" t="s">
        <v>768</v>
      </c>
      <c r="C253" s="10">
        <v>3</v>
      </c>
    </row>
    <row r="254" spans="2:3" x14ac:dyDescent="0.35">
      <c r="B254" s="9" t="s">
        <v>769</v>
      </c>
      <c r="C254" s="10">
        <v>3</v>
      </c>
    </row>
    <row r="255" spans="2:3" x14ac:dyDescent="0.35">
      <c r="B255" s="9" t="s">
        <v>338</v>
      </c>
      <c r="C255" s="10">
        <v>3</v>
      </c>
    </row>
    <row r="256" spans="2:3" x14ac:dyDescent="0.35">
      <c r="B256" s="9" t="s">
        <v>770</v>
      </c>
      <c r="C256" s="10">
        <v>3</v>
      </c>
    </row>
    <row r="257" spans="2:3" x14ac:dyDescent="0.35">
      <c r="B257" s="9" t="s">
        <v>339</v>
      </c>
      <c r="C257" s="10">
        <v>3</v>
      </c>
    </row>
    <row r="258" spans="2:3" x14ac:dyDescent="0.35">
      <c r="B258" s="9" t="s">
        <v>771</v>
      </c>
      <c r="C258" s="10">
        <v>3</v>
      </c>
    </row>
    <row r="259" spans="2:3" x14ac:dyDescent="0.35">
      <c r="B259" s="9" t="s">
        <v>772</v>
      </c>
      <c r="C259" s="10">
        <v>2.98</v>
      </c>
    </row>
    <row r="260" spans="2:3" x14ac:dyDescent="0.35">
      <c r="B260" s="9" t="s">
        <v>773</v>
      </c>
      <c r="C260" s="10">
        <v>2.96</v>
      </c>
    </row>
    <row r="261" spans="2:3" x14ac:dyDescent="0.35">
      <c r="B261" s="9" t="s">
        <v>213</v>
      </c>
      <c r="C261" s="10">
        <v>2.96</v>
      </c>
    </row>
    <row r="262" spans="2:3" x14ac:dyDescent="0.35">
      <c r="B262" s="9" t="s">
        <v>638</v>
      </c>
      <c r="C262" s="10">
        <v>2.96</v>
      </c>
    </row>
    <row r="263" spans="2:3" x14ac:dyDescent="0.35">
      <c r="B263" s="9" t="s">
        <v>774</v>
      </c>
      <c r="C263" s="10">
        <v>2.96</v>
      </c>
    </row>
    <row r="264" spans="2:3" x14ac:dyDescent="0.35">
      <c r="B264" s="9" t="s">
        <v>775</v>
      </c>
      <c r="C264" s="10">
        <v>2.96</v>
      </c>
    </row>
    <row r="265" spans="2:3" x14ac:dyDescent="0.35">
      <c r="B265" s="9" t="s">
        <v>637</v>
      </c>
      <c r="C265" s="10">
        <v>2.96</v>
      </c>
    </row>
    <row r="266" spans="2:3" x14ac:dyDescent="0.35">
      <c r="B266" s="9" t="s">
        <v>776</v>
      </c>
      <c r="C266" s="10">
        <v>2.96</v>
      </c>
    </row>
    <row r="267" spans="2:3" x14ac:dyDescent="0.35">
      <c r="B267" s="9" t="s">
        <v>264</v>
      </c>
      <c r="C267" s="10">
        <v>2.95</v>
      </c>
    </row>
    <row r="268" spans="2:3" x14ac:dyDescent="0.35">
      <c r="B268" s="9" t="s">
        <v>265</v>
      </c>
      <c r="C268" s="10">
        <v>2.9400000000000004</v>
      </c>
    </row>
    <row r="269" spans="2:3" x14ac:dyDescent="0.35">
      <c r="B269" s="9" t="s">
        <v>777</v>
      </c>
      <c r="C269" s="10">
        <v>2.93</v>
      </c>
    </row>
    <row r="270" spans="2:3" x14ac:dyDescent="0.35">
      <c r="B270" s="9" t="s">
        <v>778</v>
      </c>
      <c r="C270" s="10">
        <v>2.93</v>
      </c>
    </row>
    <row r="271" spans="2:3" x14ac:dyDescent="0.35">
      <c r="B271" s="9" t="s">
        <v>639</v>
      </c>
      <c r="C271" s="10">
        <v>2.88</v>
      </c>
    </row>
    <row r="272" spans="2:3" x14ac:dyDescent="0.35">
      <c r="B272" s="9" t="s">
        <v>779</v>
      </c>
      <c r="C272" s="10">
        <v>2.8</v>
      </c>
    </row>
    <row r="273" spans="2:3" x14ac:dyDescent="0.35">
      <c r="B273" s="9" t="s">
        <v>780</v>
      </c>
      <c r="C273" s="10">
        <v>2.77</v>
      </c>
    </row>
    <row r="274" spans="2:3" x14ac:dyDescent="0.35">
      <c r="B274" s="9" t="s">
        <v>344</v>
      </c>
      <c r="C274" s="10">
        <v>2.75</v>
      </c>
    </row>
    <row r="275" spans="2:3" x14ac:dyDescent="0.35">
      <c r="B275" s="9" t="s">
        <v>218</v>
      </c>
      <c r="C275" s="10">
        <v>2.7</v>
      </c>
    </row>
    <row r="276" spans="2:3" x14ac:dyDescent="0.35">
      <c r="B276" s="9" t="s">
        <v>781</v>
      </c>
      <c r="C276" s="10">
        <v>2.681</v>
      </c>
    </row>
    <row r="277" spans="2:3" x14ac:dyDescent="0.35">
      <c r="B277" s="9" t="s">
        <v>782</v>
      </c>
      <c r="C277" s="10">
        <v>2.67</v>
      </c>
    </row>
    <row r="278" spans="2:3" x14ac:dyDescent="0.35">
      <c r="B278" s="9" t="s">
        <v>267</v>
      </c>
      <c r="C278" s="10">
        <v>2.6</v>
      </c>
    </row>
    <row r="279" spans="2:3" x14ac:dyDescent="0.35">
      <c r="B279" s="9" t="s">
        <v>783</v>
      </c>
      <c r="C279" s="10">
        <v>2.5409999999999999</v>
      </c>
    </row>
    <row r="280" spans="2:3" x14ac:dyDescent="0.35">
      <c r="B280" s="9" t="s">
        <v>784</v>
      </c>
      <c r="C280" s="10">
        <v>2.5099999999999998</v>
      </c>
    </row>
    <row r="281" spans="2:3" x14ac:dyDescent="0.35">
      <c r="B281" s="9" t="s">
        <v>641</v>
      </c>
      <c r="C281" s="10">
        <v>2.5</v>
      </c>
    </row>
    <row r="282" spans="2:3" x14ac:dyDescent="0.35">
      <c r="B282" s="9" t="s">
        <v>642</v>
      </c>
      <c r="C282" s="10">
        <v>2.2000000000000002</v>
      </c>
    </row>
    <row r="283" spans="2:3" x14ac:dyDescent="0.35">
      <c r="B283" s="9" t="s">
        <v>644</v>
      </c>
      <c r="C283" s="10">
        <v>2.2000000000000002</v>
      </c>
    </row>
    <row r="284" spans="2:3" x14ac:dyDescent="0.35">
      <c r="B284" s="9" t="s">
        <v>643</v>
      </c>
      <c r="C284" s="10">
        <v>2.2000000000000002</v>
      </c>
    </row>
    <row r="285" spans="2:3" x14ac:dyDescent="0.35">
      <c r="B285" s="9" t="s">
        <v>223</v>
      </c>
      <c r="C285" s="10">
        <v>2.13</v>
      </c>
    </row>
    <row r="286" spans="2:3" x14ac:dyDescent="0.35">
      <c r="B286" s="9" t="s">
        <v>785</v>
      </c>
      <c r="C286" s="10">
        <v>2.1</v>
      </c>
    </row>
    <row r="287" spans="2:3" x14ac:dyDescent="0.35">
      <c r="B287" s="9" t="s">
        <v>786</v>
      </c>
      <c r="C287" s="10">
        <v>2</v>
      </c>
    </row>
    <row r="288" spans="2:3" x14ac:dyDescent="0.35">
      <c r="B288" s="9" t="s">
        <v>645</v>
      </c>
      <c r="C288" s="10">
        <v>2</v>
      </c>
    </row>
    <row r="289" spans="2:3" x14ac:dyDescent="0.35">
      <c r="B289" s="9" t="s">
        <v>114</v>
      </c>
      <c r="C289" s="10">
        <v>2</v>
      </c>
    </row>
    <row r="290" spans="2:3" x14ac:dyDescent="0.35">
      <c r="B290" s="9" t="s">
        <v>787</v>
      </c>
      <c r="C290" s="10">
        <v>2</v>
      </c>
    </row>
    <row r="291" spans="2:3" x14ac:dyDescent="0.35">
      <c r="B291" s="9" t="s">
        <v>646</v>
      </c>
      <c r="C291" s="10">
        <v>2</v>
      </c>
    </row>
    <row r="292" spans="2:3" x14ac:dyDescent="0.35">
      <c r="B292" s="9" t="s">
        <v>345</v>
      </c>
      <c r="C292" s="10">
        <v>1.9</v>
      </c>
    </row>
    <row r="293" spans="2:3" x14ac:dyDescent="0.35">
      <c r="B293" s="9" t="s">
        <v>648</v>
      </c>
      <c r="C293" s="10">
        <v>1.835</v>
      </c>
    </row>
    <row r="294" spans="2:3" x14ac:dyDescent="0.35">
      <c r="B294" s="9" t="s">
        <v>788</v>
      </c>
      <c r="C294" s="10">
        <v>1.83</v>
      </c>
    </row>
    <row r="295" spans="2:3" x14ac:dyDescent="0.35">
      <c r="B295" s="9" t="s">
        <v>270</v>
      </c>
      <c r="C295" s="10">
        <v>1.8</v>
      </c>
    </row>
    <row r="296" spans="2:3" x14ac:dyDescent="0.35">
      <c r="B296" s="9" t="s">
        <v>649</v>
      </c>
      <c r="C296" s="10">
        <v>1.6</v>
      </c>
    </row>
    <row r="297" spans="2:3" x14ac:dyDescent="0.35">
      <c r="B297" s="9" t="s">
        <v>271</v>
      </c>
      <c r="C297" s="10">
        <v>1.56</v>
      </c>
    </row>
    <row r="298" spans="2:3" x14ac:dyDescent="0.35">
      <c r="B298" s="9" t="s">
        <v>789</v>
      </c>
      <c r="C298" s="10">
        <v>1.5</v>
      </c>
    </row>
    <row r="299" spans="2:3" x14ac:dyDescent="0.35">
      <c r="B299" s="9" t="s">
        <v>346</v>
      </c>
      <c r="C299" s="10">
        <v>1.5</v>
      </c>
    </row>
    <row r="300" spans="2:3" x14ac:dyDescent="0.35">
      <c r="B300" s="9" t="s">
        <v>234</v>
      </c>
      <c r="C300" s="10">
        <v>1.4</v>
      </c>
    </row>
    <row r="301" spans="2:3" x14ac:dyDescent="0.35">
      <c r="B301" s="9" t="s">
        <v>347</v>
      </c>
      <c r="C301" s="10">
        <v>1.33</v>
      </c>
    </row>
    <row r="302" spans="2:3" x14ac:dyDescent="0.35">
      <c r="B302" s="9" t="s">
        <v>348</v>
      </c>
      <c r="C302" s="10">
        <v>1.3</v>
      </c>
    </row>
    <row r="303" spans="2:3" x14ac:dyDescent="0.35">
      <c r="B303" s="9" t="s">
        <v>272</v>
      </c>
      <c r="C303" s="10">
        <v>1.28</v>
      </c>
    </row>
    <row r="304" spans="2:3" x14ac:dyDescent="0.35">
      <c r="B304" s="9" t="s">
        <v>232</v>
      </c>
      <c r="C304" s="10">
        <v>1.2</v>
      </c>
    </row>
    <row r="305" spans="2:3" x14ac:dyDescent="0.35">
      <c r="B305" s="9" t="s">
        <v>790</v>
      </c>
      <c r="C305" s="10">
        <v>1.2</v>
      </c>
    </row>
    <row r="306" spans="2:3" x14ac:dyDescent="0.35">
      <c r="B306" s="9" t="s">
        <v>650</v>
      </c>
      <c r="C306" s="10">
        <v>1.2</v>
      </c>
    </row>
    <row r="307" spans="2:3" x14ac:dyDescent="0.35">
      <c r="B307" s="9" t="s">
        <v>350</v>
      </c>
      <c r="C307" s="10">
        <v>1.1000000000000001</v>
      </c>
    </row>
    <row r="308" spans="2:3" x14ac:dyDescent="0.35">
      <c r="B308" s="9" t="s">
        <v>274</v>
      </c>
      <c r="C308" s="10">
        <v>1.1000000000000001</v>
      </c>
    </row>
    <row r="309" spans="2:3" x14ac:dyDescent="0.35">
      <c r="B309" s="9" t="s">
        <v>273</v>
      </c>
      <c r="C309" s="10">
        <v>1.1000000000000001</v>
      </c>
    </row>
    <row r="310" spans="2:3" x14ac:dyDescent="0.35">
      <c r="B310" s="9" t="s">
        <v>791</v>
      </c>
      <c r="C310" s="10">
        <v>1.07</v>
      </c>
    </row>
    <row r="311" spans="2:3" x14ac:dyDescent="0.35">
      <c r="B311" s="9" t="s">
        <v>792</v>
      </c>
      <c r="C311" s="10">
        <v>1</v>
      </c>
    </row>
    <row r="312" spans="2:3" x14ac:dyDescent="0.35">
      <c r="B312" s="9" t="s">
        <v>236</v>
      </c>
      <c r="C312" s="10">
        <v>1</v>
      </c>
    </row>
    <row r="313" spans="2:3" x14ac:dyDescent="0.35">
      <c r="B313" s="9" t="s">
        <v>793</v>
      </c>
      <c r="C313" s="10">
        <v>1</v>
      </c>
    </row>
    <row r="314" spans="2:3" x14ac:dyDescent="0.35">
      <c r="B314" s="9" t="s">
        <v>794</v>
      </c>
      <c r="C314" s="10">
        <v>1</v>
      </c>
    </row>
    <row r="315" spans="2:3" x14ac:dyDescent="0.35">
      <c r="B315" s="9" t="s">
        <v>795</v>
      </c>
      <c r="C315" s="10">
        <v>0.99</v>
      </c>
    </row>
    <row r="316" spans="2:3" x14ac:dyDescent="0.35">
      <c r="B316" s="9" t="s">
        <v>100</v>
      </c>
      <c r="C316" s="10">
        <v>0.83599999999999997</v>
      </c>
    </row>
    <row r="317" spans="2:3" x14ac:dyDescent="0.35">
      <c r="B317" s="9" t="s">
        <v>576</v>
      </c>
      <c r="C317" s="10">
        <v>0.8</v>
      </c>
    </row>
    <row r="318" spans="2:3" x14ac:dyDescent="0.35">
      <c r="B318" s="9" t="s">
        <v>275</v>
      </c>
      <c r="C318" s="10">
        <v>0.64200000000000002</v>
      </c>
    </row>
    <row r="319" spans="2:3" x14ac:dyDescent="0.35">
      <c r="B319" s="9" t="s">
        <v>541</v>
      </c>
      <c r="C319" s="10">
        <v>0.63</v>
      </c>
    </row>
    <row r="320" spans="2:3" x14ac:dyDescent="0.35">
      <c r="B320" s="9" t="s">
        <v>276</v>
      </c>
      <c r="C320" s="10">
        <v>0.6</v>
      </c>
    </row>
    <row r="321" spans="2:3" x14ac:dyDescent="0.35">
      <c r="B321" s="9" t="s">
        <v>353</v>
      </c>
      <c r="C321" s="10">
        <v>0.6</v>
      </c>
    </row>
    <row r="322" spans="2:3" x14ac:dyDescent="0.35">
      <c r="B322" s="9" t="s">
        <v>354</v>
      </c>
      <c r="C322" s="10">
        <v>0.56000000000000005</v>
      </c>
    </row>
    <row r="323" spans="2:3" x14ac:dyDescent="0.35">
      <c r="B323" s="9" t="s">
        <v>355</v>
      </c>
      <c r="C323" s="10">
        <v>0.55000000000000004</v>
      </c>
    </row>
    <row r="324" spans="2:3" x14ac:dyDescent="0.35">
      <c r="B324" s="9" t="s">
        <v>356</v>
      </c>
      <c r="C324" s="10">
        <v>0.55000000000000004</v>
      </c>
    </row>
    <row r="325" spans="2:3" x14ac:dyDescent="0.35">
      <c r="B325" s="9" t="s">
        <v>651</v>
      </c>
      <c r="C325" s="10">
        <v>0.5</v>
      </c>
    </row>
    <row r="326" spans="2:3" x14ac:dyDescent="0.35">
      <c r="B326" s="9" t="s">
        <v>796</v>
      </c>
      <c r="C326" s="10">
        <v>0.42</v>
      </c>
    </row>
    <row r="327" spans="2:3" x14ac:dyDescent="0.35">
      <c r="B327" s="9" t="s">
        <v>653</v>
      </c>
      <c r="C327" s="10">
        <v>0.4</v>
      </c>
    </row>
    <row r="328" spans="2:3" x14ac:dyDescent="0.35">
      <c r="B328" s="9" t="s">
        <v>654</v>
      </c>
      <c r="C328" s="10">
        <v>0.4</v>
      </c>
    </row>
    <row r="329" spans="2:3" x14ac:dyDescent="0.35">
      <c r="B329" s="9" t="s">
        <v>243</v>
      </c>
      <c r="C329" s="10">
        <v>0.35</v>
      </c>
    </row>
    <row r="330" spans="2:3" x14ac:dyDescent="0.35">
      <c r="B330" s="9" t="s">
        <v>357</v>
      </c>
      <c r="C330" s="10">
        <v>0.35</v>
      </c>
    </row>
    <row r="331" spans="2:3" x14ac:dyDescent="0.35">
      <c r="B331" s="9" t="s">
        <v>277</v>
      </c>
      <c r="C331" s="10">
        <v>0.33</v>
      </c>
    </row>
    <row r="332" spans="2:3" x14ac:dyDescent="0.35">
      <c r="B332" s="9" t="s">
        <v>278</v>
      </c>
      <c r="C332" s="10">
        <v>0.31</v>
      </c>
    </row>
    <row r="333" spans="2:3" x14ac:dyDescent="0.35">
      <c r="B333" s="9" t="s">
        <v>279</v>
      </c>
      <c r="C333" s="10">
        <v>0.27</v>
      </c>
    </row>
    <row r="334" spans="2:3" x14ac:dyDescent="0.35">
      <c r="B334" s="9" t="s">
        <v>797</v>
      </c>
      <c r="C334" s="10">
        <v>0.25</v>
      </c>
    </row>
    <row r="335" spans="2:3" x14ac:dyDescent="0.35">
      <c r="B335" s="9" t="s">
        <v>244</v>
      </c>
      <c r="C335" s="10">
        <v>0.25</v>
      </c>
    </row>
    <row r="336" spans="2:3" x14ac:dyDescent="0.35">
      <c r="B336" s="9" t="s">
        <v>655</v>
      </c>
      <c r="C336" s="10">
        <v>0.221</v>
      </c>
    </row>
    <row r="337" spans="2:3" x14ac:dyDescent="0.35">
      <c r="B337" s="9" t="s">
        <v>656</v>
      </c>
      <c r="C337" s="10">
        <v>0.191</v>
      </c>
    </row>
    <row r="338" spans="2:3" x14ac:dyDescent="0.35">
      <c r="B338" s="9" t="s">
        <v>658</v>
      </c>
      <c r="C338" s="10">
        <v>0.15</v>
      </c>
    </row>
    <row r="339" spans="2:3" x14ac:dyDescent="0.35">
      <c r="B339" s="9" t="s">
        <v>657</v>
      </c>
      <c r="C339" s="10">
        <v>0.15</v>
      </c>
    </row>
    <row r="340" spans="2:3" x14ac:dyDescent="0.35">
      <c r="B340" s="9" t="s">
        <v>358</v>
      </c>
      <c r="C340" s="10">
        <v>0.14000000000000001</v>
      </c>
    </row>
    <row r="341" spans="2:3" x14ac:dyDescent="0.35">
      <c r="B341" s="9" t="s">
        <v>659</v>
      </c>
      <c r="C341" s="10">
        <v>0.104</v>
      </c>
    </row>
    <row r="342" spans="2:3" x14ac:dyDescent="0.35">
      <c r="B342" s="11" t="s">
        <v>11</v>
      </c>
      <c r="C342" s="12">
        <v>24611.228999999988</v>
      </c>
    </row>
    <row r="345" spans="2:3" x14ac:dyDescent="0.35">
      <c r="B345" s="1" t="s">
        <v>554</v>
      </c>
    </row>
    <row r="346" spans="2:3" x14ac:dyDescent="0.35">
      <c r="B346" s="1" t="s">
        <v>555</v>
      </c>
    </row>
    <row r="347" spans="2:3" x14ac:dyDescent="0.35">
      <c r="B347" s="1" t="s">
        <v>556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9b7089-6fd3-4a47-969f-0d340d8042b1" xsi:nil="true"/>
    <lcf76f155ced4ddcb4097134ff3c332f xmlns="a684ac5c-c958-4620-a9c7-d6d670efeef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5B6595CCE4A74AB6792F211D22E4B1" ma:contentTypeVersion="16" ma:contentTypeDescription="Crear nuevo documento." ma:contentTypeScope="" ma:versionID="9bbd3ba5954a59981e90ccb7fd7e8961">
  <xsd:schema xmlns:xsd="http://www.w3.org/2001/XMLSchema" xmlns:xs="http://www.w3.org/2001/XMLSchema" xmlns:p="http://schemas.microsoft.com/office/2006/metadata/properties" xmlns:ns2="a684ac5c-c958-4620-a9c7-d6d670efeef6" xmlns:ns3="3f9b7089-6fd3-4a47-969f-0d340d8042b1" targetNamespace="http://schemas.microsoft.com/office/2006/metadata/properties" ma:root="true" ma:fieldsID="50e6dda9f556479ae41ffb983fdd7315" ns2:_="" ns3:_="">
    <xsd:import namespace="a684ac5c-c958-4620-a9c7-d6d670efeef6"/>
    <xsd:import namespace="3f9b7089-6fd3-4a47-969f-0d340d804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84ac5c-c958-4620-a9c7-d6d670efee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9b7089-6fd3-4a47-969f-0d340d8042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df2faa-2f8d-4f50-87d2-217d0212d1fb}" ma:internalName="TaxCatchAll" ma:showField="CatchAllData" ma:web="3f9b7089-6fd3-4a47-969f-0d340d8042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399422-E70E-48CE-AEBB-A03CE49D6E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80B3F0-65F9-4B77-9DFB-67C9BD933559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3f9b7089-6fd3-4a47-969f-0d340d804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684ac5c-c958-4620-a9c7-d6d670efeef6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C093148-1015-4DDD-8085-F782E0E67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84ac5c-c958-4620-a9c7-d6d670efeef6"/>
    <ds:schemaRef ds:uri="3f9b7089-6fd3-4a47-969f-0d340d8042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</vt:lpstr>
      <vt:lpstr>2000-2009</vt:lpstr>
      <vt:lpstr>2010-2012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2022-&gt;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2023-01-24T21:24:55Z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0x010100395B6595CCE4A74AB6792F211D22E4B1</vt:lpwstr>
  </property>
  <property fmtid="{D5CDD505-2E9C-101B-9397-08002B2CF9AE}" pid="3" name="MediaServiceImageTags">
    <vt:lpwstr/>
  </property>
</Properties>
</file>