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Maximiliano.brito\Desktop\NT de GNL\GNL GEST\Control GNL GEST\04) lunes 05-10-2021\"/>
    </mc:Choice>
  </mc:AlternateContent>
  <xr:revisionPtr revIDLastSave="0" documentId="13_ncr:1_{D5339E7A-013A-4494-B158-477C6649E3EA}" xr6:coauthVersionLast="44" xr6:coauthVersionMax="44" xr10:uidLastSave="{00000000-0000-0000-0000-000000000000}"/>
  <bookViews>
    <workbookView xWindow="28680" yWindow="-10305" windowWidth="29040" windowHeight="15840" activeTab="2" xr2:uid="{00000000-000D-0000-FFFF-FFFF00000000}"/>
  </bookViews>
  <sheets>
    <sheet name="DATOS GENERALES" sheetId="3" r:id="rId1"/>
    <sheet name="Indicaciones" sheetId="2" r:id="rId2"/>
    <sheet name="Resumen GNL GEST" sheetId="1" r:id="rId3"/>
  </sheets>
  <externalReferences>
    <externalReference r:id="rId4"/>
    <externalReference r:id="rId5"/>
  </externalReferences>
  <definedNames>
    <definedName name="_xlnm.Print_Area" localSheetId="0">'DATOS GENERALES'!$A$1:$K$70</definedName>
    <definedName name="Validación" localSheetId="0">[1]BASE_SITR!$I$18333:$I$18437</definedName>
    <definedName name="Validación">[2]BASE_SITR!$I$18333:$I$18437</definedName>
    <definedName name="Validación_DEVTYP" localSheetId="0">[1]BASE_SITR!$F$18333:$F$18345</definedName>
    <definedName name="Validación_DEVTYP">[2]BASE_SITR!$F$18333:$F$18345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 i="1" l="1"/>
  <c r="B4" i="1" s="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alcChain>
</file>

<file path=xl/sharedStrings.xml><?xml version="1.0" encoding="utf-8"?>
<sst xmlns="http://schemas.openxmlformats.org/spreadsheetml/2006/main" count="96" uniqueCount="88">
  <si>
    <t>Semana</t>
  </si>
  <si>
    <t>Fecha</t>
  </si>
  <si>
    <t>Engie</t>
  </si>
  <si>
    <t>Tamakaya</t>
  </si>
  <si>
    <t>Enel Mejillones</t>
  </si>
  <si>
    <t>Enel Quintero</t>
  </si>
  <si>
    <t>Colbún</t>
  </si>
  <si>
    <t>Sin riesgos de Sail Away asociado a Colbún.</t>
  </si>
  <si>
    <t>Empresa</t>
  </si>
  <si>
    <t>D1</t>
  </si>
  <si>
    <t>[La información en letra color negro, indican los volumenes para generación eléctrica en el SEN que se encuentran como exceso de inventario desde el día D1 al inicio de la semana 1, los cuales deben ser consumidos al término de la fecha de la actual celda, para evitar el Sail Away del buque].                                                                                                             [La información en letra Negrita color rojo o verde, indica el volumen GNL esperado a ser consumido en condición de suministro flexible, resultante de la simulación a 6 semanas en Plexos, si la información se presenta en color rojo existiría riesgo de Sail Away, si se presenta en verde no hay riesgo de Sail Away]</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</si>
  <si>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</si>
  <si>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</si>
  <si>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</si>
  <si>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</si>
  <si>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</si>
  <si>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</si>
  <si>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</si>
  <si>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</si>
  <si>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</si>
  <si>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</si>
  <si>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</si>
  <si>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</si>
  <si>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</si>
  <si>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</si>
  <si>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</si>
  <si>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</si>
  <si>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</si>
  <si>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</si>
  <si>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</si>
  <si>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</si>
  <si>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</si>
  <si>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</si>
  <si>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</si>
  <si>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</si>
  <si>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</si>
  <si>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</si>
  <si>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</si>
  <si>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</si>
  <si>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</si>
  <si>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</si>
  <si>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</si>
  <si>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</si>
  <si>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</si>
  <si>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</si>
  <si>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D36</t>
  </si>
  <si>
    <t>D37</t>
  </si>
  <si>
    <t>D38</t>
  </si>
  <si>
    <t>D39</t>
  </si>
  <si>
    <t>D40</t>
  </si>
  <si>
    <t>D41</t>
  </si>
  <si>
    <t>D42</t>
  </si>
  <si>
    <t>CONTROL DE DOCUMENTO</t>
  </si>
  <si>
    <t>Versión</t>
  </si>
  <si>
    <t>Aprobado por</t>
  </si>
  <si>
    <t>Cargo</t>
  </si>
  <si>
    <t>Realizado por:</t>
  </si>
  <si>
    <t>Realizado por</t>
  </si>
  <si>
    <t>DESCRIPCIÓN DEL PROYECTO</t>
  </si>
  <si>
    <t>Proyecto</t>
  </si>
  <si>
    <t>Referencias</t>
  </si>
  <si>
    <t>Gerencia de Mercados</t>
  </si>
  <si>
    <t>Identificación semanal de GNL Gestionable en el Sistema Eléctrico Nacional</t>
  </si>
  <si>
    <t>Juan Pablo Ávalos</t>
  </si>
  <si>
    <t>Subgerente de Programación y Análisis Económico</t>
  </si>
  <si>
    <t>Aprobado por:</t>
  </si>
  <si>
    <t>Revisado por:</t>
  </si>
  <si>
    <t>Javier Urbina F.</t>
  </si>
  <si>
    <t>Jefe Departamento de Analisis Económico y Pronósticos</t>
  </si>
  <si>
    <t>Ingeniero Departamento Analisis Economico y Pronósticos</t>
  </si>
  <si>
    <t>Maximilliano Brito</t>
  </si>
  <si>
    <t>Ref [1]. GESTIÓN DE GNLR CON RESTRICCIONES DE
ALMACENAMIENTO A TRAVÉS DE COSTO DE
OPORTUNIDAD</t>
  </si>
  <si>
    <t>Ref [2]. NORMA TÉCNICA PARA LA PROGRAMACIÓN Y COORDINACIÓN DE LA OPERACIÓN DE UNIDADES QUE UTILICEN GNL REGASIFICADO</t>
  </si>
  <si>
    <t>El proyecto consiste en la identificación semanal de volumenes GNL Gestionables según la apicación de Ref [1]. En esta oportunidad se presenta el análisis realizado para la semana con inicio el 04-10-2021, utilizando como antecedente la información de los terminales entregada por las empresas según lo solicitado en carta de Ref [3].</t>
  </si>
  <si>
    <t>Ref [3]. Carta DE04510-21: Información de stock y GNL</t>
  </si>
  <si>
    <r>
      <rPr>
        <b/>
        <sz val="11"/>
        <color theme="1"/>
        <rFont val="Calibri"/>
        <family val="2"/>
        <scheme val="minor"/>
      </rPr>
      <t>Ejemplo: [</t>
    </r>
    <r>
      <rPr>
        <sz val="11"/>
        <color theme="1"/>
        <rFont val="Calibri"/>
        <family val="2"/>
        <scheme val="minor"/>
      </rPr>
      <t xml:space="preserve">20.000.000 m3 como exceso de inventario al arribo del buque del día D39 </t>
    </r>
    <r>
      <rPr>
        <i/>
        <sz val="11"/>
        <color theme="1"/>
        <rFont val="Calibri"/>
        <family val="2"/>
        <scheme val="minor"/>
      </rPr>
      <t>(equivale al volumen a evacuar desde el día D1 hasta el día D39)</t>
    </r>
    <r>
      <rPr>
        <b/>
        <i/>
        <sz val="11"/>
        <color theme="1"/>
        <rFont val="Calibri"/>
        <family val="2"/>
        <scheme val="minor"/>
      </rPr>
      <t>]</t>
    </r>
    <r>
      <rPr>
        <sz val="11"/>
        <color theme="1"/>
        <rFont val="Calibri"/>
        <family val="2"/>
        <scheme val="minor"/>
      </rPr>
      <t xml:space="preserve">.                                                                </t>
    </r>
    <r>
      <rPr>
        <b/>
        <sz val="11"/>
        <color rgb="FFFF0000"/>
        <rFont val="Calibri"/>
        <family val="2"/>
        <scheme val="minor"/>
      </rPr>
      <t xml:space="preserve">[15.000.000 m3 esperados a ser consumidos en condición flexible, 5.000.000 m3 faltan por consumir para evitar un Sail Away </t>
    </r>
    <r>
      <rPr>
        <i/>
        <sz val="11"/>
        <color theme="1"/>
        <rFont val="Calibri"/>
        <family val="2"/>
        <scheme val="minor"/>
      </rPr>
      <t>(en este caso se presenta riesgo de Sail Away para el buque del día D39)</t>
    </r>
    <r>
      <rPr>
        <b/>
        <sz val="11"/>
        <color rgb="FFFF0000"/>
        <rFont val="Calibri"/>
        <family val="2"/>
        <scheme val="minor"/>
      </rPr>
      <t>].</t>
    </r>
    <r>
      <rPr>
        <sz val="11"/>
        <color theme="1"/>
        <rFont val="Calibri"/>
        <family val="2"/>
        <scheme val="minor"/>
      </rPr>
      <t xml:space="preserve">                                                     </t>
    </r>
    <r>
      <rPr>
        <b/>
        <sz val="11"/>
        <color theme="9" tint="-0.249977111117893"/>
        <rFont val="Calibri"/>
        <family val="2"/>
        <scheme val="minor"/>
      </rPr>
      <t xml:space="preserve">[25.000.000 m3 esperados a ser consumidos en condición flexible </t>
    </r>
    <r>
      <rPr>
        <i/>
        <sz val="11"/>
        <color theme="1"/>
        <rFont val="Calibri"/>
        <family val="2"/>
        <scheme val="minor"/>
      </rPr>
      <t>(en este caso no se presenta riesgo de Sail Away para el buque del día D39)</t>
    </r>
    <r>
      <rPr>
        <b/>
        <sz val="11"/>
        <color theme="9" tint="-0.249977111117893"/>
        <rFont val="Calibri"/>
        <family val="2"/>
        <scheme val="minor"/>
      </rPr>
      <t>]</t>
    </r>
  </si>
  <si>
    <r>
      <t xml:space="preserve">[7.500.000 m3 como exceso de inventario al arribo del buque del 04-10-2021. Se considera demurrage].                                                          </t>
    </r>
    <r>
      <rPr>
        <b/>
        <sz val="11"/>
        <color theme="9" tint="-0.249977111117893"/>
        <rFont val="Calibri"/>
        <family val="2"/>
        <scheme val="minor"/>
      </rPr>
      <t>[GNL_Gest en curso.]</t>
    </r>
  </si>
  <si>
    <r>
      <t xml:space="preserve">[15.000.000 m3 para evitar Sail Away del buque del 04-10-2021. Se considera demurrage].                                                                 </t>
    </r>
    <r>
      <rPr>
        <b/>
        <sz val="11"/>
        <color theme="9" tint="-0.249977111117893"/>
        <rFont val="Calibri"/>
        <family val="2"/>
        <scheme val="minor"/>
      </rPr>
      <t>[GNL_Gest en curso].</t>
    </r>
  </si>
  <si>
    <t>Departamento de Análisis Económico y Pronósticos</t>
  </si>
  <si>
    <r>
      <t xml:space="preserve">[34.364.387 m3 como exceso de inventario al arribo del buque del 27-10-2021].                                                   </t>
    </r>
    <r>
      <rPr>
        <b/>
        <sz val="11"/>
        <color rgb="FFFF0000"/>
        <rFont val="Calibri"/>
        <family val="2"/>
        <scheme val="minor"/>
      </rPr>
      <t>[14.550.000 m3 esperados a ser consumidos en condición flexible mediante serie GNL_A de Largo Plazo hasta el 27-10-2021].                                           [Existen 19.814.387 m3 adicionales por consumir para permitir la descarga del buque].</t>
    </r>
  </si>
  <si>
    <r>
      <t xml:space="preserve">[21.882.240 m3 como exceso de inventario al arribo del buque del 27-10-2021].                                                       </t>
    </r>
    <r>
      <rPr>
        <b/>
        <sz val="11"/>
        <color rgb="FFFF0000"/>
        <rFont val="Calibri"/>
        <family val="2"/>
        <scheme val="minor"/>
      </rPr>
      <t xml:space="preserve"> [2.480.000 m3 esperados a ser consumidos en condición flexible mediante serie GNL_A de Largo Plazo hasta el 27-10-2021].                                      [Existen 19.402.240 m3 adicionales por consumir para permitir la descarga del buque].                                                                </t>
    </r>
  </si>
  <si>
    <r>
      <t xml:space="preserve">[3.012.520 m3 como exceso de inventario al arribo del buque del 27-10-2021].                                                                          </t>
    </r>
    <r>
      <rPr>
        <b/>
        <sz val="11"/>
        <color rgb="FFFF0000"/>
        <rFont val="Calibri"/>
        <family val="2"/>
        <scheme val="minor"/>
      </rPr>
      <t xml:space="preserve">[0 m3 esperados a ser consumidos en condición flexible hasta el 27-10-2021].                                                              [Existen 3.012.520 m3 adicionales por consumir para permitir la descarga del buque].                                           </t>
    </r>
  </si>
  <si>
    <r>
      <t>[43.101.651 m3 como exceso de inventario al arribo del buque del 28-11-2021, de los cuales proporcionalmente 31.927.149 m3 deben ser consumidos hasta el 14-11-2021].</t>
    </r>
    <r>
      <rPr>
        <b/>
        <sz val="11"/>
        <color rgb="FFFF0000"/>
        <rFont val="Calibri"/>
        <family val="2"/>
        <scheme val="minor"/>
      </rPr>
      <t xml:space="preserve">                                                                       [20.700.000 m3 esperados a ser consumidos en condición flexible mediante serie GNL_A de Largo Plazo hasta el 14-11-2021].                                                              [Existen 11.227.149 m3 adicionales por consumir para permitir la descarga del buque].</t>
    </r>
  </si>
  <si>
    <r>
      <t>[36.842.911 m3 como exceso de inventario al arribo del buque del 28-11-2021, de los cuales proporcionalmente 27.291.045 m3 deben ser cosumidos hasta el 14-11-2021]</t>
    </r>
    <r>
      <rPr>
        <b/>
        <sz val="11"/>
        <color rgb="FFFF0000"/>
        <rFont val="Calibri"/>
        <family val="2"/>
        <scheme val="minor"/>
      </rPr>
      <t xml:space="preserve">                                                                                      [2.480.000 m3 esperados a ser consumidos en condición flexible mediante serie GNL_A de largo plazo hasta el 14-11-2021].                                                        [Existen 24.911.045 m3 adicionales por consumir para permitir la descarga del buque].</t>
    </r>
  </si>
  <si>
    <r>
      <t xml:space="preserve">[743.717 m3 como exceso de inventario al arribo del buque del 28-11-2021, de los cuales proporcionalmente 550.901 m3 deben ser cosumidos hasta el 14-11-2021].                                                                            </t>
    </r>
    <r>
      <rPr>
        <b/>
        <sz val="11"/>
        <color rgb="FFFF0000"/>
        <rFont val="Calibri"/>
        <family val="2"/>
        <scheme val="minor"/>
      </rPr>
      <t>[0 m3 esperados a ser consumidos en condición flexible hasta el 14-11-2021].                                                               [Existen 550.901 m3 adicionales por consumir para permitir la descarga del buque].</t>
    </r>
  </si>
  <si>
    <r>
      <t xml:space="preserve">[14.500.000 m3 como exceso de inventario al arribo del buque del 16-10-2021. Se considera demurrage].                                                   </t>
    </r>
    <r>
      <rPr>
        <b/>
        <sz val="11"/>
        <color theme="9" tint="-0.249977111117893"/>
        <rFont val="Calibri"/>
        <family val="2"/>
        <scheme val="minor"/>
      </rPr>
      <t>[24.990.000 m3 esperados a ser consumidos en condición flexible mediante serie GNL_E de largo plazo hasta el 20-10-2021].</t>
    </r>
  </si>
  <si>
    <r>
      <t>55.400.000 m3 como exceso de inventario al arribo del buque del 26-10-2021. Se considera demurrage.</t>
    </r>
    <r>
      <rPr>
        <b/>
        <sz val="11"/>
        <color rgb="FFFF0000"/>
        <rFont val="Calibri"/>
        <family val="2"/>
        <scheme val="minor"/>
      </rPr>
      <t xml:space="preserve"> [41.310.000 m3 esperados a ser consumidos en condición flexible mediante serie GNL_E de largo plazo hasta el 30-10-2021].                                          [Existen 14.090.000 m3 adicionales por consumir para permitir la descarga del buque].</t>
    </r>
  </si>
  <si>
    <r>
      <t xml:space="preserve">[17.900.000 m3 como exceso de inventario al arribo del buque del 17-11-2021, de los cuales proporcionalmente 16.651.163 m3 deben ser cosumidos hasta el 14-11-2021].                                                      </t>
    </r>
    <r>
      <rPr>
        <b/>
        <sz val="11"/>
        <color theme="9" tint="-0.249977111117893"/>
        <rFont val="Calibri"/>
        <family val="2"/>
        <scheme val="minor"/>
      </rPr>
      <t>[61.690.000 m3 esperados a ser consumidos en condición flexible mediante serie GNL_E de largo plazo hasta el 14-11-2021]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</si>
</sst>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1"/>
      <color theme="9" tint="-0.249977111117893"/>
      <name val="Calibri"/>
      <family val="2"/>
      <scheme val="minor"/>
    </font>
    <font>
      <i/>
      <sz val="11"/>
      <color theme="1"/>
      <name val="Calibri"/>
      <family val="2"/>
      <scheme val="minor"/>
    </font>
    <font>
      <b/>
      <i/>
      <sz val="11"/>
      <color theme="1"/>
      <name val="Calibri"/>
      <family val="2"/>
      <scheme val="minor"/>
    </font>
    <font>
      <sz val="10"/>
      <name val="Arial"/>
      <family val="2"/>
    </font>
    <font>
      <sz val="12"/>
      <name val="Arial"/>
      <family val="2"/>
    </font>
    <font>
      <b/>
      <sz val="26"/>
      <name val="Arial"/>
      <family val="2"/>
    </font>
    <font>
      <sz val="18"/>
      <name val="Arial"/>
      <family val="2"/>
    </font>
    <font>
      <sz val="16"/>
      <name val="Arial"/>
      <family val="2"/>
    </font>
    <font>
      <b/>
      <sz val="16"/>
      <name val="Arial"/>
      <family val="2"/>
    </font>
    <font>
      <b/>
      <sz val="12"/>
      <name val="Arial"/>
      <family val="2"/>
    </font>
    <font>
      <b/>
      <u/>
      <sz val="12"/>
      <name val="Arial"/>
      <family val="2"/>
    </font>
    <font>
      <sz val="11"/>
      <name val="Arial"/>
      <family val="2"/>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1" fontId="1" fillId="0" borderId="0" applyFont="0" applyFill="0" applyBorder="0" applyAlignment="0" applyProtection="0"/>
    <xf numFmtId="0" fontId="7" fillId="0" borderId="0"/>
  </cellStyleXfs>
  <cellXfs count="75">
    <xf numFmtId="0" fontId="0" fillId="0" borderId="0" xfId="0"/>
    <xf numFmtId="0" fontId="2" fillId="0" borderId="1" xfId="0" applyFont="1" applyBorder="1" applyAlignment="1">
      <alignment horizontal="center"/>
    </xf>
    <xf numFmtId="0" fontId="2" fillId="0" borderId="1" xfId="0" applyFont="1" applyBorder="1" applyAlignment="1">
      <alignment horizontal="center" vertical="center"/>
    </xf>
    <xf numFmtId="14" fontId="2" fillId="0" borderId="1" xfId="0" applyNumberFormat="1" applyFont="1" applyBorder="1"/>
    <xf numFmtId="41" fontId="0" fillId="0" borderId="0" xfId="1" applyFont="1"/>
    <xf numFmtId="41" fontId="0" fillId="0" borderId="0" xfId="0" applyNumberFormat="1"/>
    <xf numFmtId="14" fontId="0" fillId="0" borderId="0" xfId="0" applyNumberFormat="1"/>
    <xf numFmtId="0" fontId="7" fillId="0" borderId="0" xfId="2"/>
    <xf numFmtId="0" fontId="8" fillId="0" borderId="0" xfId="2" applyFont="1"/>
    <xf numFmtId="14" fontId="7" fillId="0" borderId="0" xfId="2" applyNumberFormat="1"/>
    <xf numFmtId="0" fontId="13" fillId="0" borderId="0" xfId="2" applyFont="1"/>
    <xf numFmtId="0" fontId="13" fillId="0" borderId="11" xfId="2" applyFont="1" applyBorder="1" applyAlignment="1">
      <alignment horizontal="center" vertical="center"/>
    </xf>
    <xf numFmtId="0" fontId="8" fillId="0" borderId="16" xfId="2" applyFont="1" applyBorder="1" applyAlignment="1">
      <alignment horizontal="center" vertical="center"/>
    </xf>
    <xf numFmtId="0" fontId="8" fillId="0" borderId="20" xfId="2" applyFont="1" applyBorder="1" applyAlignment="1">
      <alignment horizontal="center"/>
    </xf>
    <xf numFmtId="0" fontId="8" fillId="0" borderId="24" xfId="2" applyFont="1" applyBorder="1" applyAlignment="1">
      <alignment horizontal="center"/>
    </xf>
    <xf numFmtId="0" fontId="8" fillId="0" borderId="16" xfId="2" applyFont="1" applyBorder="1" applyAlignment="1">
      <alignment horizontal="center"/>
    </xf>
    <xf numFmtId="0" fontId="14" fillId="0" borderId="0" xfId="2" applyFont="1"/>
    <xf numFmtId="0" fontId="7" fillId="0" borderId="0" xfId="2" applyFill="1"/>
    <xf numFmtId="0" fontId="7" fillId="0" borderId="0" xfId="2" applyFill="1" applyBorder="1"/>
    <xf numFmtId="0" fontId="8" fillId="0" borderId="0" xfId="2" applyFont="1" applyFill="1" applyBorder="1"/>
    <xf numFmtId="0" fontId="13" fillId="0" borderId="0" xfId="2" applyFont="1" applyFill="1" applyBorder="1"/>
    <xf numFmtId="0" fontId="13" fillId="0" borderId="0"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0" xfId="2" applyFont="1" applyFill="1" applyBorder="1" applyAlignment="1">
      <alignment horizontal="center"/>
    </xf>
    <xf numFmtId="0" fontId="15" fillId="0" borderId="1" xfId="2" applyFont="1" applyFill="1" applyBorder="1" applyAlignment="1">
      <alignment horizontal="center" vertical="center" wrapText="1"/>
    </xf>
    <xf numFmtId="0" fontId="12" fillId="0" borderId="5" xfId="2" applyFont="1" applyBorder="1" applyAlignment="1">
      <alignment horizontal="center" vertical="center"/>
    </xf>
    <xf numFmtId="0" fontId="12" fillId="0" borderId="6" xfId="2" applyFont="1" applyBorder="1" applyAlignment="1">
      <alignment horizontal="center" vertical="center"/>
    </xf>
    <xf numFmtId="0" fontId="12" fillId="0" borderId="7" xfId="2" applyFont="1" applyBorder="1" applyAlignment="1">
      <alignment horizontal="center" vertical="center"/>
    </xf>
    <xf numFmtId="0" fontId="12" fillId="0" borderId="8" xfId="2" applyFont="1" applyBorder="1" applyAlignment="1">
      <alignment horizontal="center" vertical="center"/>
    </xf>
    <xf numFmtId="0" fontId="12" fillId="0" borderId="9" xfId="2" applyFont="1" applyBorder="1" applyAlignment="1">
      <alignment horizontal="center" vertical="center"/>
    </xf>
    <xf numFmtId="0" fontId="12" fillId="0" borderId="10" xfId="2" applyFont="1" applyBorder="1" applyAlignment="1">
      <alignment horizontal="center" vertical="center"/>
    </xf>
    <xf numFmtId="0" fontId="15" fillId="0" borderId="0" xfId="2" applyFont="1" applyAlignment="1">
      <alignment horizontal="left" vertical="center" wrapText="1"/>
    </xf>
    <xf numFmtId="0" fontId="15" fillId="0" borderId="0" xfId="2" applyFont="1" applyFill="1" applyBorder="1" applyAlignment="1">
      <alignment horizontal="center"/>
    </xf>
    <xf numFmtId="0" fontId="8" fillId="0" borderId="0" xfId="2" applyFont="1" applyFill="1" applyBorder="1" applyAlignment="1">
      <alignment horizontal="center"/>
    </xf>
    <xf numFmtId="0" fontId="7" fillId="0" borderId="0" xfId="2" applyFill="1" applyBorder="1" applyAlignment="1">
      <alignment horizontal="center"/>
    </xf>
    <xf numFmtId="0" fontId="13" fillId="0" borderId="0" xfId="2" applyFont="1" applyFill="1" applyBorder="1" applyAlignment="1">
      <alignment horizontal="center" vertical="center"/>
    </xf>
    <xf numFmtId="0" fontId="7" fillId="0" borderId="25" xfId="2" applyBorder="1" applyAlignment="1">
      <alignment horizontal="center"/>
    </xf>
    <xf numFmtId="0" fontId="7" fillId="0" borderId="26" xfId="2" applyBorder="1" applyAlignment="1">
      <alignment horizontal="center"/>
    </xf>
    <xf numFmtId="0" fontId="7" fillId="0" borderId="27" xfId="2" applyBorder="1" applyAlignment="1">
      <alignment horizontal="center"/>
    </xf>
    <xf numFmtId="0" fontId="7" fillId="0" borderId="28" xfId="2" applyBorder="1" applyAlignment="1">
      <alignment horizontal="center"/>
    </xf>
    <xf numFmtId="0" fontId="13" fillId="0" borderId="12" xfId="2" applyFont="1" applyBorder="1" applyAlignment="1">
      <alignment horizontal="center" vertical="center"/>
    </xf>
    <xf numFmtId="0" fontId="13" fillId="0" borderId="13" xfId="2" applyFont="1" applyBorder="1" applyAlignment="1">
      <alignment horizontal="center" vertical="center"/>
    </xf>
    <xf numFmtId="0" fontId="13" fillId="0" borderId="14" xfId="2" applyFont="1" applyBorder="1" applyAlignment="1">
      <alignment horizontal="center" vertical="center"/>
    </xf>
    <xf numFmtId="0" fontId="13" fillId="0" borderId="15" xfId="2" applyFont="1" applyBorder="1" applyAlignment="1">
      <alignment horizontal="center" vertical="center"/>
    </xf>
    <xf numFmtId="0" fontId="15" fillId="0" borderId="17" xfId="2" applyFont="1" applyFill="1" applyBorder="1" applyAlignment="1">
      <alignment horizontal="center"/>
    </xf>
    <xf numFmtId="0" fontId="15" fillId="0" borderId="18" xfId="2" applyFont="1" applyFill="1" applyBorder="1" applyAlignment="1">
      <alignment horizontal="center"/>
    </xf>
    <xf numFmtId="0" fontId="15" fillId="0" borderId="4" xfId="2" applyFont="1" applyBorder="1" applyAlignment="1">
      <alignment horizontal="center"/>
    </xf>
    <xf numFmtId="0" fontId="15" fillId="0" borderId="19" xfId="2" applyFont="1" applyBorder="1" applyAlignment="1">
      <alignment horizontal="center"/>
    </xf>
    <xf numFmtId="0" fontId="8" fillId="0" borderId="21" xfId="2" applyFont="1" applyBorder="1" applyAlignment="1">
      <alignment horizontal="center"/>
    </xf>
    <xf numFmtId="0" fontId="8" fillId="0" borderId="22" xfId="2" applyFont="1" applyBorder="1" applyAlignment="1">
      <alignment horizontal="center"/>
    </xf>
    <xf numFmtId="0" fontId="8" fillId="0" borderId="1" xfId="2" applyFont="1" applyBorder="1" applyAlignment="1">
      <alignment horizontal="center"/>
    </xf>
    <xf numFmtId="0" fontId="8" fillId="0" borderId="23" xfId="2" applyFont="1" applyBorder="1" applyAlignment="1">
      <alignment horizontal="center"/>
    </xf>
    <xf numFmtId="0" fontId="8" fillId="2" borderId="21" xfId="2" applyFont="1" applyFill="1" applyBorder="1" applyAlignment="1">
      <alignment horizontal="center"/>
    </xf>
    <xf numFmtId="0" fontId="8" fillId="2" borderId="22" xfId="2" applyFont="1" applyFill="1" applyBorder="1" applyAlignment="1">
      <alignment horizontal="center"/>
    </xf>
    <xf numFmtId="0" fontId="7" fillId="0" borderId="27" xfId="2" applyBorder="1" applyAlignment="1">
      <alignment horizontal="center" wrapText="1"/>
    </xf>
    <xf numFmtId="0" fontId="7" fillId="0" borderId="28" xfId="2" applyBorder="1" applyAlignment="1">
      <alignment horizontal="center" wrapText="1"/>
    </xf>
    <xf numFmtId="0" fontId="14" fillId="0" borderId="0" xfId="2" applyFont="1" applyAlignment="1">
      <alignment horizontal="center" vertical="center" wrapText="1"/>
    </xf>
    <xf numFmtId="0" fontId="15" fillId="0" borderId="17" xfId="2" applyFont="1" applyBorder="1" applyAlignment="1">
      <alignment horizontal="center"/>
    </xf>
    <xf numFmtId="0" fontId="15" fillId="0" borderId="18" xfId="2" applyFont="1" applyBorder="1" applyAlignment="1">
      <alignment horizontal="center"/>
    </xf>
    <xf numFmtId="0" fontId="7" fillId="0" borderId="0" xfId="2" applyFill="1" applyAlignment="1">
      <alignment horizontal="center"/>
    </xf>
    <xf numFmtId="0" fontId="9" fillId="0" borderId="0" xfId="2" applyFont="1" applyAlignment="1">
      <alignment horizontal="center" vertical="top" wrapText="1"/>
    </xf>
    <xf numFmtId="0" fontId="10" fillId="0" borderId="0" xfId="2" applyFont="1" applyFill="1" applyAlignment="1">
      <alignment horizontal="center" vertical="center"/>
    </xf>
    <xf numFmtId="0" fontId="11" fillId="0" borderId="0" xfId="2" applyFont="1" applyFill="1" applyAlignment="1">
      <alignment horizontal="center" vertical="center" wrapText="1"/>
    </xf>
    <xf numFmtId="0" fontId="7" fillId="0" borderId="0" xfId="2" applyFill="1" applyAlignment="1">
      <alignment horizontal="left"/>
    </xf>
    <xf numFmtId="14" fontId="8" fillId="0" borderId="0" xfId="2" applyNumberFormat="1" applyFont="1" applyFill="1" applyAlignment="1">
      <alignment horizontal="center" vertical="center"/>
    </xf>
    <xf numFmtId="0" fontId="8" fillId="0" borderId="0" xfId="2" applyFont="1" applyFill="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cellXfs>
  <cellStyles count="3">
    <cellStyle name="Millares [0]" xfId="1" builtinId="6"/>
    <cellStyle name="Normal" xfId="0" builtinId="0"/>
    <cellStyle name="Normal 2" xfId="2" xr:uid="{BEDD62A4-88B6-4E29-BDD9-779AE54340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200801</xdr:colOff>
      <xdr:row>45</xdr:row>
      <xdr:rowOff>78048</xdr:rowOff>
    </xdr:from>
    <xdr:to>
      <xdr:col>10</xdr:col>
      <xdr:colOff>628834</xdr:colOff>
      <xdr:row>68</xdr:row>
      <xdr:rowOff>95364</xdr:rowOff>
    </xdr:to>
    <xdr:pic>
      <xdr:nvPicPr>
        <xdr:cNvPr id="2" name="Imagen 1" descr="PLANTILLA 4 DOCUMENTO COORDINADOR ELECTRICO NACIONAL-01">
          <a:extLst>
            <a:ext uri="{FF2B5EF4-FFF2-40B4-BE49-F238E27FC236}">
              <a16:creationId xmlns:a16="http://schemas.microsoft.com/office/drawing/2014/main" id="{BC85E81F-725C-4624-85F3-FF559CD4234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73" t="63637" r="3007" b="2109"/>
        <a:stretch/>
      </xdr:blipFill>
      <xdr:spPr bwMode="auto">
        <a:xfrm>
          <a:off x="202706" y="6936048"/>
          <a:ext cx="7756568" cy="365205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8</xdr:col>
      <xdr:colOff>494893</xdr:colOff>
      <xdr:row>1</xdr:row>
      <xdr:rowOff>123451</xdr:rowOff>
    </xdr:from>
    <xdr:to>
      <xdr:col>10</xdr:col>
      <xdr:colOff>531172</xdr:colOff>
      <xdr:row>7</xdr:row>
      <xdr:rowOff>133611</xdr:rowOff>
    </xdr:to>
    <xdr:pic>
      <xdr:nvPicPr>
        <xdr:cNvPr id="3" name="Imagen 2" descr="PLANTILLA 4 DOCUMENTO COORDINADOR ELECTRICO NACIONAL-01">
          <a:extLst>
            <a:ext uri="{FF2B5EF4-FFF2-40B4-BE49-F238E27FC236}">
              <a16:creationId xmlns:a16="http://schemas.microsoft.com/office/drawing/2014/main" id="{29C16CFD-65A0-42DA-BA66-4789ABBFE0F5}"/>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9501" t="2114" r="3138" b="84141"/>
        <a:stretch/>
      </xdr:blipFill>
      <xdr:spPr bwMode="auto">
        <a:xfrm>
          <a:off x="6362293" y="277756"/>
          <a:ext cx="1503129" cy="913130"/>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312881</xdr:colOff>
      <xdr:row>25</xdr:row>
      <xdr:rowOff>88324</xdr:rowOff>
    </xdr:from>
    <xdr:to>
      <xdr:col>9</xdr:col>
      <xdr:colOff>618259</xdr:colOff>
      <xdr:row>25</xdr:row>
      <xdr:rowOff>88324</xdr:rowOff>
    </xdr:to>
    <xdr:cxnSp macro="">
      <xdr:nvCxnSpPr>
        <xdr:cNvPr id="4" name="Conector recto 3">
          <a:extLst>
            <a:ext uri="{FF2B5EF4-FFF2-40B4-BE49-F238E27FC236}">
              <a16:creationId xmlns:a16="http://schemas.microsoft.com/office/drawing/2014/main" id="{E35FE765-98BB-4A44-BF1E-149B07992241}"/>
            </a:ext>
          </a:extLst>
        </xdr:cNvPr>
        <xdr:cNvCxnSpPr/>
      </xdr:nvCxnSpPr>
      <xdr:spPr>
        <a:xfrm flipV="1">
          <a:off x="1048211" y="3902134"/>
          <a:ext cx="6172778" cy="0"/>
        </a:xfrm>
        <a:prstGeom prst="line">
          <a:avLst/>
        </a:prstGeom>
        <a:ln>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RA\Revisi&#243;n%20depuraci&#243;n%20excel\Input%20para%20realizar%20brechas\SITR%2022-07-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Revisi&#243;n%20depuraci&#243;n%20excel/Input%20para%20realizar%20brechas/SITR%2022-07-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SITR"/>
    </sheetNames>
    <sheetDataSet>
      <sheetData sheetId="0">
        <row r="18333">
          <cell r="F18333" t="str">
            <v>Alimentador</v>
          </cell>
          <cell r="I18333" t="str">
            <v>Estado cambiador de tap</v>
          </cell>
        </row>
        <row r="18334">
          <cell r="F18334" t="str">
            <v>Autotransformador</v>
          </cell>
          <cell r="I18334" t="str">
            <v>Estado de Control Dispositivo Manual / Automático</v>
          </cell>
        </row>
        <row r="18335">
          <cell r="F18335" t="str">
            <v>Barra</v>
          </cell>
          <cell r="I18335" t="str">
            <v>Estado de Control Dispositivo Local / Remoto</v>
          </cell>
        </row>
        <row r="18336">
          <cell r="F18336" t="str">
            <v>Capacitor Serie</v>
          </cell>
          <cell r="I18336" t="str">
            <v>Estado control interruptor</v>
          </cell>
        </row>
        <row r="18337">
          <cell r="F18337" t="str">
            <v>Capacitor Shunt</v>
          </cell>
          <cell r="I18337" t="str">
            <v>Estado Control Subestación</v>
          </cell>
        </row>
        <row r="18338">
          <cell r="F18338" t="str">
            <v>Desconectador</v>
          </cell>
          <cell r="I18338" t="str">
            <v>Estado EDAC 1º escalón baja frecuencia</v>
          </cell>
        </row>
        <row r="18339">
          <cell r="F18339" t="str">
            <v>Generador</v>
          </cell>
          <cell r="I18339" t="str">
            <v>Estado EDAC 2º escalón baja frecuencia</v>
          </cell>
        </row>
        <row r="18340">
          <cell r="F18340" t="str">
            <v>Interruptor</v>
          </cell>
          <cell r="I18340" t="str">
            <v>Estado EDAC 3º escalón baja frecuencia</v>
          </cell>
        </row>
        <row r="18341">
          <cell r="F18341" t="str">
            <v>Línea de Transmisión</v>
          </cell>
          <cell r="I18341" t="str">
            <v>Estado EDAC 4º escalón baja frecuencia</v>
          </cell>
        </row>
        <row r="18342">
          <cell r="F18342" t="str">
            <v>Otros equipos</v>
          </cell>
          <cell r="I18342" t="str">
            <v>Estado EDAC 5º escalón baja frecuencia</v>
          </cell>
        </row>
        <row r="18343">
          <cell r="F18343" t="str">
            <v>Reactor</v>
          </cell>
          <cell r="I18343" t="str">
            <v>Estado EDAC 6º escalón baja frecuencia</v>
          </cell>
        </row>
        <row r="18344">
          <cell r="F18344" t="str">
            <v>Selector</v>
          </cell>
          <cell r="I18344" t="str">
            <v>Estado EDAC 7º escalón baja frecuencia</v>
          </cell>
        </row>
        <row r="18345">
          <cell r="F18345" t="str">
            <v>Transformador</v>
          </cell>
          <cell r="I18345" t="str">
            <v>Estado EDAC 8º escalón baja frecuencia</v>
          </cell>
        </row>
        <row r="18346">
          <cell r="I18346" t="str">
            <v>Estado EDAC por baja frecuencia</v>
          </cell>
        </row>
        <row r="18347">
          <cell r="I18347" t="str">
            <v>Estado EDAG sobre frecuencia</v>
          </cell>
        </row>
        <row r="18348">
          <cell r="I18348" t="str">
            <v>Estado ERAG sobre frecuencia</v>
          </cell>
        </row>
        <row r="18349">
          <cell r="I18349" t="str">
            <v>Posición Desconectador</v>
          </cell>
        </row>
        <row r="18350">
          <cell r="I18350" t="str">
            <v>Posición interruptor</v>
          </cell>
        </row>
        <row r="18351">
          <cell r="I18351" t="str">
            <v>Posición interruptor unidad generadora</v>
          </cell>
        </row>
        <row r="18352">
          <cell r="I18352" t="str">
            <v>Regulación primaria de frecuencia</v>
          </cell>
        </row>
        <row r="18353">
          <cell r="I18353" t="str">
            <v>Reserva Combustible: Diesel</v>
          </cell>
        </row>
        <row r="18354">
          <cell r="I18354" t="str">
            <v>Reserva Combustible: Fuel-Oil</v>
          </cell>
        </row>
        <row r="18355">
          <cell r="I18355" t="str">
            <v>Reserva Combustible: Carbón y/o Petcoke</v>
          </cell>
        </row>
        <row r="18356">
          <cell r="I18356" t="str">
            <v>Reserva Combustible: Presión Gaseoducto.</v>
          </cell>
        </row>
        <row r="18357">
          <cell r="I18357" t="str">
            <v>Consumo Cliente</v>
          </cell>
        </row>
        <row r="18358">
          <cell r="I18358" t="str">
            <v>Corriente Punto de Medida</v>
          </cell>
        </row>
        <row r="18359">
          <cell r="I18359" t="str">
            <v>EDAC 1º escalón baja frecuencia Potencia Activa</v>
          </cell>
        </row>
        <row r="18360">
          <cell r="I18360" t="str">
            <v>EDAC 1º escalón baja frecuencia Potencia Reactiva</v>
          </cell>
        </row>
        <row r="18361">
          <cell r="I18361" t="str">
            <v>EDAC 2º escalón baja frecuencia Potencia Activa</v>
          </cell>
        </row>
        <row r="18362">
          <cell r="I18362" t="str">
            <v>EDAC 2º escalón baja frecuencia Potencia Reactiva</v>
          </cell>
        </row>
        <row r="18363">
          <cell r="I18363" t="str">
            <v>EDAC 3º escalón baja frecuencia Potencia Activa</v>
          </cell>
        </row>
        <row r="18364">
          <cell r="I18364" t="str">
            <v>EDAC 3º escalón baja frecuencia Potencia Reactiva</v>
          </cell>
        </row>
        <row r="18365">
          <cell r="I18365" t="str">
            <v>EDAC 4º escalón baja frecuencia Potencia Activa</v>
          </cell>
        </row>
        <row r="18366">
          <cell r="I18366" t="str">
            <v>EDAC 4º escalón baja frecuencia Potencia Reactiva</v>
          </cell>
        </row>
        <row r="18367">
          <cell r="I18367" t="str">
            <v>EDAC 5º escalón baja frecuencia Potencia Activa</v>
          </cell>
        </row>
        <row r="18368">
          <cell r="I18368" t="str">
            <v>EDAC 5º escalón baja frecuencia Potencia Reactiva</v>
          </cell>
        </row>
        <row r="18369">
          <cell r="I18369" t="str">
            <v>EDAC 6º escalón baja frecuencia Potencia Activa</v>
          </cell>
        </row>
        <row r="18370">
          <cell r="I18370" t="str">
            <v>EDAC 6º escalón baja frecuencia Potencia Reactiva</v>
          </cell>
        </row>
        <row r="18371">
          <cell r="I18371" t="str">
            <v>EDAC 7º escalón baja frecuencia Potencia Activa</v>
          </cell>
        </row>
        <row r="18372">
          <cell r="I18372" t="str">
            <v>EDAC 7º escalón baja frecuencia Potencia Reactiva</v>
          </cell>
        </row>
        <row r="18373">
          <cell r="I18373" t="str">
            <v>EDAC 8º escalón baja frecuencia Potencia Activa</v>
          </cell>
        </row>
        <row r="18374">
          <cell r="I18374" t="str">
            <v>EDAC 8º escalón baja frecuencia Potencia Reactiva</v>
          </cell>
        </row>
        <row r="18375">
          <cell r="I18375" t="str">
            <v>Energía Activa</v>
          </cell>
        </row>
        <row r="18376">
          <cell r="I18376" t="str">
            <v>Energía Reactiva Absorvida</v>
          </cell>
        </row>
        <row r="18377">
          <cell r="I18377" t="str">
            <v>Energia Reactiva Inyectada</v>
          </cell>
        </row>
        <row r="18378">
          <cell r="I18378" t="str">
            <v>Factor de Potencia</v>
          </cell>
        </row>
        <row r="18379">
          <cell r="I18379" t="str">
            <v>Flujo de potencia activa (+/-)</v>
          </cell>
        </row>
        <row r="18380">
          <cell r="I18380" t="str">
            <v>Flujo de potencia activa punto de conexión Alimentador (+/-).</v>
          </cell>
        </row>
        <row r="18381">
          <cell r="I18381" t="str">
            <v>Flujo de potencia activa punto de conexión Transformador (+/-).</v>
          </cell>
        </row>
        <row r="18382">
          <cell r="I18382" t="str">
            <v>Flujo de potencia activa Trafo (+/-)</v>
          </cell>
        </row>
        <row r="18383">
          <cell r="I18383" t="str">
            <v>Flujo de potencia reactiva (+/-)</v>
          </cell>
        </row>
        <row r="18384">
          <cell r="I18384" t="str">
            <v>Flujo de potencia reactiva punto de conexión Alimentador (+/-).</v>
          </cell>
        </row>
        <row r="18385">
          <cell r="I18385" t="str">
            <v>Flujo de potencia reactiva punto de conexión Transformador (+/-).</v>
          </cell>
        </row>
        <row r="18386">
          <cell r="I18386" t="str">
            <v>Flujo de potencia reactiva Trafo (+/-)</v>
          </cell>
        </row>
        <row r="18387">
          <cell r="I18387" t="str">
            <v>Frecuencia bornes unidad generadora</v>
          </cell>
        </row>
        <row r="18388">
          <cell r="I18388" t="str">
            <v>Frecuencia de barra</v>
          </cell>
        </row>
        <row r="18389">
          <cell r="I18389" t="str">
            <v>Posición tap transformador (bajo carga)</v>
          </cell>
        </row>
        <row r="18390">
          <cell r="I18390" t="str">
            <v>Posición tap transformador (vacío)</v>
          </cell>
        </row>
        <row r="18391">
          <cell r="I18391" t="str">
            <v>Posición tap transformador unidad generadora</v>
          </cell>
        </row>
        <row r="18392">
          <cell r="I18392" t="str">
            <v>Potencia Activa Agrupamiento de Componentes</v>
          </cell>
        </row>
        <row r="18393">
          <cell r="I18393" t="str">
            <v>Potencia activa bruta inyectada</v>
          </cell>
        </row>
        <row r="18394">
          <cell r="I18394" t="str">
            <v>Potencia Activa Sistema</v>
          </cell>
        </row>
        <row r="18395">
          <cell r="I18395" t="str">
            <v>Potencia activa SS/AA</v>
          </cell>
        </row>
        <row r="18396">
          <cell r="I18396" t="str">
            <v>Potencia Aparente</v>
          </cell>
        </row>
        <row r="18397">
          <cell r="I18397" t="str">
            <v>Potencia Reactiva Agrupamiento de Componentes</v>
          </cell>
        </row>
        <row r="18398">
          <cell r="I18398" t="str">
            <v>Potencia reactiva bruta absorbida/inyectada</v>
          </cell>
        </row>
        <row r="18399">
          <cell r="I18399" t="str">
            <v>Potencia reactiva equipo de compensación (+/-)</v>
          </cell>
        </row>
        <row r="18400">
          <cell r="I18400" t="str">
            <v>Potencia reactiva SS/AA</v>
          </cell>
        </row>
        <row r="18401">
          <cell r="I18401" t="str">
            <v>Temperatura Ambiente</v>
          </cell>
        </row>
        <row r="18402">
          <cell r="I18402" t="str">
            <v>Tensión AT trafo unidad generadora</v>
          </cell>
        </row>
        <row r="18403">
          <cell r="I18403" t="str">
            <v>Tensión bornes unidad generadora</v>
          </cell>
        </row>
        <row r="18404">
          <cell r="I18404" t="str">
            <v>Tensión de barra</v>
          </cell>
        </row>
        <row r="18405">
          <cell r="I18405" t="str">
            <v>Tensión de barra punto de conexión</v>
          </cell>
        </row>
        <row r="18406">
          <cell r="I18406" t="str">
            <v>Tensión de paño</v>
          </cell>
        </row>
        <row r="18407">
          <cell r="I18407" t="str">
            <v>Frecuencia de paño</v>
          </cell>
        </row>
        <row r="18408">
          <cell r="I18408" t="str">
            <v>Total EDAC baja frecuencia Potencia Activa</v>
          </cell>
        </row>
        <row r="18409">
          <cell r="I18409" t="str">
            <v>Total EDAC baja frecuencia Potencia Reactiva</v>
          </cell>
        </row>
        <row r="18410">
          <cell r="I18410" t="str">
            <v>Total EDAC Cliente</v>
          </cell>
        </row>
        <row r="18411">
          <cell r="I18411" t="str">
            <v>Apertura normal paño</v>
          </cell>
        </row>
        <row r="18412">
          <cell r="I18412" t="str">
            <v>Apertura normal paño transformador</v>
          </cell>
        </row>
        <row r="18413">
          <cell r="I18413" t="str">
            <v>Desenganche de barra</v>
          </cell>
        </row>
        <row r="18414">
          <cell r="I18414" t="str">
            <v>Desenganche de Condensador</v>
          </cell>
        </row>
        <row r="18415">
          <cell r="I18415" t="str">
            <v>Desenganche de Reactor</v>
          </cell>
        </row>
        <row r="18416">
          <cell r="I18416" t="str">
            <v>Desenganche de Transformador</v>
          </cell>
        </row>
        <row r="18417">
          <cell r="I18417" t="str">
            <v>Desenganche por protecciones</v>
          </cell>
        </row>
        <row r="18418">
          <cell r="I18418" t="str">
            <v>Disparo caldera</v>
          </cell>
        </row>
        <row r="18419">
          <cell r="I18419" t="str">
            <v>Disparo generador protección eléctrica</v>
          </cell>
        </row>
        <row r="18420">
          <cell r="I18420" t="str">
            <v>Disparo turbina/motor</v>
          </cell>
        </row>
        <row r="18421">
          <cell r="I18421" t="str">
            <v>Estado detención unidad</v>
          </cell>
        </row>
        <row r="18422">
          <cell r="I18422" t="str">
            <v>Estado partida unidad</v>
          </cell>
        </row>
        <row r="18423">
          <cell r="I18423" t="str">
            <v>Estado unidad desconexión</v>
          </cell>
        </row>
        <row r="18424">
          <cell r="I18424" t="str">
            <v>Estado unidad lista para arrancar</v>
          </cell>
        </row>
        <row r="18425">
          <cell r="I18425" t="str">
            <v>Falla interruptor (50BF)</v>
          </cell>
        </row>
        <row r="18426">
          <cell r="I18426" t="str">
            <v>Operación EDAG Unidad Generadora por Alta Frecuencia</v>
          </cell>
        </row>
        <row r="18427">
          <cell r="I18427" t="str">
            <v>Operación ERAG Unidad Generadora Por Alta Frecuencia</v>
          </cell>
        </row>
        <row r="18428">
          <cell r="I18428" t="str">
            <v>Operación EDAC 1º escalón baja frecuencia</v>
          </cell>
        </row>
        <row r="18429">
          <cell r="I18429" t="str">
            <v>Operación EDAC 2º escalón baja frecuencia</v>
          </cell>
        </row>
        <row r="18430">
          <cell r="I18430" t="str">
            <v>Operación EDAC 3º escalón baja frecuencia</v>
          </cell>
        </row>
        <row r="18431">
          <cell r="I18431" t="str">
            <v>Operación EDAC 4º escalón baja frecuencia</v>
          </cell>
        </row>
        <row r="18432">
          <cell r="I18432" t="str">
            <v>Operación EDAC 5º escalón baja frecuencia</v>
          </cell>
        </row>
        <row r="18433">
          <cell r="I18433" t="str">
            <v>Operación EDAC 6º escalón baja frecuencia</v>
          </cell>
        </row>
        <row r="18434">
          <cell r="I18434" t="str">
            <v>Operación EDAC 7º escalón baja frecuencia</v>
          </cell>
        </row>
        <row r="18435">
          <cell r="I18435" t="str">
            <v>Operación EDAC 8º escalón baja frecuencia</v>
          </cell>
        </row>
        <row r="18436">
          <cell r="I18436" t="str">
            <v>Reconexión automática</v>
          </cell>
        </row>
        <row r="18437">
          <cell r="I18437" t="str">
            <v>Regresión caldera (Runback)</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SITR"/>
    </sheetNames>
    <sheetDataSet>
      <sheetData sheetId="0">
        <row r="18333">
          <cell r="F18333" t="str">
            <v>Alimentador</v>
          </cell>
          <cell r="I18333" t="str">
            <v>Estado cambiador de tap</v>
          </cell>
        </row>
        <row r="18334">
          <cell r="F18334" t="str">
            <v>Autotransformador</v>
          </cell>
          <cell r="I18334" t="str">
            <v>Estado de Control Dispositivo Manual / Automático</v>
          </cell>
        </row>
        <row r="18335">
          <cell r="F18335" t="str">
            <v>Barra</v>
          </cell>
          <cell r="I18335" t="str">
            <v>Estado de Control Dispositivo Local / Remoto</v>
          </cell>
        </row>
        <row r="18336">
          <cell r="F18336" t="str">
            <v>Capacitor Serie</v>
          </cell>
          <cell r="I18336" t="str">
            <v>Estado control interruptor</v>
          </cell>
        </row>
        <row r="18337">
          <cell r="F18337" t="str">
            <v>Capacitor Shunt</v>
          </cell>
          <cell r="I18337" t="str">
            <v>Estado Control Subestación</v>
          </cell>
        </row>
        <row r="18338">
          <cell r="F18338" t="str">
            <v>Desconectador</v>
          </cell>
          <cell r="I18338" t="str">
            <v>Estado EDAC 1º escalón baja frecuencia</v>
          </cell>
        </row>
        <row r="18339">
          <cell r="F18339" t="str">
            <v>Generador</v>
          </cell>
          <cell r="I18339" t="str">
            <v>Estado EDAC 2º escalón baja frecuencia</v>
          </cell>
        </row>
        <row r="18340">
          <cell r="F18340" t="str">
            <v>Interruptor</v>
          </cell>
          <cell r="I18340" t="str">
            <v>Estado EDAC 3º escalón baja frecuencia</v>
          </cell>
        </row>
        <row r="18341">
          <cell r="F18341" t="str">
            <v>Línea de Transmisión</v>
          </cell>
          <cell r="I18341" t="str">
            <v>Estado EDAC 4º escalón baja frecuencia</v>
          </cell>
        </row>
        <row r="18342">
          <cell r="F18342" t="str">
            <v>Otros equipos</v>
          </cell>
          <cell r="I18342" t="str">
            <v>Estado EDAC 5º escalón baja frecuencia</v>
          </cell>
        </row>
        <row r="18343">
          <cell r="F18343" t="str">
            <v>Reactor</v>
          </cell>
          <cell r="I18343" t="str">
            <v>Estado EDAC 6º escalón baja frecuencia</v>
          </cell>
        </row>
        <row r="18344">
          <cell r="F18344" t="str">
            <v>Selector</v>
          </cell>
          <cell r="I18344" t="str">
            <v>Estado EDAC 7º escalón baja frecuencia</v>
          </cell>
        </row>
        <row r="18345">
          <cell r="F18345" t="str">
            <v>Transformador</v>
          </cell>
          <cell r="I18345" t="str">
            <v>Estado EDAC 8º escalón baja frecuencia</v>
          </cell>
        </row>
        <row r="18346">
          <cell r="I18346" t="str">
            <v>Estado EDAC por baja frecuencia</v>
          </cell>
        </row>
        <row r="18347">
          <cell r="I18347" t="str">
            <v>Estado EDAG sobre frecuencia</v>
          </cell>
        </row>
        <row r="18348">
          <cell r="I18348" t="str">
            <v>Estado ERAG sobre frecuencia</v>
          </cell>
        </row>
        <row r="18349">
          <cell r="I18349" t="str">
            <v>Posición Desconectador</v>
          </cell>
        </row>
        <row r="18350">
          <cell r="I18350" t="str">
            <v>Posición interruptor</v>
          </cell>
        </row>
        <row r="18351">
          <cell r="I18351" t="str">
            <v>Posición interruptor unidad generadora</v>
          </cell>
        </row>
        <row r="18352">
          <cell r="I18352" t="str">
            <v>Regulación primaria de frecuencia</v>
          </cell>
        </row>
        <row r="18353">
          <cell r="I18353" t="str">
            <v>Reserva Combustible: Diesel</v>
          </cell>
        </row>
        <row r="18354">
          <cell r="I18354" t="str">
            <v>Reserva Combustible: Fuel-Oil</v>
          </cell>
        </row>
        <row r="18355">
          <cell r="I18355" t="str">
            <v>Reserva Combustible: Carbón y/o Petcoke</v>
          </cell>
        </row>
        <row r="18356">
          <cell r="I18356" t="str">
            <v>Reserva Combustible: Presión Gaseoducto.</v>
          </cell>
        </row>
        <row r="18357">
          <cell r="I18357" t="str">
            <v>Consumo Cliente</v>
          </cell>
        </row>
        <row r="18358">
          <cell r="I18358" t="str">
            <v>Corriente Punto de Medida</v>
          </cell>
        </row>
        <row r="18359">
          <cell r="I18359" t="str">
            <v>EDAC 1º escalón baja frecuencia Potencia Activa</v>
          </cell>
        </row>
        <row r="18360">
          <cell r="I18360" t="str">
            <v>EDAC 1º escalón baja frecuencia Potencia Reactiva</v>
          </cell>
        </row>
        <row r="18361">
          <cell r="I18361" t="str">
            <v>EDAC 2º escalón baja frecuencia Potencia Activa</v>
          </cell>
        </row>
        <row r="18362">
          <cell r="I18362" t="str">
            <v>EDAC 2º escalón baja frecuencia Potencia Reactiva</v>
          </cell>
        </row>
        <row r="18363">
          <cell r="I18363" t="str">
            <v>EDAC 3º escalón baja frecuencia Potencia Activa</v>
          </cell>
        </row>
        <row r="18364">
          <cell r="I18364" t="str">
            <v>EDAC 3º escalón baja frecuencia Potencia Reactiva</v>
          </cell>
        </row>
        <row r="18365">
          <cell r="I18365" t="str">
            <v>EDAC 4º escalón baja frecuencia Potencia Activa</v>
          </cell>
        </row>
        <row r="18366">
          <cell r="I18366" t="str">
            <v>EDAC 4º escalón baja frecuencia Potencia Reactiva</v>
          </cell>
        </row>
        <row r="18367">
          <cell r="I18367" t="str">
            <v>EDAC 5º escalón baja frecuencia Potencia Activa</v>
          </cell>
        </row>
        <row r="18368">
          <cell r="I18368" t="str">
            <v>EDAC 5º escalón baja frecuencia Potencia Reactiva</v>
          </cell>
        </row>
        <row r="18369">
          <cell r="I18369" t="str">
            <v>EDAC 6º escalón baja frecuencia Potencia Activa</v>
          </cell>
        </row>
        <row r="18370">
          <cell r="I18370" t="str">
            <v>EDAC 6º escalón baja frecuencia Potencia Reactiva</v>
          </cell>
        </row>
        <row r="18371">
          <cell r="I18371" t="str">
            <v>EDAC 7º escalón baja frecuencia Potencia Activa</v>
          </cell>
        </row>
        <row r="18372">
          <cell r="I18372" t="str">
            <v>EDAC 7º escalón baja frecuencia Potencia Reactiva</v>
          </cell>
        </row>
        <row r="18373">
          <cell r="I18373" t="str">
            <v>EDAC 8º escalón baja frecuencia Potencia Activa</v>
          </cell>
        </row>
        <row r="18374">
          <cell r="I18374" t="str">
            <v>EDAC 8º escalón baja frecuencia Potencia Reactiva</v>
          </cell>
        </row>
        <row r="18375">
          <cell r="I18375" t="str">
            <v>Energía Activa</v>
          </cell>
        </row>
        <row r="18376">
          <cell r="I18376" t="str">
            <v>Energía Reactiva Absorvida</v>
          </cell>
        </row>
        <row r="18377">
          <cell r="I18377" t="str">
            <v>Energia Reactiva Inyectada</v>
          </cell>
        </row>
        <row r="18378">
          <cell r="I18378" t="str">
            <v>Factor de Potencia</v>
          </cell>
        </row>
        <row r="18379">
          <cell r="I18379" t="str">
            <v>Flujo de potencia activa (+/-)</v>
          </cell>
        </row>
        <row r="18380">
          <cell r="I18380" t="str">
            <v>Flujo de potencia activa punto de conexión Alimentador (+/-).</v>
          </cell>
        </row>
        <row r="18381">
          <cell r="I18381" t="str">
            <v>Flujo de potencia activa punto de conexión Transformador (+/-).</v>
          </cell>
        </row>
        <row r="18382">
          <cell r="I18382" t="str">
            <v>Flujo de potencia activa Trafo (+/-)</v>
          </cell>
        </row>
        <row r="18383">
          <cell r="I18383" t="str">
            <v>Flujo de potencia reactiva (+/-)</v>
          </cell>
        </row>
        <row r="18384">
          <cell r="I18384" t="str">
            <v>Flujo de potencia reactiva punto de conexión Alimentador (+/-).</v>
          </cell>
        </row>
        <row r="18385">
          <cell r="I18385" t="str">
            <v>Flujo de potencia reactiva punto de conexión Transformador (+/-).</v>
          </cell>
        </row>
        <row r="18386">
          <cell r="I18386" t="str">
            <v>Flujo de potencia reactiva Trafo (+/-)</v>
          </cell>
        </row>
        <row r="18387">
          <cell r="I18387" t="str">
            <v>Frecuencia bornes unidad generadora</v>
          </cell>
        </row>
        <row r="18388">
          <cell r="I18388" t="str">
            <v>Frecuencia de barra</v>
          </cell>
        </row>
        <row r="18389">
          <cell r="I18389" t="str">
            <v>Posición tap transformador (bajo carga)</v>
          </cell>
        </row>
        <row r="18390">
          <cell r="I18390" t="str">
            <v>Posición tap transformador (vacío)</v>
          </cell>
        </row>
        <row r="18391">
          <cell r="I18391" t="str">
            <v>Posición tap transformador unidad generadora</v>
          </cell>
        </row>
        <row r="18392">
          <cell r="I18392" t="str">
            <v>Potencia Activa Agrupamiento de Componentes</v>
          </cell>
        </row>
        <row r="18393">
          <cell r="I18393" t="str">
            <v>Potencia activa bruta inyectada</v>
          </cell>
        </row>
        <row r="18394">
          <cell r="I18394" t="str">
            <v>Potencia Activa Sistema</v>
          </cell>
        </row>
        <row r="18395">
          <cell r="I18395" t="str">
            <v>Potencia activa SS/AA</v>
          </cell>
        </row>
        <row r="18396">
          <cell r="I18396" t="str">
            <v>Potencia Aparente</v>
          </cell>
        </row>
        <row r="18397">
          <cell r="I18397" t="str">
            <v>Potencia Reactiva Agrupamiento de Componentes</v>
          </cell>
        </row>
        <row r="18398">
          <cell r="I18398" t="str">
            <v>Potencia reactiva bruta absorbida/inyectada</v>
          </cell>
        </row>
        <row r="18399">
          <cell r="I18399" t="str">
            <v>Potencia reactiva equipo de compensación (+/-)</v>
          </cell>
        </row>
        <row r="18400">
          <cell r="I18400" t="str">
            <v>Potencia reactiva SS/AA</v>
          </cell>
        </row>
        <row r="18401">
          <cell r="I18401" t="str">
            <v>Temperatura Ambiente</v>
          </cell>
        </row>
        <row r="18402">
          <cell r="I18402" t="str">
            <v>Tensión AT trafo unidad generadora</v>
          </cell>
        </row>
        <row r="18403">
          <cell r="I18403" t="str">
            <v>Tensión bornes unidad generadora</v>
          </cell>
        </row>
        <row r="18404">
          <cell r="I18404" t="str">
            <v>Tensión de barra</v>
          </cell>
        </row>
        <row r="18405">
          <cell r="I18405" t="str">
            <v>Tensión de barra punto de conexión</v>
          </cell>
        </row>
        <row r="18406">
          <cell r="I18406" t="str">
            <v>Tensión de paño</v>
          </cell>
        </row>
        <row r="18407">
          <cell r="I18407" t="str">
            <v>Frecuencia de paño</v>
          </cell>
        </row>
        <row r="18408">
          <cell r="I18408" t="str">
            <v>Total EDAC baja frecuencia Potencia Activa</v>
          </cell>
        </row>
        <row r="18409">
          <cell r="I18409" t="str">
            <v>Total EDAC baja frecuencia Potencia Reactiva</v>
          </cell>
        </row>
        <row r="18410">
          <cell r="I18410" t="str">
            <v>Total EDAC Cliente</v>
          </cell>
        </row>
        <row r="18411">
          <cell r="I18411" t="str">
            <v>Apertura normal paño</v>
          </cell>
        </row>
        <row r="18412">
          <cell r="I18412" t="str">
            <v>Apertura normal paño transformador</v>
          </cell>
        </row>
        <row r="18413">
          <cell r="I18413" t="str">
            <v>Desenganche de barra</v>
          </cell>
        </row>
        <row r="18414">
          <cell r="I18414" t="str">
            <v>Desenganche de Condensador</v>
          </cell>
        </row>
        <row r="18415">
          <cell r="I18415" t="str">
            <v>Desenganche de Reactor</v>
          </cell>
        </row>
        <row r="18416">
          <cell r="I18416" t="str">
            <v>Desenganche de Transformador</v>
          </cell>
        </row>
        <row r="18417">
          <cell r="I18417" t="str">
            <v>Desenganche por protecciones</v>
          </cell>
        </row>
        <row r="18418">
          <cell r="I18418" t="str">
            <v>Disparo caldera</v>
          </cell>
        </row>
        <row r="18419">
          <cell r="I18419" t="str">
            <v>Disparo generador protección eléctrica</v>
          </cell>
        </row>
        <row r="18420">
          <cell r="I18420" t="str">
            <v>Disparo turbina/motor</v>
          </cell>
        </row>
        <row r="18421">
          <cell r="I18421" t="str">
            <v>Estado detención unidad</v>
          </cell>
        </row>
        <row r="18422">
          <cell r="I18422" t="str">
            <v>Estado partida unidad</v>
          </cell>
        </row>
        <row r="18423">
          <cell r="I18423" t="str">
            <v>Estado unidad desconexión</v>
          </cell>
        </row>
        <row r="18424">
          <cell r="I18424" t="str">
            <v>Estado unidad lista para arrancar</v>
          </cell>
        </row>
        <row r="18425">
          <cell r="I18425" t="str">
            <v>Falla interruptor (50BF)</v>
          </cell>
        </row>
        <row r="18426">
          <cell r="I18426" t="str">
            <v>Operación EDAG Unidad Generadora por Alta Frecuencia</v>
          </cell>
        </row>
        <row r="18427">
          <cell r="I18427" t="str">
            <v>Operación ERAG Unidad Generadora Por Alta Frecuencia</v>
          </cell>
        </row>
        <row r="18428">
          <cell r="I18428" t="str">
            <v>Operación EDAC 1º escalón baja frecuencia</v>
          </cell>
        </row>
        <row r="18429">
          <cell r="I18429" t="str">
            <v>Operación EDAC 2º escalón baja frecuencia</v>
          </cell>
        </row>
        <row r="18430">
          <cell r="I18430" t="str">
            <v>Operación EDAC 3º escalón baja frecuencia</v>
          </cell>
        </row>
        <row r="18431">
          <cell r="I18431" t="str">
            <v>Operación EDAC 4º escalón baja frecuencia</v>
          </cell>
        </row>
        <row r="18432">
          <cell r="I18432" t="str">
            <v>Operación EDAC 5º escalón baja frecuencia</v>
          </cell>
        </row>
        <row r="18433">
          <cell r="I18433" t="str">
            <v>Operación EDAC 6º escalón baja frecuencia</v>
          </cell>
        </row>
        <row r="18434">
          <cell r="I18434" t="str">
            <v>Operación EDAC 7º escalón baja frecuencia</v>
          </cell>
        </row>
        <row r="18435">
          <cell r="I18435" t="str">
            <v>Operación EDAC 8º escalón baja frecuencia</v>
          </cell>
        </row>
        <row r="18436">
          <cell r="I18436" t="str">
            <v>Reconexión automática</v>
          </cell>
        </row>
        <row r="18437">
          <cell r="I18437" t="str">
            <v>Regresión caldera (Runback)</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597F5-7DA9-4A55-A963-263EF8847570}">
  <dimension ref="B1:AI66"/>
  <sheetViews>
    <sheetView showGridLines="0" showRuler="0" showWhiteSpace="0" view="pageLayout" topLeftCell="F1" zoomScale="70" zoomScaleNormal="100" zoomScaleSheetLayoutView="85" zoomScalePageLayoutView="70" workbookViewId="0">
      <selection activeCell="AA12" sqref="AA12:AI18"/>
    </sheetView>
  </sheetViews>
  <sheetFormatPr baseColWidth="10" defaultColWidth="11.5703125" defaultRowHeight="12.75" x14ac:dyDescent="0.2"/>
  <cols>
    <col min="1" max="11" width="10.7109375" style="7" customWidth="1"/>
    <col min="12" max="29" width="11.5703125" style="7"/>
    <col min="30" max="30" width="13.28515625" style="7" customWidth="1"/>
    <col min="31" max="16384" width="11.5703125" style="7"/>
  </cols>
  <sheetData>
    <row r="1" spans="3:35" ht="12.4" customHeight="1" x14ac:dyDescent="0.2"/>
    <row r="2" spans="3:35" ht="12.4" customHeight="1" x14ac:dyDescent="0.2"/>
    <row r="3" spans="3:35" ht="12.4" customHeight="1" x14ac:dyDescent="0.2"/>
    <row r="4" spans="3:35" ht="12.4" customHeight="1" x14ac:dyDescent="0.2"/>
    <row r="5" spans="3:35" ht="12.4" customHeight="1" thickBot="1" x14ac:dyDescent="0.25"/>
    <row r="6" spans="3:35" ht="12.4" customHeight="1" x14ac:dyDescent="0.2">
      <c r="O6" s="25" t="s">
        <v>52</v>
      </c>
      <c r="P6" s="26"/>
      <c r="Q6" s="26"/>
      <c r="R6" s="26"/>
      <c r="S6" s="26"/>
      <c r="T6" s="26"/>
      <c r="U6" s="26"/>
      <c r="V6" s="26"/>
      <c r="W6" s="27"/>
      <c r="AA6" s="25" t="s">
        <v>58</v>
      </c>
      <c r="AB6" s="26"/>
      <c r="AC6" s="26"/>
      <c r="AD6" s="26"/>
      <c r="AE6" s="26"/>
      <c r="AF6" s="26"/>
      <c r="AG6" s="26"/>
      <c r="AH6" s="26"/>
      <c r="AI6" s="27"/>
    </row>
    <row r="7" spans="3:35" ht="12.4" customHeight="1" thickBot="1" x14ac:dyDescent="0.25">
      <c r="O7" s="28"/>
      <c r="P7" s="29"/>
      <c r="Q7" s="29"/>
      <c r="R7" s="29"/>
      <c r="S7" s="29"/>
      <c r="T7" s="29"/>
      <c r="U7" s="29"/>
      <c r="V7" s="29"/>
      <c r="W7" s="30"/>
      <c r="AA7" s="28"/>
      <c r="AB7" s="29"/>
      <c r="AC7" s="29"/>
      <c r="AD7" s="29"/>
      <c r="AE7" s="29"/>
      <c r="AF7" s="29"/>
      <c r="AG7" s="29"/>
      <c r="AH7" s="29"/>
      <c r="AI7" s="30"/>
    </row>
    <row r="8" spans="3:35" ht="12.4" customHeight="1" x14ac:dyDescent="0.25">
      <c r="L8" s="8"/>
      <c r="O8" s="10"/>
    </row>
    <row r="9" spans="3:35" ht="12.4" customHeight="1" x14ac:dyDescent="0.2">
      <c r="O9" s="56" t="s">
        <v>62</v>
      </c>
      <c r="P9" s="56"/>
      <c r="Q9" s="56"/>
      <c r="R9" s="56"/>
      <c r="S9" s="56"/>
      <c r="T9" s="56"/>
      <c r="U9" s="56"/>
      <c r="V9" s="56"/>
      <c r="W9" s="56"/>
      <c r="AA9" s="31"/>
      <c r="AB9" s="31"/>
      <c r="AC9" s="31"/>
      <c r="AD9" s="31"/>
      <c r="AE9" s="31"/>
      <c r="AF9" s="31"/>
      <c r="AG9" s="31"/>
      <c r="AH9" s="31"/>
      <c r="AI9" s="31"/>
    </row>
    <row r="10" spans="3:35" ht="12.4" customHeight="1" x14ac:dyDescent="0.25">
      <c r="O10" s="8"/>
      <c r="P10" s="8"/>
      <c r="Q10" s="8"/>
      <c r="AA10" s="16" t="s">
        <v>59</v>
      </c>
    </row>
    <row r="11" spans="3:35" ht="12.4" customHeight="1" x14ac:dyDescent="0.25">
      <c r="O11" s="10" t="s">
        <v>65</v>
      </c>
      <c r="P11" s="8"/>
      <c r="Q11" s="8"/>
      <c r="R11" s="8"/>
    </row>
    <row r="12" spans="3:35" ht="12.4" customHeight="1" thickBot="1" x14ac:dyDescent="0.25">
      <c r="AA12" s="24" t="s">
        <v>73</v>
      </c>
      <c r="AB12" s="24"/>
      <c r="AC12" s="24"/>
      <c r="AD12" s="24"/>
      <c r="AE12" s="24"/>
      <c r="AF12" s="24"/>
      <c r="AG12" s="24"/>
      <c r="AH12" s="24"/>
      <c r="AI12" s="24"/>
    </row>
    <row r="13" spans="3:35" ht="12.4" customHeight="1" thickBot="1" x14ac:dyDescent="0.25">
      <c r="O13" s="11" t="s">
        <v>53</v>
      </c>
      <c r="P13" s="40" t="s">
        <v>54</v>
      </c>
      <c r="Q13" s="41"/>
      <c r="R13" s="42" t="s">
        <v>55</v>
      </c>
      <c r="S13" s="42"/>
      <c r="T13" s="42"/>
      <c r="U13" s="42"/>
      <c r="V13" s="42"/>
      <c r="W13" s="43"/>
      <c r="AA13" s="24"/>
      <c r="AB13" s="24"/>
      <c r="AC13" s="24"/>
      <c r="AD13" s="24"/>
      <c r="AE13" s="24"/>
      <c r="AF13" s="24"/>
      <c r="AG13" s="24"/>
      <c r="AH13" s="24"/>
      <c r="AI13" s="24"/>
    </row>
    <row r="14" spans="3:35" ht="12.4" customHeight="1" x14ac:dyDescent="0.2">
      <c r="O14" s="12">
        <v>1</v>
      </c>
      <c r="P14" s="57" t="s">
        <v>63</v>
      </c>
      <c r="Q14" s="58"/>
      <c r="R14" s="46" t="s">
        <v>64</v>
      </c>
      <c r="S14" s="46"/>
      <c r="T14" s="46"/>
      <c r="U14" s="46"/>
      <c r="V14" s="46"/>
      <c r="W14" s="47"/>
      <c r="AA14" s="24"/>
      <c r="AB14" s="24"/>
      <c r="AC14" s="24"/>
      <c r="AD14" s="24"/>
      <c r="AE14" s="24"/>
      <c r="AF14" s="24"/>
      <c r="AG14" s="24"/>
      <c r="AH14" s="24"/>
      <c r="AI14" s="24"/>
    </row>
    <row r="15" spans="3:35" ht="12.4" customHeight="1" x14ac:dyDescent="0.2">
      <c r="O15" s="13">
        <v>2</v>
      </c>
      <c r="P15" s="52"/>
      <c r="Q15" s="53"/>
      <c r="R15" s="50"/>
      <c r="S15" s="50"/>
      <c r="T15" s="50"/>
      <c r="U15" s="50"/>
      <c r="V15" s="50"/>
      <c r="W15" s="51"/>
      <c r="AA15" s="24"/>
      <c r="AB15" s="24"/>
      <c r="AC15" s="24"/>
      <c r="AD15" s="24"/>
      <c r="AE15" s="24"/>
      <c r="AF15" s="24"/>
      <c r="AG15" s="24"/>
      <c r="AH15" s="24"/>
      <c r="AI15" s="24"/>
    </row>
    <row r="16" spans="3:35" ht="12.4" customHeight="1" thickBot="1" x14ac:dyDescent="0.25">
      <c r="C16" s="60" t="s">
        <v>62</v>
      </c>
      <c r="D16" s="60"/>
      <c r="E16" s="60"/>
      <c r="F16" s="60"/>
      <c r="G16" s="60"/>
      <c r="H16" s="60"/>
      <c r="I16" s="60"/>
      <c r="O16" s="14">
        <v>3</v>
      </c>
      <c r="P16" s="36"/>
      <c r="Q16" s="37"/>
      <c r="R16" s="54"/>
      <c r="S16" s="54"/>
      <c r="T16" s="54"/>
      <c r="U16" s="54"/>
      <c r="V16" s="54"/>
      <c r="W16" s="55"/>
      <c r="AA16" s="24"/>
      <c r="AB16" s="24"/>
      <c r="AC16" s="24"/>
      <c r="AD16" s="24"/>
      <c r="AE16" s="24"/>
      <c r="AF16" s="24"/>
      <c r="AG16" s="24"/>
      <c r="AH16" s="24"/>
      <c r="AI16" s="24"/>
    </row>
    <row r="17" spans="2:35" ht="12.4" customHeight="1" x14ac:dyDescent="0.2">
      <c r="C17" s="60"/>
      <c r="D17" s="60"/>
      <c r="E17" s="60"/>
      <c r="F17" s="60"/>
      <c r="G17" s="60"/>
      <c r="H17" s="60"/>
      <c r="I17" s="60"/>
      <c r="AA17" s="24"/>
      <c r="AB17" s="24"/>
      <c r="AC17" s="24"/>
      <c r="AD17" s="24"/>
      <c r="AE17" s="24"/>
      <c r="AF17" s="24"/>
      <c r="AG17" s="24"/>
      <c r="AH17" s="24"/>
      <c r="AI17" s="24"/>
    </row>
    <row r="18" spans="2:35" ht="12.4" customHeight="1" x14ac:dyDescent="0.25">
      <c r="C18" s="60"/>
      <c r="D18" s="60"/>
      <c r="E18" s="60"/>
      <c r="F18" s="60"/>
      <c r="G18" s="60"/>
      <c r="H18" s="60"/>
      <c r="I18" s="60"/>
      <c r="O18" s="10" t="s">
        <v>66</v>
      </c>
      <c r="P18" s="8"/>
      <c r="Q18" s="8"/>
      <c r="R18" s="8"/>
      <c r="AA18" s="24"/>
      <c r="AB18" s="24"/>
      <c r="AC18" s="24"/>
      <c r="AD18" s="24"/>
      <c r="AE18" s="24"/>
      <c r="AF18" s="24"/>
      <c r="AG18" s="24"/>
      <c r="AH18" s="24"/>
      <c r="AI18" s="24"/>
    </row>
    <row r="19" spans="2:35" ht="12.4" customHeight="1" thickBot="1" x14ac:dyDescent="0.25">
      <c r="C19" s="60"/>
      <c r="D19" s="60"/>
      <c r="E19" s="60"/>
      <c r="F19" s="60"/>
      <c r="G19" s="60"/>
      <c r="H19" s="60"/>
      <c r="I19" s="60"/>
    </row>
    <row r="20" spans="2:35" ht="12.4" customHeight="1" thickBot="1" x14ac:dyDescent="0.25">
      <c r="C20" s="60"/>
      <c r="D20" s="60"/>
      <c r="E20" s="60"/>
      <c r="F20" s="60"/>
      <c r="G20" s="60"/>
      <c r="H20" s="60"/>
      <c r="I20" s="60"/>
      <c r="O20" s="11" t="s">
        <v>53</v>
      </c>
      <c r="P20" s="40" t="s">
        <v>57</v>
      </c>
      <c r="Q20" s="41"/>
      <c r="R20" s="42" t="s">
        <v>55</v>
      </c>
      <c r="S20" s="42"/>
      <c r="T20" s="42"/>
      <c r="U20" s="42"/>
      <c r="V20" s="42"/>
      <c r="W20" s="43"/>
    </row>
    <row r="21" spans="2:35" ht="12.4" customHeight="1" x14ac:dyDescent="0.25">
      <c r="C21" s="60"/>
      <c r="D21" s="60"/>
      <c r="E21" s="60"/>
      <c r="F21" s="60"/>
      <c r="G21" s="60"/>
      <c r="H21" s="60"/>
      <c r="I21" s="60"/>
      <c r="O21" s="15">
        <v>1</v>
      </c>
      <c r="P21" s="44" t="s">
        <v>67</v>
      </c>
      <c r="Q21" s="45"/>
      <c r="R21" s="46" t="s">
        <v>68</v>
      </c>
      <c r="S21" s="46"/>
      <c r="T21" s="46"/>
      <c r="U21" s="46"/>
      <c r="V21" s="46"/>
      <c r="W21" s="47"/>
      <c r="AA21" s="16" t="s">
        <v>60</v>
      </c>
    </row>
    <row r="22" spans="2:35" ht="12.4" customHeight="1" x14ac:dyDescent="0.2">
      <c r="C22" s="60"/>
      <c r="D22" s="60"/>
      <c r="E22" s="60"/>
      <c r="F22" s="60"/>
      <c r="G22" s="60"/>
      <c r="H22" s="60"/>
      <c r="I22" s="60"/>
      <c r="O22" s="13">
        <v>2</v>
      </c>
      <c r="P22" s="48"/>
      <c r="Q22" s="49"/>
      <c r="R22" s="50"/>
      <c r="S22" s="50"/>
      <c r="T22" s="50"/>
      <c r="U22" s="50"/>
      <c r="V22" s="50"/>
      <c r="W22" s="51"/>
    </row>
    <row r="23" spans="2:35" ht="12.4" customHeight="1" thickBot="1" x14ac:dyDescent="0.25">
      <c r="C23" s="60"/>
      <c r="D23" s="60"/>
      <c r="E23" s="60"/>
      <c r="F23" s="60"/>
      <c r="G23" s="60"/>
      <c r="H23" s="60"/>
      <c r="I23" s="60"/>
      <c r="O23" s="14">
        <v>3</v>
      </c>
      <c r="P23" s="36"/>
      <c r="Q23" s="37"/>
      <c r="R23" s="38"/>
      <c r="S23" s="38"/>
      <c r="T23" s="38"/>
      <c r="U23" s="38"/>
      <c r="V23" s="38"/>
      <c r="W23" s="39"/>
      <c r="AA23" s="24" t="s">
        <v>71</v>
      </c>
      <c r="AB23" s="24"/>
      <c r="AC23" s="24"/>
      <c r="AD23" s="24"/>
      <c r="AF23" s="24" t="s">
        <v>72</v>
      </c>
      <c r="AG23" s="24"/>
      <c r="AH23" s="24"/>
      <c r="AI23" s="24"/>
    </row>
    <row r="24" spans="2:35" ht="12.4" customHeight="1" x14ac:dyDescent="0.2">
      <c r="AA24" s="24"/>
      <c r="AB24" s="24"/>
      <c r="AC24" s="24"/>
      <c r="AD24" s="24"/>
      <c r="AF24" s="24"/>
      <c r="AG24" s="24"/>
      <c r="AH24" s="24"/>
      <c r="AI24" s="24"/>
    </row>
    <row r="25" spans="2:35" ht="12.4" customHeight="1" x14ac:dyDescent="0.25">
      <c r="O25" s="10" t="s">
        <v>56</v>
      </c>
      <c r="P25" s="8"/>
      <c r="Q25" s="8"/>
      <c r="R25" s="8"/>
      <c r="AA25" s="24"/>
      <c r="AB25" s="24"/>
      <c r="AC25" s="24"/>
      <c r="AD25" s="24"/>
      <c r="AF25" s="24"/>
      <c r="AG25" s="24"/>
      <c r="AH25" s="24"/>
      <c r="AI25" s="24"/>
    </row>
    <row r="26" spans="2:35" ht="12.4" customHeight="1" thickBot="1" x14ac:dyDescent="0.25">
      <c r="AA26" s="24"/>
      <c r="AB26" s="24"/>
      <c r="AC26" s="24"/>
      <c r="AD26" s="24"/>
      <c r="AF26" s="24"/>
      <c r="AG26" s="24"/>
      <c r="AH26" s="24"/>
      <c r="AI26" s="24"/>
    </row>
    <row r="27" spans="2:35" ht="12.4" customHeight="1" thickBot="1" x14ac:dyDescent="0.25">
      <c r="O27" s="11" t="s">
        <v>53</v>
      </c>
      <c r="P27" s="40" t="s">
        <v>57</v>
      </c>
      <c r="Q27" s="41"/>
      <c r="R27" s="42" t="s">
        <v>55</v>
      </c>
      <c r="S27" s="42"/>
      <c r="T27" s="42"/>
      <c r="U27" s="42"/>
      <c r="V27" s="42"/>
      <c r="W27" s="43"/>
      <c r="AA27" s="24"/>
      <c r="AB27" s="24"/>
      <c r="AC27" s="24"/>
      <c r="AD27" s="24"/>
      <c r="AF27" s="24"/>
      <c r="AG27" s="24"/>
      <c r="AH27" s="24"/>
      <c r="AI27" s="24"/>
    </row>
    <row r="28" spans="2:35" ht="12.4" customHeight="1" x14ac:dyDescent="0.2">
      <c r="B28" s="17"/>
      <c r="C28" s="61" t="s">
        <v>61</v>
      </c>
      <c r="D28" s="61"/>
      <c r="E28" s="61"/>
      <c r="F28" s="61"/>
      <c r="G28" s="61"/>
      <c r="H28" s="61"/>
      <c r="I28" s="61"/>
      <c r="O28" s="15">
        <v>1</v>
      </c>
      <c r="P28" s="44" t="s">
        <v>70</v>
      </c>
      <c r="Q28" s="45"/>
      <c r="R28" s="46" t="s">
        <v>69</v>
      </c>
      <c r="S28" s="46"/>
      <c r="T28" s="46"/>
      <c r="U28" s="46"/>
      <c r="V28" s="46"/>
      <c r="W28" s="47"/>
    </row>
    <row r="29" spans="2:35" ht="12.4" customHeight="1" x14ac:dyDescent="0.2">
      <c r="B29" s="17"/>
      <c r="C29" s="61"/>
      <c r="D29" s="61"/>
      <c r="E29" s="61"/>
      <c r="F29" s="61"/>
      <c r="G29" s="61"/>
      <c r="H29" s="61"/>
      <c r="I29" s="61"/>
      <c r="O29" s="13">
        <v>2</v>
      </c>
      <c r="P29" s="48"/>
      <c r="Q29" s="49"/>
      <c r="R29" s="50"/>
      <c r="S29" s="50"/>
      <c r="T29" s="50"/>
      <c r="U29" s="50"/>
      <c r="V29" s="50"/>
      <c r="W29" s="51"/>
    </row>
    <row r="30" spans="2:35" ht="12.4" customHeight="1" thickBot="1" x14ac:dyDescent="0.25">
      <c r="B30" s="17"/>
      <c r="C30" s="17"/>
      <c r="D30" s="17"/>
      <c r="E30" s="17"/>
      <c r="F30" s="17"/>
      <c r="G30" s="17"/>
      <c r="H30" s="17"/>
      <c r="I30" s="17"/>
      <c r="O30" s="14">
        <v>3</v>
      </c>
      <c r="P30" s="36"/>
      <c r="Q30" s="37"/>
      <c r="R30" s="38"/>
      <c r="S30" s="38"/>
      <c r="T30" s="38"/>
      <c r="U30" s="38"/>
      <c r="V30" s="38"/>
      <c r="W30" s="39"/>
      <c r="AA30" s="24" t="s">
        <v>74</v>
      </c>
      <c r="AB30" s="24"/>
      <c r="AC30" s="24"/>
      <c r="AD30" s="24"/>
    </row>
    <row r="31" spans="2:35" ht="12.4" customHeight="1" x14ac:dyDescent="0.25">
      <c r="B31" s="17"/>
      <c r="C31" s="62" t="s">
        <v>78</v>
      </c>
      <c r="D31" s="62"/>
      <c r="E31" s="62"/>
      <c r="F31" s="62"/>
      <c r="G31" s="62"/>
      <c r="H31" s="62"/>
      <c r="I31" s="62"/>
      <c r="O31" s="20"/>
      <c r="P31" s="19"/>
      <c r="Q31" s="19"/>
      <c r="R31" s="19"/>
      <c r="S31" s="18"/>
      <c r="T31" s="18"/>
      <c r="U31" s="18"/>
      <c r="V31" s="18"/>
      <c r="W31" s="18"/>
      <c r="AA31" s="24"/>
      <c r="AB31" s="24"/>
      <c r="AC31" s="24"/>
      <c r="AD31" s="24"/>
    </row>
    <row r="32" spans="2:35" ht="12.4" customHeight="1" x14ac:dyDescent="0.2">
      <c r="B32" s="17"/>
      <c r="C32" s="62"/>
      <c r="D32" s="62"/>
      <c r="E32" s="62"/>
      <c r="F32" s="62"/>
      <c r="G32" s="62"/>
      <c r="H32" s="62"/>
      <c r="I32" s="62"/>
      <c r="O32" s="18"/>
      <c r="P32" s="18"/>
      <c r="Q32" s="18"/>
      <c r="R32" s="18"/>
      <c r="S32" s="18"/>
      <c r="T32" s="18"/>
      <c r="U32" s="18"/>
      <c r="V32" s="18"/>
      <c r="W32" s="18"/>
      <c r="AA32" s="24"/>
      <c r="AB32" s="24"/>
      <c r="AC32" s="24"/>
      <c r="AD32" s="24"/>
    </row>
    <row r="33" spans="2:30" ht="12.4" customHeight="1" x14ac:dyDescent="0.2">
      <c r="B33" s="17"/>
      <c r="C33" s="17"/>
      <c r="D33" s="17"/>
      <c r="E33" s="17"/>
      <c r="F33" s="17"/>
      <c r="G33" s="17"/>
      <c r="H33" s="17"/>
      <c r="I33" s="17"/>
      <c r="O33" s="21"/>
      <c r="P33" s="35"/>
      <c r="Q33" s="35"/>
      <c r="R33" s="35"/>
      <c r="S33" s="35"/>
      <c r="T33" s="35"/>
      <c r="U33" s="35"/>
      <c r="V33" s="35"/>
      <c r="W33" s="35"/>
      <c r="AA33" s="24"/>
      <c r="AB33" s="24"/>
      <c r="AC33" s="24"/>
      <c r="AD33" s="24"/>
    </row>
    <row r="34" spans="2:30" ht="12.4" customHeight="1" x14ac:dyDescent="0.2">
      <c r="B34" s="17"/>
      <c r="C34" s="17"/>
      <c r="D34" s="17"/>
      <c r="E34" s="17"/>
      <c r="F34" s="17"/>
      <c r="G34" s="17"/>
      <c r="H34" s="17"/>
      <c r="I34" s="17"/>
      <c r="O34" s="22"/>
      <c r="P34" s="32"/>
      <c r="Q34" s="32"/>
      <c r="R34" s="32"/>
      <c r="S34" s="32"/>
      <c r="T34" s="32"/>
      <c r="U34" s="32"/>
      <c r="V34" s="32"/>
      <c r="W34" s="32"/>
      <c r="AA34" s="24"/>
      <c r="AB34" s="24"/>
      <c r="AC34" s="24"/>
      <c r="AD34" s="24"/>
    </row>
    <row r="35" spans="2:30" ht="12.4" customHeight="1" x14ac:dyDescent="0.2">
      <c r="B35" s="17"/>
      <c r="C35" s="17"/>
      <c r="D35" s="17"/>
      <c r="E35" s="17"/>
      <c r="F35" s="17"/>
      <c r="G35" s="17"/>
      <c r="H35" s="17"/>
      <c r="I35" s="17"/>
      <c r="O35" s="23"/>
      <c r="P35" s="33"/>
      <c r="Q35" s="33"/>
      <c r="R35" s="33"/>
      <c r="S35" s="33"/>
      <c r="T35" s="33"/>
      <c r="U35" s="33"/>
      <c r="V35" s="33"/>
      <c r="W35" s="33"/>
    </row>
    <row r="36" spans="2:30" ht="12.4" customHeight="1" x14ac:dyDescent="0.2">
      <c r="B36" s="17"/>
      <c r="C36" s="17"/>
      <c r="D36" s="17"/>
      <c r="E36" s="17"/>
      <c r="F36" s="17"/>
      <c r="G36" s="17"/>
      <c r="H36" s="17"/>
      <c r="I36" s="17"/>
      <c r="O36" s="23"/>
      <c r="P36" s="34"/>
      <c r="Q36" s="34"/>
      <c r="R36" s="34"/>
      <c r="S36" s="34"/>
      <c r="T36" s="34"/>
      <c r="U36" s="34"/>
      <c r="V36" s="34"/>
      <c r="W36" s="34"/>
    </row>
    <row r="37" spans="2:30" ht="12.4" customHeight="1" x14ac:dyDescent="0.2">
      <c r="B37" s="17"/>
      <c r="C37" s="17"/>
      <c r="D37" s="17"/>
      <c r="E37" s="17"/>
      <c r="F37" s="17"/>
      <c r="G37" s="17"/>
      <c r="H37" s="17"/>
      <c r="I37" s="17"/>
      <c r="O37" s="18"/>
      <c r="P37" s="18"/>
      <c r="Q37" s="18"/>
      <c r="R37" s="18"/>
      <c r="S37" s="18"/>
      <c r="T37" s="18"/>
      <c r="U37" s="18"/>
      <c r="V37" s="18"/>
      <c r="W37" s="18"/>
    </row>
    <row r="38" spans="2:30" ht="12.4" customHeight="1" x14ac:dyDescent="0.25">
      <c r="B38" s="17"/>
      <c r="C38" s="17"/>
      <c r="D38" s="17"/>
      <c r="E38" s="17"/>
      <c r="F38" s="17"/>
      <c r="G38" s="17"/>
      <c r="H38" s="17"/>
      <c r="I38" s="17"/>
      <c r="O38" s="20"/>
      <c r="P38" s="19"/>
      <c r="Q38" s="19"/>
      <c r="R38" s="19"/>
      <c r="S38" s="18"/>
      <c r="T38" s="18"/>
      <c r="U38" s="18"/>
      <c r="V38" s="18"/>
      <c r="W38" s="18"/>
    </row>
    <row r="39" spans="2:30" ht="12.4" customHeight="1" x14ac:dyDescent="0.2">
      <c r="B39" s="17"/>
      <c r="C39" s="17"/>
      <c r="D39" s="17"/>
      <c r="E39" s="17"/>
      <c r="F39" s="17"/>
      <c r="G39" s="17"/>
      <c r="H39" s="17"/>
      <c r="I39" s="17"/>
      <c r="O39" s="18"/>
      <c r="P39" s="18"/>
      <c r="Q39" s="18"/>
      <c r="R39" s="18"/>
      <c r="S39" s="18"/>
      <c r="T39" s="18"/>
      <c r="U39" s="18"/>
      <c r="V39" s="18"/>
      <c r="W39" s="18"/>
    </row>
    <row r="40" spans="2:30" ht="12.4" customHeight="1" x14ac:dyDescent="0.2">
      <c r="B40" s="17"/>
      <c r="C40" s="17"/>
      <c r="D40" s="17"/>
      <c r="E40" s="17"/>
      <c r="F40" s="17"/>
      <c r="G40" s="17"/>
      <c r="H40" s="17"/>
      <c r="I40" s="17"/>
      <c r="O40" s="21"/>
      <c r="P40" s="35"/>
      <c r="Q40" s="35"/>
      <c r="R40" s="35"/>
      <c r="S40" s="35"/>
      <c r="T40" s="35"/>
      <c r="U40" s="35"/>
      <c r="V40" s="35"/>
      <c r="W40" s="35"/>
    </row>
    <row r="41" spans="2:30" ht="12.4" customHeight="1" x14ac:dyDescent="0.2">
      <c r="B41" s="17"/>
      <c r="C41" s="17"/>
      <c r="D41" s="17"/>
      <c r="E41" s="17"/>
      <c r="F41" s="17"/>
      <c r="G41" s="17"/>
      <c r="H41" s="17"/>
      <c r="I41" s="17"/>
      <c r="O41" s="23"/>
      <c r="P41" s="32"/>
      <c r="Q41" s="32"/>
      <c r="R41" s="32"/>
      <c r="S41" s="32"/>
      <c r="T41" s="32"/>
      <c r="U41" s="32"/>
      <c r="V41" s="32"/>
      <c r="W41" s="32"/>
    </row>
    <row r="42" spans="2:30" ht="12.4" customHeight="1" x14ac:dyDescent="0.2">
      <c r="B42" s="63"/>
      <c r="C42" s="63"/>
      <c r="D42" s="63"/>
      <c r="E42" s="63"/>
      <c r="F42" s="63"/>
      <c r="G42" s="17"/>
      <c r="H42" s="17"/>
      <c r="I42" s="17"/>
      <c r="O42" s="23"/>
      <c r="P42" s="33"/>
      <c r="Q42" s="33"/>
      <c r="R42" s="33"/>
      <c r="S42" s="33"/>
      <c r="T42" s="33"/>
      <c r="U42" s="33"/>
      <c r="V42" s="33"/>
      <c r="W42" s="33"/>
    </row>
    <row r="43" spans="2:30" ht="12.4" customHeight="1" x14ac:dyDescent="0.2">
      <c r="B43" s="17"/>
      <c r="C43" s="17"/>
      <c r="D43" s="17"/>
      <c r="E43" s="17"/>
      <c r="F43" s="17"/>
      <c r="G43" s="17"/>
      <c r="H43" s="17"/>
      <c r="I43" s="17"/>
      <c r="O43" s="23"/>
      <c r="P43" s="34"/>
      <c r="Q43" s="34"/>
      <c r="R43" s="34"/>
      <c r="S43" s="34"/>
      <c r="T43" s="34"/>
      <c r="U43" s="34"/>
      <c r="V43" s="34"/>
      <c r="W43" s="34"/>
    </row>
    <row r="44" spans="2:30" ht="12.4" customHeight="1" x14ac:dyDescent="0.2">
      <c r="B44" s="63"/>
      <c r="C44" s="63"/>
      <c r="D44" s="63"/>
      <c r="E44" s="63"/>
      <c r="F44" s="63"/>
      <c r="G44" s="17"/>
      <c r="H44" s="17"/>
      <c r="I44" s="17"/>
      <c r="O44" s="18"/>
      <c r="P44" s="18"/>
      <c r="Q44" s="18"/>
      <c r="R44" s="18"/>
      <c r="S44" s="18"/>
      <c r="T44" s="18"/>
      <c r="U44" s="18"/>
      <c r="V44" s="18"/>
      <c r="W44" s="18"/>
    </row>
    <row r="45" spans="2:30" ht="12.4" customHeight="1" x14ac:dyDescent="0.2">
      <c r="B45" s="17"/>
      <c r="C45" s="17"/>
      <c r="D45" s="17"/>
      <c r="E45" s="64">
        <v>44476</v>
      </c>
      <c r="F45" s="65"/>
      <c r="G45" s="65"/>
      <c r="H45" s="17"/>
      <c r="I45" s="17"/>
      <c r="O45" s="18"/>
      <c r="P45" s="18"/>
      <c r="Q45" s="18"/>
      <c r="R45" s="18"/>
      <c r="S45" s="18"/>
      <c r="T45" s="18"/>
      <c r="U45" s="18"/>
      <c r="V45" s="18"/>
      <c r="W45" s="18"/>
    </row>
    <row r="46" spans="2:30" ht="12.4" customHeight="1" x14ac:dyDescent="0.2">
      <c r="B46" s="17"/>
      <c r="C46" s="17"/>
      <c r="D46" s="17"/>
      <c r="E46" s="17"/>
      <c r="F46" s="17"/>
      <c r="G46" s="17"/>
      <c r="H46" s="17"/>
      <c r="I46" s="17"/>
      <c r="O46" s="18"/>
      <c r="P46" s="18"/>
      <c r="Q46" s="18"/>
      <c r="R46" s="18"/>
      <c r="S46" s="18"/>
      <c r="T46" s="18"/>
      <c r="U46" s="18"/>
      <c r="V46" s="18"/>
      <c r="W46" s="18"/>
    </row>
    <row r="47" spans="2:30" ht="12.4" customHeight="1" x14ac:dyDescent="0.2">
      <c r="B47" s="17"/>
      <c r="C47" s="17"/>
      <c r="D47" s="17"/>
      <c r="E47" s="17"/>
      <c r="F47" s="17"/>
      <c r="G47" s="17"/>
      <c r="H47" s="17"/>
      <c r="I47" s="17"/>
    </row>
    <row r="48" spans="2:30" ht="12.4" customHeight="1" x14ac:dyDescent="0.2">
      <c r="B48" s="17"/>
      <c r="C48" s="17"/>
      <c r="D48" s="17"/>
      <c r="E48" s="59"/>
      <c r="F48" s="59"/>
      <c r="G48" s="59"/>
      <c r="H48" s="17"/>
      <c r="I48" s="17"/>
    </row>
    <row r="49" spans="2:9" ht="12.4" customHeight="1" x14ac:dyDescent="0.2">
      <c r="B49" s="17"/>
      <c r="C49" s="17"/>
      <c r="D49" s="17"/>
      <c r="E49" s="17"/>
      <c r="F49" s="17"/>
      <c r="G49" s="17"/>
      <c r="H49" s="17"/>
      <c r="I49" s="17"/>
    </row>
    <row r="50" spans="2:9" ht="12.4" customHeight="1" x14ac:dyDescent="0.2">
      <c r="B50" s="17"/>
      <c r="C50" s="17"/>
      <c r="D50" s="17"/>
      <c r="E50" s="17"/>
      <c r="F50" s="17"/>
      <c r="G50" s="17"/>
      <c r="H50" s="17"/>
      <c r="I50" s="17"/>
    </row>
    <row r="51" spans="2:9" ht="12.4" customHeight="1" x14ac:dyDescent="0.2">
      <c r="B51" s="17"/>
      <c r="C51" s="17"/>
      <c r="D51" s="17"/>
      <c r="E51" s="17"/>
      <c r="F51" s="17"/>
      <c r="G51" s="17"/>
      <c r="H51" s="17"/>
      <c r="I51" s="17"/>
    </row>
    <row r="52" spans="2:9" ht="12.4" customHeight="1" x14ac:dyDescent="0.2"/>
    <row r="53" spans="2:9" ht="12.4" customHeight="1" x14ac:dyDescent="0.2"/>
    <row r="54" spans="2:9" ht="12.4" customHeight="1" x14ac:dyDescent="0.2"/>
    <row r="55" spans="2:9" ht="12.4" customHeight="1" x14ac:dyDescent="0.2"/>
    <row r="56" spans="2:9" ht="12.4" customHeight="1" x14ac:dyDescent="0.2"/>
    <row r="57" spans="2:9" ht="12.4" customHeight="1" x14ac:dyDescent="0.2"/>
    <row r="58" spans="2:9" ht="12.4" customHeight="1" x14ac:dyDescent="0.2"/>
    <row r="59" spans="2:9" ht="12.4" customHeight="1" x14ac:dyDescent="0.2"/>
    <row r="60" spans="2:9" ht="12.4" customHeight="1" x14ac:dyDescent="0.2"/>
    <row r="61" spans="2:9" ht="12.4" customHeight="1" x14ac:dyDescent="0.2"/>
    <row r="66" spans="5:5" x14ac:dyDescent="0.2">
      <c r="E66" s="9"/>
    </row>
  </sheetData>
  <mergeCells count="55">
    <mergeCell ref="E48:G48"/>
    <mergeCell ref="C16:I23"/>
    <mergeCell ref="C28:I29"/>
    <mergeCell ref="C31:I32"/>
    <mergeCell ref="B42:F42"/>
    <mergeCell ref="B44:F44"/>
    <mergeCell ref="E45:G45"/>
    <mergeCell ref="O6:W7"/>
    <mergeCell ref="O9:W9"/>
    <mergeCell ref="P13:Q13"/>
    <mergeCell ref="R13:W13"/>
    <mergeCell ref="P14:Q14"/>
    <mergeCell ref="R14:W14"/>
    <mergeCell ref="P15:Q15"/>
    <mergeCell ref="R15:W15"/>
    <mergeCell ref="P16:Q16"/>
    <mergeCell ref="R16:W16"/>
    <mergeCell ref="P20:Q20"/>
    <mergeCell ref="R20:W20"/>
    <mergeCell ref="P21:Q21"/>
    <mergeCell ref="R21:W21"/>
    <mergeCell ref="P22:Q22"/>
    <mergeCell ref="R22:W22"/>
    <mergeCell ref="P23:Q23"/>
    <mergeCell ref="R23:W23"/>
    <mergeCell ref="P27:Q27"/>
    <mergeCell ref="R27:W27"/>
    <mergeCell ref="P28:Q28"/>
    <mergeCell ref="R28:W28"/>
    <mergeCell ref="P29:Q29"/>
    <mergeCell ref="R29:W29"/>
    <mergeCell ref="P30:Q30"/>
    <mergeCell ref="R30:W30"/>
    <mergeCell ref="P33:Q33"/>
    <mergeCell ref="R33:W33"/>
    <mergeCell ref="P34:Q34"/>
    <mergeCell ref="R34:W34"/>
    <mergeCell ref="P35:Q35"/>
    <mergeCell ref="R35:W35"/>
    <mergeCell ref="P36:Q36"/>
    <mergeCell ref="R36:W36"/>
    <mergeCell ref="P40:Q40"/>
    <mergeCell ref="R40:W40"/>
    <mergeCell ref="P41:Q41"/>
    <mergeCell ref="R41:W41"/>
    <mergeCell ref="P42:Q42"/>
    <mergeCell ref="R42:W42"/>
    <mergeCell ref="P43:Q43"/>
    <mergeCell ref="R43:W43"/>
    <mergeCell ref="AA30:AD34"/>
    <mergeCell ref="AA23:AD27"/>
    <mergeCell ref="AF23:AI27"/>
    <mergeCell ref="AA6:AI7"/>
    <mergeCell ref="AA9:AI9"/>
    <mergeCell ref="AA12:AI18"/>
  </mergeCells>
  <printOptions gridLines="1"/>
  <pageMargins left="0.70866141732283472" right="0.70866141732283472" top="0.74803149606299213" bottom="0.74803149606299213" header="0.31496062992125984" footer="0.31496062992125984"/>
  <pageSetup paperSize="143" scale="64"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E6896-19A7-4765-9F36-298F80D76AEB}">
  <dimension ref="A1:C43"/>
  <sheetViews>
    <sheetView workbookViewId="0">
      <selection activeCell="G26" sqref="G26"/>
    </sheetView>
  </sheetViews>
  <sheetFormatPr baseColWidth="10" defaultRowHeight="15" x14ac:dyDescent="0.25"/>
  <cols>
    <col min="3" max="3" width="48" customWidth="1"/>
  </cols>
  <sheetData>
    <row r="1" spans="1:3" x14ac:dyDescent="0.25">
      <c r="A1" s="2" t="s">
        <v>0</v>
      </c>
      <c r="B1" s="1" t="s">
        <v>1</v>
      </c>
      <c r="C1" s="2" t="s">
        <v>8</v>
      </c>
    </row>
    <row r="2" spans="1:3" x14ac:dyDescent="0.25">
      <c r="A2" s="66">
        <v>1</v>
      </c>
      <c r="B2" s="3" t="s">
        <v>9</v>
      </c>
      <c r="C2" s="67" t="s">
        <v>10</v>
      </c>
    </row>
    <row r="3" spans="1:3" x14ac:dyDescent="0.25">
      <c r="A3" s="66"/>
      <c r="B3" s="3" t="s">
        <v>11</v>
      </c>
      <c r="C3" s="67"/>
    </row>
    <row r="4" spans="1:3" x14ac:dyDescent="0.25">
      <c r="A4" s="66"/>
      <c r="B4" s="3" t="s">
        <v>12</v>
      </c>
      <c r="C4" s="67"/>
    </row>
    <row r="5" spans="1:3" x14ac:dyDescent="0.25">
      <c r="A5" s="66"/>
      <c r="B5" s="3" t="s">
        <v>13</v>
      </c>
      <c r="C5" s="67"/>
    </row>
    <row r="6" spans="1:3" x14ac:dyDescent="0.25">
      <c r="A6" s="66"/>
      <c r="B6" s="3" t="s">
        <v>14</v>
      </c>
      <c r="C6" s="67"/>
    </row>
    <row r="7" spans="1:3" x14ac:dyDescent="0.25">
      <c r="A7" s="66"/>
      <c r="B7" s="3" t="s">
        <v>15</v>
      </c>
      <c r="C7" s="67"/>
    </row>
    <row r="8" spans="1:3" x14ac:dyDescent="0.25">
      <c r="A8" s="66"/>
      <c r="B8" s="3" t="s">
        <v>16</v>
      </c>
      <c r="C8" s="67"/>
    </row>
    <row r="9" spans="1:3" x14ac:dyDescent="0.25">
      <c r="A9" s="66">
        <v>2</v>
      </c>
      <c r="B9" s="3" t="s">
        <v>17</v>
      </c>
      <c r="C9" s="67"/>
    </row>
    <row r="10" spans="1:3" x14ac:dyDescent="0.25">
      <c r="A10" s="66"/>
      <c r="B10" s="3" t="s">
        <v>18</v>
      </c>
      <c r="C10" s="67"/>
    </row>
    <row r="11" spans="1:3" x14ac:dyDescent="0.25">
      <c r="A11" s="66"/>
      <c r="B11" s="3" t="s">
        <v>19</v>
      </c>
      <c r="C11" s="67"/>
    </row>
    <row r="12" spans="1:3" x14ac:dyDescent="0.25">
      <c r="A12" s="66"/>
      <c r="B12" s="3" t="s">
        <v>20</v>
      </c>
      <c r="C12" s="67"/>
    </row>
    <row r="13" spans="1:3" x14ac:dyDescent="0.25">
      <c r="A13" s="66"/>
      <c r="B13" s="3" t="s">
        <v>21</v>
      </c>
      <c r="C13" s="67"/>
    </row>
    <row r="14" spans="1:3" x14ac:dyDescent="0.25">
      <c r="A14" s="66"/>
      <c r="B14" s="3" t="s">
        <v>22</v>
      </c>
      <c r="C14" s="67"/>
    </row>
    <row r="15" spans="1:3" x14ac:dyDescent="0.25">
      <c r="A15" s="66"/>
      <c r="B15" s="3" t="s">
        <v>23</v>
      </c>
      <c r="C15" s="67"/>
    </row>
    <row r="16" spans="1:3" x14ac:dyDescent="0.25">
      <c r="A16" s="66">
        <v>3</v>
      </c>
      <c r="B16" s="3" t="s">
        <v>24</v>
      </c>
      <c r="C16" s="67"/>
    </row>
    <row r="17" spans="1:3" x14ac:dyDescent="0.25">
      <c r="A17" s="66"/>
      <c r="B17" s="3" t="s">
        <v>25</v>
      </c>
      <c r="C17" s="67"/>
    </row>
    <row r="18" spans="1:3" x14ac:dyDescent="0.25">
      <c r="A18" s="66"/>
      <c r="B18" s="3" t="s">
        <v>26</v>
      </c>
      <c r="C18" s="67"/>
    </row>
    <row r="19" spans="1:3" x14ac:dyDescent="0.25">
      <c r="A19" s="66"/>
      <c r="B19" s="3" t="s">
        <v>27</v>
      </c>
      <c r="C19" s="67"/>
    </row>
    <row r="20" spans="1:3" x14ac:dyDescent="0.25">
      <c r="A20" s="66"/>
      <c r="B20" s="3" t="s">
        <v>28</v>
      </c>
      <c r="C20" s="67"/>
    </row>
    <row r="21" spans="1:3" x14ac:dyDescent="0.25">
      <c r="A21" s="66"/>
      <c r="B21" s="3" t="s">
        <v>29</v>
      </c>
      <c r="C21" s="67" t="s">
        <v>75</v>
      </c>
    </row>
    <row r="22" spans="1:3" x14ac:dyDescent="0.25">
      <c r="A22" s="66"/>
      <c r="B22" s="3" t="s">
        <v>30</v>
      </c>
      <c r="C22" s="67"/>
    </row>
    <row r="23" spans="1:3" x14ac:dyDescent="0.25">
      <c r="A23" s="66">
        <v>4</v>
      </c>
      <c r="B23" s="3" t="s">
        <v>31</v>
      </c>
      <c r="C23" s="67"/>
    </row>
    <row r="24" spans="1:3" x14ac:dyDescent="0.25">
      <c r="A24" s="66"/>
      <c r="B24" s="3" t="s">
        <v>32</v>
      </c>
      <c r="C24" s="67"/>
    </row>
    <row r="25" spans="1:3" x14ac:dyDescent="0.25">
      <c r="A25" s="66"/>
      <c r="B25" s="3" t="s">
        <v>33</v>
      </c>
      <c r="C25" s="67"/>
    </row>
    <row r="26" spans="1:3" x14ac:dyDescent="0.25">
      <c r="A26" s="66"/>
      <c r="B26" s="3" t="s">
        <v>34</v>
      </c>
      <c r="C26" s="67"/>
    </row>
    <row r="27" spans="1:3" x14ac:dyDescent="0.25">
      <c r="A27" s="66"/>
      <c r="B27" s="3" t="s">
        <v>35</v>
      </c>
      <c r="C27" s="67"/>
    </row>
    <row r="28" spans="1:3" x14ac:dyDescent="0.25">
      <c r="A28" s="66"/>
      <c r="B28" s="3" t="s">
        <v>36</v>
      </c>
      <c r="C28" s="67"/>
    </row>
    <row r="29" spans="1:3" x14ac:dyDescent="0.25">
      <c r="A29" s="66"/>
      <c r="B29" s="3" t="s">
        <v>37</v>
      </c>
      <c r="C29" s="67"/>
    </row>
    <row r="30" spans="1:3" x14ac:dyDescent="0.25">
      <c r="A30" s="66">
        <v>5</v>
      </c>
      <c r="B30" s="3" t="s">
        <v>38</v>
      </c>
      <c r="C30" s="67"/>
    </row>
    <row r="31" spans="1:3" x14ac:dyDescent="0.25">
      <c r="A31" s="66"/>
      <c r="B31" s="3" t="s">
        <v>39</v>
      </c>
      <c r="C31" s="67"/>
    </row>
    <row r="32" spans="1:3" x14ac:dyDescent="0.25">
      <c r="A32" s="66"/>
      <c r="B32" s="3" t="s">
        <v>40</v>
      </c>
      <c r="C32" s="67"/>
    </row>
    <row r="33" spans="1:3" x14ac:dyDescent="0.25">
      <c r="A33" s="66"/>
      <c r="B33" s="3" t="s">
        <v>41</v>
      </c>
      <c r="C33" s="67"/>
    </row>
    <row r="34" spans="1:3" x14ac:dyDescent="0.25">
      <c r="A34" s="66"/>
      <c r="B34" s="3" t="s">
        <v>42</v>
      </c>
      <c r="C34" s="67"/>
    </row>
    <row r="35" spans="1:3" x14ac:dyDescent="0.25">
      <c r="A35" s="66"/>
      <c r="B35" s="3" t="s">
        <v>43</v>
      </c>
      <c r="C35" s="67"/>
    </row>
    <row r="36" spans="1:3" x14ac:dyDescent="0.25">
      <c r="A36" s="66"/>
      <c r="B36" s="3" t="s">
        <v>44</v>
      </c>
      <c r="C36" s="67"/>
    </row>
    <row r="37" spans="1:3" x14ac:dyDescent="0.25">
      <c r="A37" s="66">
        <v>6</v>
      </c>
      <c r="B37" s="3" t="s">
        <v>45</v>
      </c>
      <c r="C37" s="67"/>
    </row>
    <row r="38" spans="1:3" x14ac:dyDescent="0.25">
      <c r="A38" s="66"/>
      <c r="B38" s="3" t="s">
        <v>46</v>
      </c>
      <c r="C38" s="67"/>
    </row>
    <row r="39" spans="1:3" x14ac:dyDescent="0.25">
      <c r="A39" s="66"/>
      <c r="B39" s="3" t="s">
        <v>47</v>
      </c>
      <c r="C39" s="67"/>
    </row>
    <row r="40" spans="1:3" x14ac:dyDescent="0.25">
      <c r="A40" s="66"/>
      <c r="B40" s="3" t="s">
        <v>48</v>
      </c>
      <c r="C40" s="67"/>
    </row>
    <row r="41" spans="1:3" x14ac:dyDescent="0.25">
      <c r="A41" s="66"/>
      <c r="B41" s="3" t="s">
        <v>49</v>
      </c>
      <c r="C41" s="68"/>
    </row>
    <row r="42" spans="1:3" x14ac:dyDescent="0.25">
      <c r="A42" s="66"/>
      <c r="B42" s="3" t="s">
        <v>50</v>
      </c>
      <c r="C42" s="68"/>
    </row>
    <row r="43" spans="1:3" x14ac:dyDescent="0.25">
      <c r="A43" s="66"/>
      <c r="B43" s="3" t="s">
        <v>51</v>
      </c>
      <c r="C43" s="68"/>
    </row>
  </sheetData>
  <mergeCells count="9">
    <mergeCell ref="A2:A8"/>
    <mergeCell ref="C2:C20"/>
    <mergeCell ref="A9:A15"/>
    <mergeCell ref="A16:A22"/>
    <mergeCell ref="C21:C40"/>
    <mergeCell ref="A23:A29"/>
    <mergeCell ref="A30:A36"/>
    <mergeCell ref="A37:A43"/>
    <mergeCell ref="C41:C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tabSelected="1" zoomScale="80" zoomScaleNormal="80" workbookViewId="0">
      <selection activeCell="H35" sqref="H35"/>
    </sheetView>
  </sheetViews>
  <sheetFormatPr baseColWidth="10" defaultRowHeight="15" x14ac:dyDescent="0.25"/>
  <cols>
    <col min="2" max="2" width="14.42578125" bestFit="1" customWidth="1"/>
    <col min="3" max="3" width="36.5703125" customWidth="1"/>
    <col min="4" max="4" width="38" customWidth="1"/>
    <col min="5" max="5" width="43.42578125" customWidth="1"/>
    <col min="6" max="6" width="37.28515625" customWidth="1"/>
    <col min="7" max="7" width="44.28515625" customWidth="1"/>
    <col min="9" max="9" width="12" bestFit="1" customWidth="1"/>
    <col min="46" max="46" width="17.140625" customWidth="1"/>
  </cols>
  <sheetData>
    <row r="1" spans="1:8" x14ac:dyDescent="0.25">
      <c r="A1" s="2" t="s">
        <v>0</v>
      </c>
      <c r="B1" s="1" t="s">
        <v>1</v>
      </c>
      <c r="C1" s="1" t="s">
        <v>2</v>
      </c>
      <c r="D1" s="1" t="s">
        <v>3</v>
      </c>
      <c r="E1" s="1" t="s">
        <v>4</v>
      </c>
      <c r="F1" s="1" t="s">
        <v>5</v>
      </c>
      <c r="G1" s="1" t="s">
        <v>6</v>
      </c>
    </row>
    <row r="2" spans="1:8" ht="15" customHeight="1" x14ac:dyDescent="0.25">
      <c r="A2" s="66">
        <v>1</v>
      </c>
      <c r="B2" s="3">
        <v>44473</v>
      </c>
      <c r="C2" s="69" t="s">
        <v>79</v>
      </c>
      <c r="D2" s="69" t="s">
        <v>80</v>
      </c>
      <c r="E2" s="69" t="s">
        <v>81</v>
      </c>
      <c r="F2" s="67" t="s">
        <v>76</v>
      </c>
      <c r="G2" s="67" t="s">
        <v>77</v>
      </c>
    </row>
    <row r="3" spans="1:8" x14ac:dyDescent="0.25">
      <c r="A3" s="66"/>
      <c r="B3" s="3">
        <f>+B2+1</f>
        <v>44474</v>
      </c>
      <c r="C3" s="70"/>
      <c r="D3" s="70"/>
      <c r="E3" s="70"/>
      <c r="F3" s="67"/>
      <c r="G3" s="67"/>
    </row>
    <row r="4" spans="1:8" x14ac:dyDescent="0.25">
      <c r="A4" s="66"/>
      <c r="B4" s="3">
        <f t="shared" ref="B4:B43" si="0">+B3+1</f>
        <v>44475</v>
      </c>
      <c r="C4" s="70"/>
      <c r="D4" s="70"/>
      <c r="E4" s="70"/>
      <c r="F4" s="67"/>
      <c r="G4" s="67"/>
    </row>
    <row r="5" spans="1:8" ht="15" customHeight="1" x14ac:dyDescent="0.25">
      <c r="A5" s="66"/>
      <c r="B5" s="3">
        <f t="shared" si="0"/>
        <v>44476</v>
      </c>
      <c r="C5" s="70"/>
      <c r="D5" s="70"/>
      <c r="E5" s="70"/>
      <c r="F5" s="67"/>
      <c r="G5" s="67"/>
    </row>
    <row r="6" spans="1:8" ht="15" customHeight="1" x14ac:dyDescent="0.25">
      <c r="A6" s="66"/>
      <c r="B6" s="3">
        <f t="shared" si="0"/>
        <v>44477</v>
      </c>
      <c r="C6" s="70"/>
      <c r="D6" s="70"/>
      <c r="E6" s="70"/>
      <c r="F6" s="67"/>
      <c r="G6" s="67"/>
    </row>
    <row r="7" spans="1:8" ht="15" customHeight="1" x14ac:dyDescent="0.25">
      <c r="A7" s="66"/>
      <c r="B7" s="3">
        <f t="shared" si="0"/>
        <v>44478</v>
      </c>
      <c r="C7" s="70"/>
      <c r="D7" s="70"/>
      <c r="E7" s="70"/>
      <c r="F7" s="69" t="s">
        <v>85</v>
      </c>
      <c r="G7" s="69" t="s">
        <v>7</v>
      </c>
    </row>
    <row r="8" spans="1:8" x14ac:dyDescent="0.25">
      <c r="A8" s="66"/>
      <c r="B8" s="3">
        <f t="shared" si="0"/>
        <v>44479</v>
      </c>
      <c r="C8" s="70"/>
      <c r="D8" s="70"/>
      <c r="E8" s="70"/>
      <c r="F8" s="70"/>
      <c r="G8" s="70"/>
    </row>
    <row r="9" spans="1:8" x14ac:dyDescent="0.25">
      <c r="A9" s="66">
        <v>2</v>
      </c>
      <c r="B9" s="3">
        <f t="shared" si="0"/>
        <v>44480</v>
      </c>
      <c r="C9" s="70"/>
      <c r="D9" s="70"/>
      <c r="E9" s="70"/>
      <c r="F9" s="70"/>
      <c r="G9" s="70"/>
    </row>
    <row r="10" spans="1:8" x14ac:dyDescent="0.25">
      <c r="A10" s="66"/>
      <c r="B10" s="3">
        <f t="shared" si="0"/>
        <v>44481</v>
      </c>
      <c r="C10" s="70"/>
      <c r="D10" s="70"/>
      <c r="E10" s="70"/>
      <c r="F10" s="70"/>
      <c r="G10" s="70"/>
    </row>
    <row r="11" spans="1:8" ht="15" customHeight="1" x14ac:dyDescent="0.25">
      <c r="A11" s="66"/>
      <c r="B11" s="3">
        <f t="shared" si="0"/>
        <v>44482</v>
      </c>
      <c r="C11" s="70"/>
      <c r="D11" s="70"/>
      <c r="E11" s="70"/>
      <c r="F11" s="70"/>
      <c r="G11" s="70"/>
    </row>
    <row r="12" spans="1:8" x14ac:dyDescent="0.25">
      <c r="A12" s="66"/>
      <c r="B12" s="3">
        <f t="shared" si="0"/>
        <v>44483</v>
      </c>
      <c r="C12" s="70"/>
      <c r="D12" s="70"/>
      <c r="E12" s="70"/>
      <c r="F12" s="70"/>
      <c r="G12" s="70"/>
      <c r="H12" s="4"/>
    </row>
    <row r="13" spans="1:8" x14ac:dyDescent="0.25">
      <c r="A13" s="66"/>
      <c r="B13" s="3">
        <f t="shared" si="0"/>
        <v>44484</v>
      </c>
      <c r="C13" s="70"/>
      <c r="D13" s="70"/>
      <c r="E13" s="70"/>
      <c r="F13" s="70"/>
      <c r="G13" s="70"/>
      <c r="H13" s="4"/>
    </row>
    <row r="14" spans="1:8" ht="15" customHeight="1" x14ac:dyDescent="0.25">
      <c r="A14" s="66"/>
      <c r="B14" s="3">
        <f t="shared" si="0"/>
        <v>44485</v>
      </c>
      <c r="C14" s="70"/>
      <c r="D14" s="70"/>
      <c r="E14" s="70"/>
      <c r="F14" s="70"/>
      <c r="G14" s="70"/>
      <c r="H14" s="4"/>
    </row>
    <row r="15" spans="1:8" x14ac:dyDescent="0.25">
      <c r="A15" s="66"/>
      <c r="B15" s="3">
        <f t="shared" si="0"/>
        <v>44486</v>
      </c>
      <c r="C15" s="70"/>
      <c r="D15" s="70"/>
      <c r="E15" s="70"/>
      <c r="F15" s="70"/>
      <c r="G15" s="70"/>
      <c r="H15" s="5"/>
    </row>
    <row r="16" spans="1:8" ht="15" customHeight="1" x14ac:dyDescent="0.25">
      <c r="A16" s="66">
        <v>3</v>
      </c>
      <c r="B16" s="3">
        <f t="shared" si="0"/>
        <v>44487</v>
      </c>
      <c r="C16" s="70"/>
      <c r="D16" s="70"/>
      <c r="E16" s="70"/>
      <c r="F16" s="70"/>
      <c r="G16" s="70"/>
    </row>
    <row r="17" spans="1:9" ht="15" customHeight="1" x14ac:dyDescent="0.25">
      <c r="A17" s="66"/>
      <c r="B17" s="3">
        <f t="shared" si="0"/>
        <v>44488</v>
      </c>
      <c r="C17" s="70"/>
      <c r="D17" s="70"/>
      <c r="E17" s="70"/>
      <c r="F17" s="70"/>
      <c r="G17" s="70"/>
    </row>
    <row r="18" spans="1:9" ht="15" customHeight="1" x14ac:dyDescent="0.25">
      <c r="A18" s="66"/>
      <c r="B18" s="3">
        <f t="shared" si="0"/>
        <v>44489</v>
      </c>
      <c r="C18" s="70"/>
      <c r="D18" s="70"/>
      <c r="E18" s="70"/>
      <c r="F18" s="71"/>
      <c r="G18" s="70"/>
    </row>
    <row r="19" spans="1:9" x14ac:dyDescent="0.25">
      <c r="A19" s="66"/>
      <c r="B19" s="3">
        <f t="shared" si="0"/>
        <v>44490</v>
      </c>
      <c r="C19" s="70"/>
      <c r="D19" s="70"/>
      <c r="E19" s="70"/>
      <c r="F19" s="72" t="s">
        <v>86</v>
      </c>
      <c r="G19" s="70"/>
    </row>
    <row r="20" spans="1:9" x14ac:dyDescent="0.25">
      <c r="A20" s="66"/>
      <c r="B20" s="3">
        <f t="shared" si="0"/>
        <v>44491</v>
      </c>
      <c r="C20" s="70"/>
      <c r="D20" s="70"/>
      <c r="E20" s="70"/>
      <c r="F20" s="73"/>
      <c r="G20" s="70"/>
    </row>
    <row r="21" spans="1:9" x14ac:dyDescent="0.25">
      <c r="A21" s="66"/>
      <c r="B21" s="3">
        <f t="shared" si="0"/>
        <v>44492</v>
      </c>
      <c r="C21" s="70"/>
      <c r="D21" s="70"/>
      <c r="E21" s="70"/>
      <c r="F21" s="73"/>
      <c r="G21" s="70"/>
    </row>
    <row r="22" spans="1:9" x14ac:dyDescent="0.25">
      <c r="A22" s="66"/>
      <c r="B22" s="3">
        <f t="shared" si="0"/>
        <v>44493</v>
      </c>
      <c r="C22" s="70"/>
      <c r="D22" s="70"/>
      <c r="E22" s="70"/>
      <c r="F22" s="73"/>
      <c r="G22" s="70"/>
    </row>
    <row r="23" spans="1:9" x14ac:dyDescent="0.25">
      <c r="A23" s="66">
        <v>4</v>
      </c>
      <c r="B23" s="3">
        <f t="shared" si="0"/>
        <v>44494</v>
      </c>
      <c r="C23" s="70"/>
      <c r="D23" s="70"/>
      <c r="E23" s="70"/>
      <c r="F23" s="73"/>
      <c r="G23" s="70"/>
    </row>
    <row r="24" spans="1:9" x14ac:dyDescent="0.25">
      <c r="A24" s="66"/>
      <c r="B24" s="3">
        <f t="shared" si="0"/>
        <v>44495</v>
      </c>
      <c r="C24" s="70"/>
      <c r="D24" s="70"/>
      <c r="E24" s="70"/>
      <c r="F24" s="73"/>
      <c r="G24" s="70"/>
    </row>
    <row r="25" spans="1:9" ht="15" customHeight="1" x14ac:dyDescent="0.25">
      <c r="A25" s="66"/>
      <c r="B25" s="3">
        <f t="shared" si="0"/>
        <v>44496</v>
      </c>
      <c r="C25" s="71"/>
      <c r="D25" s="71"/>
      <c r="E25" s="71"/>
      <c r="F25" s="73"/>
      <c r="G25" s="70"/>
    </row>
    <row r="26" spans="1:9" ht="15" customHeight="1" x14ac:dyDescent="0.25">
      <c r="A26" s="66"/>
      <c r="B26" s="3">
        <f t="shared" si="0"/>
        <v>44497</v>
      </c>
      <c r="C26" s="69" t="s">
        <v>82</v>
      </c>
      <c r="D26" s="69" t="s">
        <v>83</v>
      </c>
      <c r="E26" s="69" t="s">
        <v>84</v>
      </c>
      <c r="F26" s="73"/>
      <c r="G26" s="70"/>
    </row>
    <row r="27" spans="1:9" x14ac:dyDescent="0.25">
      <c r="A27" s="66"/>
      <c r="B27" s="3">
        <f t="shared" si="0"/>
        <v>44498</v>
      </c>
      <c r="C27" s="70"/>
      <c r="D27" s="70"/>
      <c r="E27" s="70"/>
      <c r="F27" s="73"/>
      <c r="G27" s="70"/>
    </row>
    <row r="28" spans="1:9" x14ac:dyDescent="0.25">
      <c r="A28" s="66"/>
      <c r="B28" s="3">
        <f t="shared" si="0"/>
        <v>44499</v>
      </c>
      <c r="C28" s="70"/>
      <c r="D28" s="70"/>
      <c r="E28" s="70"/>
      <c r="F28" s="74"/>
      <c r="G28" s="70"/>
    </row>
    <row r="29" spans="1:9" x14ac:dyDescent="0.25">
      <c r="A29" s="66"/>
      <c r="B29" s="3">
        <f t="shared" si="0"/>
        <v>44500</v>
      </c>
      <c r="C29" s="70"/>
      <c r="D29" s="70"/>
      <c r="E29" s="70"/>
      <c r="F29" s="72" t="s">
        <v>87</v>
      </c>
      <c r="G29" s="70"/>
      <c r="I29" s="4"/>
    </row>
    <row r="30" spans="1:9" x14ac:dyDescent="0.25">
      <c r="A30" s="66">
        <v>5</v>
      </c>
      <c r="B30" s="3">
        <f t="shared" si="0"/>
        <v>44501</v>
      </c>
      <c r="C30" s="70"/>
      <c r="D30" s="70"/>
      <c r="E30" s="70"/>
      <c r="F30" s="73"/>
      <c r="G30" s="70"/>
      <c r="I30" s="4"/>
    </row>
    <row r="31" spans="1:9" x14ac:dyDescent="0.25">
      <c r="A31" s="66"/>
      <c r="B31" s="3">
        <f t="shared" si="0"/>
        <v>44502</v>
      </c>
      <c r="C31" s="70"/>
      <c r="D31" s="70"/>
      <c r="E31" s="70"/>
      <c r="F31" s="73"/>
      <c r="G31" s="70"/>
    </row>
    <row r="32" spans="1:9" x14ac:dyDescent="0.25">
      <c r="A32" s="66"/>
      <c r="B32" s="3">
        <f t="shared" si="0"/>
        <v>44503</v>
      </c>
      <c r="C32" s="70"/>
      <c r="D32" s="70"/>
      <c r="E32" s="70"/>
      <c r="F32" s="73"/>
      <c r="G32" s="70"/>
    </row>
    <row r="33" spans="1:9" x14ac:dyDescent="0.25">
      <c r="A33" s="66"/>
      <c r="B33" s="3">
        <f t="shared" si="0"/>
        <v>44504</v>
      </c>
      <c r="C33" s="70"/>
      <c r="D33" s="70"/>
      <c r="E33" s="70"/>
      <c r="F33" s="73"/>
      <c r="G33" s="70"/>
    </row>
    <row r="34" spans="1:9" x14ac:dyDescent="0.25">
      <c r="A34" s="66"/>
      <c r="B34" s="3">
        <f t="shared" si="0"/>
        <v>44505</v>
      </c>
      <c r="C34" s="70"/>
      <c r="D34" s="70"/>
      <c r="E34" s="70"/>
      <c r="F34" s="73"/>
      <c r="G34" s="70"/>
    </row>
    <row r="35" spans="1:9" x14ac:dyDescent="0.25">
      <c r="A35" s="66"/>
      <c r="B35" s="3">
        <f t="shared" si="0"/>
        <v>44506</v>
      </c>
      <c r="C35" s="70"/>
      <c r="D35" s="70"/>
      <c r="E35" s="70"/>
      <c r="F35" s="73"/>
      <c r="G35" s="70"/>
    </row>
    <row r="36" spans="1:9" x14ac:dyDescent="0.25">
      <c r="A36" s="66"/>
      <c r="B36" s="3">
        <f t="shared" si="0"/>
        <v>44507</v>
      </c>
      <c r="C36" s="70"/>
      <c r="D36" s="70"/>
      <c r="E36" s="70"/>
      <c r="F36" s="73"/>
      <c r="G36" s="70"/>
    </row>
    <row r="37" spans="1:9" x14ac:dyDescent="0.25">
      <c r="A37" s="66">
        <v>6</v>
      </c>
      <c r="B37" s="3">
        <f t="shared" si="0"/>
        <v>44508</v>
      </c>
      <c r="C37" s="70"/>
      <c r="D37" s="70"/>
      <c r="E37" s="70"/>
      <c r="F37" s="73"/>
      <c r="G37" s="70"/>
    </row>
    <row r="38" spans="1:9" x14ac:dyDescent="0.25">
      <c r="A38" s="66"/>
      <c r="B38" s="3">
        <f t="shared" si="0"/>
        <v>44509</v>
      </c>
      <c r="C38" s="70"/>
      <c r="D38" s="70"/>
      <c r="E38" s="70"/>
      <c r="F38" s="73"/>
      <c r="G38" s="70"/>
    </row>
    <row r="39" spans="1:9" x14ac:dyDescent="0.25">
      <c r="A39" s="66"/>
      <c r="B39" s="3">
        <f t="shared" si="0"/>
        <v>44510</v>
      </c>
      <c r="C39" s="70"/>
      <c r="D39" s="70"/>
      <c r="E39" s="70"/>
      <c r="F39" s="73"/>
      <c r="G39" s="70"/>
    </row>
    <row r="40" spans="1:9" x14ac:dyDescent="0.25">
      <c r="A40" s="66"/>
      <c r="B40" s="3">
        <f t="shared" si="0"/>
        <v>44511</v>
      </c>
      <c r="C40" s="70"/>
      <c r="D40" s="70"/>
      <c r="E40" s="70"/>
      <c r="F40" s="73"/>
      <c r="G40" s="70"/>
      <c r="I40" s="6"/>
    </row>
    <row r="41" spans="1:9" x14ac:dyDescent="0.25">
      <c r="A41" s="66"/>
      <c r="B41" s="3">
        <f t="shared" si="0"/>
        <v>44512</v>
      </c>
      <c r="C41" s="70"/>
      <c r="D41" s="70"/>
      <c r="E41" s="70"/>
      <c r="F41" s="73"/>
      <c r="G41" s="70"/>
      <c r="I41" s="6"/>
    </row>
    <row r="42" spans="1:9" x14ac:dyDescent="0.25">
      <c r="A42" s="66"/>
      <c r="B42" s="3">
        <f t="shared" si="0"/>
        <v>44513</v>
      </c>
      <c r="C42" s="70"/>
      <c r="D42" s="70"/>
      <c r="E42" s="70"/>
      <c r="F42" s="73"/>
      <c r="G42" s="70"/>
      <c r="I42" s="6"/>
    </row>
    <row r="43" spans="1:9" x14ac:dyDescent="0.25">
      <c r="A43" s="66"/>
      <c r="B43" s="3">
        <f t="shared" si="0"/>
        <v>44514</v>
      </c>
      <c r="C43" s="71"/>
      <c r="D43" s="71"/>
      <c r="E43" s="71"/>
      <c r="F43" s="74"/>
      <c r="G43" s="71"/>
      <c r="I43" s="4"/>
    </row>
    <row r="44" spans="1:9" x14ac:dyDescent="0.25">
      <c r="B44" s="6"/>
      <c r="I44" s="4"/>
    </row>
    <row r="45" spans="1:9" x14ac:dyDescent="0.25">
      <c r="B45" s="6"/>
    </row>
    <row r="46" spans="1:9" x14ac:dyDescent="0.25">
      <c r="B46" s="6"/>
    </row>
    <row r="47" spans="1:9" x14ac:dyDescent="0.25">
      <c r="B47" s="6"/>
    </row>
    <row r="48" spans="1:9" x14ac:dyDescent="0.25">
      <c r="B48" s="6"/>
    </row>
    <row r="49" spans="2:2" x14ac:dyDescent="0.25">
      <c r="B49" s="6"/>
    </row>
  </sheetData>
  <mergeCells count="18">
    <mergeCell ref="E26:E43"/>
    <mergeCell ref="F29:F43"/>
    <mergeCell ref="A30:A36"/>
    <mergeCell ref="A37:A43"/>
    <mergeCell ref="G2:G6"/>
    <mergeCell ref="G7:G43"/>
    <mergeCell ref="A9:A15"/>
    <mergeCell ref="A16:A22"/>
    <mergeCell ref="F7:F18"/>
    <mergeCell ref="F19:F28"/>
    <mergeCell ref="A2:A8"/>
    <mergeCell ref="C2:C25"/>
    <mergeCell ref="D2:D25"/>
    <mergeCell ref="E2:E25"/>
    <mergeCell ref="F2:F6"/>
    <mergeCell ref="A23:A29"/>
    <mergeCell ref="C26:C43"/>
    <mergeCell ref="D26:D4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DATOS GENERALES</vt:lpstr>
      <vt:lpstr>Indicaciones</vt:lpstr>
      <vt:lpstr>Resumen GNL GEST</vt:lpstr>
      <vt:lpstr>'DATOS GENERALES'!Área_de_impresión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Maximiliano  Brito Valenzuela</dc:creator>
  <cp:lastModifiedBy>Maximiliano  Brito Valenzuela</cp:lastModifiedBy>
  <dcterms:created xsi:type="dcterms:W3CDTF">2015-06-05T18:19:34Z</dcterms:created>
  <dcterms:modified xsi:type="dcterms:W3CDTF">2021-10-07T19:57:38Z</dcterms:modified>
</cp:coreProperties>
</file>