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36 NT de Compensaciones\00 Comunicaciones\2021.04.09 Enviado Formato de entrega de información\"/>
    </mc:Choice>
  </mc:AlternateContent>
  <xr:revisionPtr revIDLastSave="0" documentId="13_ncr:1_{A1C8CC47-FFC8-42E4-A5D6-FAB5555AEDEF}" xr6:coauthVersionLast="46" xr6:coauthVersionMax="46" xr10:uidLastSave="{00000000-0000-0000-0000-000000000000}"/>
  <bookViews>
    <workbookView xWindow="-120" yWindow="-120" windowWidth="29040" windowHeight="15840" activeTab="1" xr2:uid="{C8A035DC-D977-4982-A179-A5D3AD6B57DC}"/>
  </bookViews>
  <sheets>
    <sheet name="Descripción de Parámetros" sheetId="3" r:id="rId1"/>
    <sheet name="Formato de Envío" sheetId="1" r:id="rId2"/>
    <sheet name="Ejemplo agregación" sheetId="2" r:id="rId3"/>
    <sheet name="Clientes Libres Dx" sheetId="4" r:id="rId4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3" i="1" l="1"/>
  <c r="I2" i="1"/>
  <c r="J2" i="2" l="1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J3" i="2" l="1"/>
  <c r="J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Da Costa Llanos</author>
  </authors>
  <commentList>
    <comment ref="H2" authorId="0" shapeId="0" xr:uid="{3573F13F-8F3E-423F-955A-3FE0D04A3DC0}">
      <text>
        <r>
          <rPr>
            <b/>
            <sz val="9"/>
            <color indexed="81"/>
            <rFont val="Tahoma"/>
            <charset val="1"/>
          </rPr>
          <t>Dato calculado según hoja "Ejemplo agregación"</t>
        </r>
      </text>
    </comment>
    <comment ref="N2" authorId="0" shapeId="0" xr:uid="{3305708F-8E2A-4917-9888-331DB09FB1EA}">
      <text>
        <r>
          <rPr>
            <b/>
            <sz val="9"/>
            <color indexed="81"/>
            <rFont val="Tahoma"/>
            <charset val="1"/>
          </rPr>
          <t>Este registro es una agregación de todos los clientes regulados que fueron afectados por la pérdida de suministro del alimentador.</t>
        </r>
      </text>
    </comment>
    <comment ref="Q2" authorId="0" shapeId="0" xr:uid="{545CCF4E-6245-493E-B615-ABDDB46EDAC8}">
      <text>
        <r>
          <rPr>
            <b/>
            <sz val="9"/>
            <color indexed="81"/>
            <rFont val="Tahoma"/>
            <charset val="1"/>
          </rPr>
          <t>Dato calculado según hoja "Ejemplo agregación"</t>
        </r>
      </text>
    </comment>
    <comment ref="N3" authorId="0" shapeId="0" xr:uid="{F7AA4DEF-5749-41AD-99DF-783B91C31290}">
      <text>
        <r>
          <rPr>
            <b/>
            <sz val="9"/>
            <color indexed="81"/>
            <rFont val="Tahoma"/>
            <charset val="1"/>
          </rPr>
          <t>Este registro debe ser informado por el cliente afectado debido a su condición de coordinado.</t>
        </r>
      </text>
    </comment>
    <comment ref="N4" authorId="0" shapeId="0" xr:uid="{B9A25C30-AEAF-402B-87C4-50EA8C93D475}">
      <text>
        <r>
          <rPr>
            <b/>
            <sz val="9"/>
            <color indexed="81"/>
            <rFont val="Tahoma"/>
            <charset val="1"/>
          </rPr>
          <t>Responsable del envío de este registro es la distribuidora a la que se encuentra conectado el cliente libre.</t>
        </r>
      </text>
    </comment>
  </commentList>
</comments>
</file>

<file path=xl/sharedStrings.xml><?xml version="1.0" encoding="utf-8"?>
<sst xmlns="http://schemas.openxmlformats.org/spreadsheetml/2006/main" count="4458" uniqueCount="4388">
  <si>
    <t>ID Paño</t>
  </si>
  <si>
    <t>Tipo de cliente</t>
  </si>
  <si>
    <t>Paño</t>
  </si>
  <si>
    <t>Purranque Centro</t>
  </si>
  <si>
    <t>S/E PURRANQUE C3</t>
  </si>
  <si>
    <t>SAESA</t>
  </si>
  <si>
    <t>Coordinado</t>
  </si>
  <si>
    <t>Pérdida de consumo
[MW]</t>
  </si>
  <si>
    <t>Comunas 
Afectadas</t>
  </si>
  <si>
    <t>N° Clientes
 Afectados</t>
  </si>
  <si>
    <t>ID
 Coordinado</t>
  </si>
  <si>
    <t>Cliente</t>
  </si>
  <si>
    <t>Alimentador</t>
  </si>
  <si>
    <t>𝑇𝑇𝐼𝑁𝐴 [horas]</t>
  </si>
  <si>
    <t>𝑐𝑝𝑝ℎ [MW]</t>
  </si>
  <si>
    <t>Nombre del alimentador</t>
  </si>
  <si>
    <t>Hora de Desconexión
 [dd-mm-yyyy hh:mm] UTC</t>
  </si>
  <si>
    <t>Identificador interno empresa distribuidora</t>
  </si>
  <si>
    <t>Nombre de alimentador donde se encuentra conectado el cliente</t>
  </si>
  <si>
    <t>Hora de normalización de consumos. Se calcula como la Hora de Desconexión más el Tiempo de interrupción equivalente de los clientes asociados al alimentador.</t>
  </si>
  <si>
    <t>Hora de Normalización equivalente
[dd-mm-yyyy hh:mm] UTC</t>
  </si>
  <si>
    <t>Potencia promedio por hora calculada por la empresa distribuidora respectiva (Artículo 3-12 de la NT de Indisponibilidad de Suministro y Compensaciones)</t>
  </si>
  <si>
    <t>Barra</t>
  </si>
  <si>
    <t>ID 
Barra</t>
  </si>
  <si>
    <t>ID de la barra a la que se encuentra conectado el alimentador con consumos afectados, según la plataforma de infotécnica https://infotecnica.coordinador.cl/instalaciones/barras . En caso de no encontrar el registro o este posea errores, se debe comunicar a infotécnica para realizar el cambio, enviando los antecedentes respectivos.</t>
  </si>
  <si>
    <t>Nombre de la barra a la que se encuentra conectado el alimentador con consumos afectados, según la plataforma de infotécnica https://infotecnica.coordinador.cl/instalaciones/barras . En caso de no encontrar el registro o este posea errores, se debe comunicar a infotécnica para realizar el cambio, enviando los antecedentes respectivos.</t>
  </si>
  <si>
    <t>ID del paño en el que se encuentra conectado el alimentador asociado a los consumos afectados, según la plataforma de infotécnica https://infotecnica.coordinador.cl/instalaciones/panos . En caso de no encontrar el registro o este posea errores, se debe comunicar a infotécnica para realizar el cambio, enviando los antecedentes respectivos.</t>
  </si>
  <si>
    <t>Nombre del paño en el que se encuentra conectado el alimentador asociado a los consumos afectados, según la plataforma de infotécnica https://infotecnica.coordinador.cl/instalaciones/panos . En caso de no encontrar el registro o este posea errores, se debe comunicar a infotécnica para realizar el cambio, enviando los antecedentes respectivos.</t>
  </si>
  <si>
    <t>ID de la empresa coordinada, según la plataforma de infotécnica https://infotecnica.coordinador.cl/instalaciones/empresas  . En caso de no encontrar el registro o este posea errores, se debe comunicar a infotécnica para realizar el cambio, enviando los antecedentes respectivos.</t>
  </si>
  <si>
    <t>Nombre de la empresa coordinada, según la plataforma de infotécnica https://infotecnica.coordinador.cl/instalaciones/empresas . En caso de no encontrar el registro o este posea errores, se debe comunicar a infotécnica para realizar el cambio, enviando los antecedentes respectivos.</t>
  </si>
  <si>
    <t>Tiempo de interrupción equivalente Tr [horas]</t>
  </si>
  <si>
    <t>WATTS S.A.</t>
  </si>
  <si>
    <t>84356800-9</t>
  </si>
  <si>
    <t>Nombre</t>
  </si>
  <si>
    <t>RUT</t>
  </si>
  <si>
    <t>ID</t>
  </si>
  <si>
    <t>AGRICOLA LOS VENADOS LTDA</t>
  </si>
  <si>
    <t>89154000-0</t>
  </si>
  <si>
    <t>CERMAQ CHILE S.A.</t>
  </si>
  <si>
    <t>79784980-4</t>
  </si>
  <si>
    <t>COMERCIALIZADORA SOUTHERN TULIPS SPA</t>
  </si>
  <si>
    <t>76082593-K</t>
  </si>
  <si>
    <t>ENVASES IMPRESOS S.A.</t>
  </si>
  <si>
    <t>89201400-0</t>
  </si>
  <si>
    <t>NESTLE CHILE S.A.</t>
  </si>
  <si>
    <t>90703000-8</t>
  </si>
  <si>
    <t>SALMONES HUMBOLDT SPA</t>
  </si>
  <si>
    <t>76175118-2</t>
  </si>
  <si>
    <t>YAGAN SERVICIOS SPA</t>
  </si>
  <si>
    <t>76219535-6</t>
  </si>
  <si>
    <t>AGRICOLA SUPER LTDA</t>
  </si>
  <si>
    <t>88680500-4</t>
  </si>
  <si>
    <t>CENCOSUD RETAIL S.A.</t>
  </si>
  <si>
    <t>81201000-K</t>
  </si>
  <si>
    <t>CENTRO COMERCIAL PLAZA AMERICA SPA</t>
  </si>
  <si>
    <t>76132234-6</t>
  </si>
  <si>
    <t>Comafri S.A.</t>
  </si>
  <si>
    <t>96569370-K</t>
  </si>
  <si>
    <t>COMERCIAL BB TRADING SPA 2</t>
  </si>
  <si>
    <t>76413694-2</t>
  </si>
  <si>
    <t>INTERAGRO SA</t>
  </si>
  <si>
    <t>96836500-2</t>
  </si>
  <si>
    <t>METALURGICA RANCAGUA S.A.</t>
  </si>
  <si>
    <t>96856720-9</t>
  </si>
  <si>
    <t>RENTAS PATIO V S.P.A</t>
  </si>
  <si>
    <t>76265394-K</t>
  </si>
  <si>
    <t>RIPLEY STORE LTDA.</t>
  </si>
  <si>
    <t>76879810-9</t>
  </si>
  <si>
    <t>SEMILLAS TUNICHE LTDA</t>
  </si>
  <si>
    <t>77294240-0</t>
  </si>
  <si>
    <t>SERVICIO DE SALUD DEL LIBERTADOR B OHIGGINS HOSPITAL REG RANCAGUA</t>
  </si>
  <si>
    <t>61602138-9</t>
  </si>
  <si>
    <t>SOCIEDAD DE RENTAS FALABELLA S.A.</t>
  </si>
  <si>
    <t>99556170-0</t>
  </si>
  <si>
    <t>SODIMAC S.A.</t>
  </si>
  <si>
    <t>96792430-K</t>
  </si>
  <si>
    <t>ESSBIO S.A.</t>
  </si>
  <si>
    <t>76833300-9</t>
  </si>
  <si>
    <t>FORESTAL ECOSUR S.A,</t>
  </si>
  <si>
    <t>78813340-5</t>
  </si>
  <si>
    <t>INDUSTRIAL NAGUILAN S A</t>
  </si>
  <si>
    <t>96507460-0</t>
  </si>
  <si>
    <t>VIRUTAS DE MADERA S. A.</t>
  </si>
  <si>
    <t>76505350-1</t>
  </si>
  <si>
    <t>MINERA FLORIDA LTDA</t>
  </si>
  <si>
    <t>76591160-5</t>
  </si>
  <si>
    <t>ATTON LAS CONDES SpA</t>
  </si>
  <si>
    <t>96914240-6</t>
  </si>
  <si>
    <t>BANCO DE CREDITO E INVERSIONES</t>
  </si>
  <si>
    <t>97006000-6</t>
  </si>
  <si>
    <t>CENTRO DE EVENTOS PARQUE ARAUCANO S.A.</t>
  </si>
  <si>
    <t>76131053-4</t>
  </si>
  <si>
    <t>CENTRO DE SALUD GUNTER MUND Y CIA LIMITADA</t>
  </si>
  <si>
    <t>85600400-7</t>
  </si>
  <si>
    <t>CHEFFCO S A</t>
  </si>
  <si>
    <t>96652280-1</t>
  </si>
  <si>
    <t>CLUB DEPORTIVOS MANQUEHUE</t>
  </si>
  <si>
    <t>81370700-4</t>
  </si>
  <si>
    <t>COMUNIDAD COMPLEJO BOULEVARD KENNEDY</t>
  </si>
  <si>
    <t>56053060-9</t>
  </si>
  <si>
    <t>COMUNIDAD CONDOMINIO GOLF 2001</t>
  </si>
  <si>
    <t>56082460-2</t>
  </si>
  <si>
    <t>COMUNIDAD CONDOMINIO TORRE CERRO EL PLOMO</t>
  </si>
  <si>
    <t>53321991-8</t>
  </si>
  <si>
    <t>COMUNIDAD DEL EDIFICIO EL GOLF 82</t>
  </si>
  <si>
    <t>53313019-4</t>
  </si>
  <si>
    <t>COMUNIDAD DEL EDIFICIO TORRE LAS CONDES</t>
  </si>
  <si>
    <t>56033550-4</t>
  </si>
  <si>
    <t>COMUNIDAD EDIFICIO ALCANTARA 200</t>
  </si>
  <si>
    <t>56056910-6</t>
  </si>
  <si>
    <t>COMUNIDAD EDIFICIO ALCANTARA APOQUINDO</t>
  </si>
  <si>
    <t>65029896-9</t>
  </si>
  <si>
    <t>COMUNIDAD EDIFICIO ALSACIA</t>
  </si>
  <si>
    <t>53300841-0</t>
  </si>
  <si>
    <t>COMUNIDAD EDIFICIO APOQUINDO 3500</t>
  </si>
  <si>
    <t>56088630-6</t>
  </si>
  <si>
    <t>COMUNIDAD EDIFICIO APOQUINDO 3910</t>
  </si>
  <si>
    <t>53308832-5</t>
  </si>
  <si>
    <t>COMUNIDAD EDIFICIO ARRAU</t>
  </si>
  <si>
    <t>53315032-2</t>
  </si>
  <si>
    <t>COMUNIDAD EDIFICIO BURGOS</t>
  </si>
  <si>
    <t>53306785-9</t>
  </si>
  <si>
    <t>COMUNIDAD EDIFICIO CERRO EL PLOMO 6000</t>
  </si>
  <si>
    <t>53321624-2</t>
  </si>
  <si>
    <t>COMUNIDAD EDIFICIO DE LAS ARTES, TORRE 6</t>
  </si>
  <si>
    <t>65039906-4</t>
  </si>
  <si>
    <t>COMUNIDAD EDIFICIO DE LAS ARTES, TORRE 8</t>
  </si>
  <si>
    <t>65039907-2</t>
  </si>
  <si>
    <t>Comunidad Edificio El Golf 99</t>
  </si>
  <si>
    <t>56069560-8</t>
  </si>
  <si>
    <t>COMUNIDAD EDIFICIO HUIDOBRO</t>
  </si>
  <si>
    <t>56079880-6</t>
  </si>
  <si>
    <t>COMUNIDAD EDIFICIO ISIDORA GOYENECHEA 3520</t>
  </si>
  <si>
    <t>53301881-5</t>
  </si>
  <si>
    <t>COMUNIDAD EDIFICIO ISIDORA MAGDALENA</t>
  </si>
  <si>
    <t>53307401-4</t>
  </si>
  <si>
    <t>COMUNIDAD EDIFICIO MAGDALENA NORTE</t>
  </si>
  <si>
    <t>53313325-8</t>
  </si>
  <si>
    <t>COMUNIDAD EDIFICIO MATTA 530</t>
  </si>
  <si>
    <t>53307190-2</t>
  </si>
  <si>
    <t>COMUNIDAD EDIFICIO MGV</t>
  </si>
  <si>
    <t>53323749-5</t>
  </si>
  <si>
    <t>COMUNIDAD EDIFICIO MISTRAL 615</t>
  </si>
  <si>
    <t>53303284-2</t>
  </si>
  <si>
    <t>COMUNIDAD EDIFICIO NERUDA</t>
  </si>
  <si>
    <t>65065445-5</t>
  </si>
  <si>
    <t>COMUNIDAD EDIFICIO NUEVA APOQUINDO TORRE II</t>
  </si>
  <si>
    <t>65097565-0</t>
  </si>
  <si>
    <t>COMUNIDAD EDIFICIO PARQUE ARAUCANO</t>
  </si>
  <si>
    <t>53305293-2</t>
  </si>
  <si>
    <t>Comunidad Edificio Parque Oriente</t>
  </si>
  <si>
    <t>65114249-0</t>
  </si>
  <si>
    <t>COMUNIDAD EDIFICIO PARQUE SUR</t>
  </si>
  <si>
    <t>53315212-0</t>
  </si>
  <si>
    <t>COMUNIDAD EDIFICIO ROSARIO NORTE</t>
  </si>
  <si>
    <t>65071398-2</t>
  </si>
  <si>
    <t>COMUNIDAD EDIFICIO TORRE 1</t>
  </si>
  <si>
    <t>53321584-K</t>
  </si>
  <si>
    <t>COMUNIDAD EDIFICIO TORRE APOQUINDO</t>
  </si>
  <si>
    <t>53322520-9</t>
  </si>
  <si>
    <t>COMUNIDAD EDIFICIO TORRE BADAJOZ</t>
  </si>
  <si>
    <t>53322521-7</t>
  </si>
  <si>
    <t>COMUNIDAD EDIFICIO TORRE CONDELL</t>
  </si>
  <si>
    <t>56059620-0</t>
  </si>
  <si>
    <t>CONSTRUCCIONES Y PROMOCIONES IBERICA LIMITADA</t>
  </si>
  <si>
    <t>76004692-2</t>
  </si>
  <si>
    <t>CONSTRUCTORA VESPUCIO ORIENTE S.A.</t>
  </si>
  <si>
    <t>76879426-K</t>
  </si>
  <si>
    <t>EDIFICIO PARQUE ANDINO</t>
  </si>
  <si>
    <t>53313950-7</t>
  </si>
  <si>
    <t>EMPRESA EL MERCURIO S.A.P.</t>
  </si>
  <si>
    <t>90193000-7</t>
  </si>
  <si>
    <t>FALABELLA RETAIL S.A.</t>
  </si>
  <si>
    <t>77261280-K</t>
  </si>
  <si>
    <t>FUNDACION CHILE</t>
  </si>
  <si>
    <t>70300000-2</t>
  </si>
  <si>
    <t>GLOBE MONTAJES INDUSTRIALES SPA</t>
  </si>
  <si>
    <t>76301545-9</t>
  </si>
  <si>
    <t>HIPERMERCADOS TOTTUS S.A.</t>
  </si>
  <si>
    <t>78627210-6</t>
  </si>
  <si>
    <t>HOTEL CORPORATION OF CHILE S.A.</t>
  </si>
  <si>
    <t>96541340-5</t>
  </si>
  <si>
    <t>Hotelera Patagonia Dos S.A.</t>
  </si>
  <si>
    <t>76308711-5</t>
  </si>
  <si>
    <t>HOTELES DE CHILE S.A.</t>
  </si>
  <si>
    <t>96843030-0</t>
  </si>
  <si>
    <t>HPV S.A</t>
  </si>
  <si>
    <t>76058347-2</t>
  </si>
  <si>
    <t>INMOBILIARIA EDIFICIO CORPGROUP S.A.</t>
  </si>
  <si>
    <t>99522360-0</t>
  </si>
  <si>
    <t>INMOBILIARIA LOS MILITARES APOQUINDO</t>
  </si>
  <si>
    <t>76200792-4</t>
  </si>
  <si>
    <t>INMOBILIARIA RENTAS 2 SPA</t>
  </si>
  <si>
    <t>76179171-0</t>
  </si>
  <si>
    <t>INMOBILIARIA VITACURA 2670</t>
  </si>
  <si>
    <t>76127450-3</t>
  </si>
  <si>
    <t>INVERSIONES VIDA PARQUE S.A</t>
  </si>
  <si>
    <t>76829625-1</t>
  </si>
  <si>
    <t>PARQUE ARAUCO S.A.</t>
  </si>
  <si>
    <t>94627000-8</t>
  </si>
  <si>
    <t>RENDIC HERMANOS S.A.</t>
  </si>
  <si>
    <t>81537600-5</t>
  </si>
  <si>
    <t>SEDUC SPA Y COMPANIA C.P.A. TRES</t>
  </si>
  <si>
    <t>87042000-5</t>
  </si>
  <si>
    <t>SERVICIO SALUD OCCIDENTE HOSPITAL DR FELIX BULNES CERDA</t>
  </si>
  <si>
    <t>61608205-1</t>
  </si>
  <si>
    <t>SOC. CONCESIONARIA COSTANERA NORTE S.A.</t>
  </si>
  <si>
    <t>76496130-7</t>
  </si>
  <si>
    <t>SOCIEDAD HOTELERA HOTELTOURS S.A.</t>
  </si>
  <si>
    <t>96701100-2</t>
  </si>
  <si>
    <t>SOCIEDAD OPERADORA HOTELERA HA S.A.</t>
  </si>
  <si>
    <t>76470591-2</t>
  </si>
  <si>
    <t>UNION EL GOLF S.A.</t>
  </si>
  <si>
    <t>96790570-4</t>
  </si>
  <si>
    <t>ACMA S.A.</t>
  </si>
  <si>
    <t>92190000-7</t>
  </si>
  <si>
    <t>ADESA LTDA.</t>
  </si>
  <si>
    <t>77612410-9</t>
  </si>
  <si>
    <t>ALUMINIOS Y CRISTALES DONAGGIO Y COMPANIA LTDA.</t>
  </si>
  <si>
    <t>79620010-3</t>
  </si>
  <si>
    <t>Arja Textil</t>
  </si>
  <si>
    <t>79888140-K</t>
  </si>
  <si>
    <t>COLOWALL DISEÑO LTDA</t>
  </si>
  <si>
    <t>77647740-0</t>
  </si>
  <si>
    <t>EMBOTELLADORAS CHILENAS UNIDAS S.A.</t>
  </si>
  <si>
    <t>99501760-1</t>
  </si>
  <si>
    <t>EMPRESAS JORDAN S.A.</t>
  </si>
  <si>
    <t>88683400-4</t>
  </si>
  <si>
    <t>EMPRESAS LA POLAR S.A.</t>
  </si>
  <si>
    <t>96874030-K</t>
  </si>
  <si>
    <t>FÁBRICA DE ENVASES CCU</t>
  </si>
  <si>
    <t>86150200-7</t>
  </si>
  <si>
    <t>GERDAU AZA S.A.</t>
  </si>
  <si>
    <t>92176000-0</t>
  </si>
  <si>
    <t>GONZALO Y JAIME VALDIVIESO LTDA</t>
  </si>
  <si>
    <t>83882500-1</t>
  </si>
  <si>
    <t>INVERSIONES Y ASESORIAS LIGURIA S.A.</t>
  </si>
  <si>
    <t>96706710-5</t>
  </si>
  <si>
    <t>LABORATORIOS SAVAL S.A.</t>
  </si>
  <si>
    <t>91650000-9</t>
  </si>
  <si>
    <t>MARZULLO S.A.</t>
  </si>
  <si>
    <t>89407400-0</t>
  </si>
  <si>
    <t>MEDICAL INTERNATIONAL LABORATORIES CORPORATION S.A.</t>
  </si>
  <si>
    <t>96581370-5</t>
  </si>
  <si>
    <t>MEGACENTRO CHILE SPA</t>
  </si>
  <si>
    <t>76178665-2</t>
  </si>
  <si>
    <t>MOLINO LA ESTAMPA</t>
  </si>
  <si>
    <t>90828000-8</t>
  </si>
  <si>
    <t>Prodalam S.A.</t>
  </si>
  <si>
    <t>93772000-9</t>
  </si>
  <si>
    <t>SAN JORGE PACKING S.A.</t>
  </si>
  <si>
    <t>91953000-6</t>
  </si>
  <si>
    <t>SERVICIO DE SALUD METROPOLITANA NORTE HOSPITAL SAN JOSE</t>
  </si>
  <si>
    <t>61608002-4</t>
  </si>
  <si>
    <t>SOCIEDAD HIPODROMO CHILE S.A.</t>
  </si>
  <si>
    <t>90256000-9</t>
  </si>
  <si>
    <t>SUPERMERCADOS MONTSERRAT S.A.C.</t>
  </si>
  <si>
    <t>93307000-K</t>
  </si>
  <si>
    <t>TRATAMIENTOS TERMICOS PANAMERICANA NORTE LIMITADA</t>
  </si>
  <si>
    <t>79619380-8</t>
  </si>
  <si>
    <t>UNIVERSIDAD TECNOLOGICA DE CHILE INACAP</t>
  </si>
  <si>
    <t>72012000-3</t>
  </si>
  <si>
    <t>VTR COMUNICACIONES S.P.A.</t>
  </si>
  <si>
    <t>76114143-0</t>
  </si>
  <si>
    <t>WALMART CHILE S.A.</t>
  </si>
  <si>
    <t>96439000-2</t>
  </si>
  <si>
    <t>ABICK S.A.</t>
  </si>
  <si>
    <t>76113326-8</t>
  </si>
  <si>
    <t>ACME CHILE SPA</t>
  </si>
  <si>
    <t>76428041-5</t>
  </si>
  <si>
    <t>CALETA BAY EXPORT SPA</t>
  </si>
  <si>
    <t>77673760-7</t>
  </si>
  <si>
    <t>DEPOSITOS Y CONTENEDORES S.A.</t>
  </si>
  <si>
    <t>96813450-7</t>
  </si>
  <si>
    <t>EMPRESA DE SERVICIOS SANITARIOS DE LOS LAGOS S.A</t>
  </si>
  <si>
    <t>96579800-5</t>
  </si>
  <si>
    <t>EXTRACTOS NATURALES GELYMAR S.A.</t>
  </si>
  <si>
    <t>96609040-5</t>
  </si>
  <si>
    <t>FRIGORIFICOS PUERTO MONTT S A</t>
  </si>
  <si>
    <t>96975570-K</t>
  </si>
  <si>
    <t>ICEMARKET S.A.</t>
  </si>
  <si>
    <t>96951060-K</t>
  </si>
  <si>
    <t>INM. E INV. CENTRO NACIONAL DE BODEGAJE S.A.</t>
  </si>
  <si>
    <t>96730520-0</t>
  </si>
  <si>
    <t>INVERSIONES COIHUIN LIMITADA</t>
  </si>
  <si>
    <t>77880830-7</t>
  </si>
  <si>
    <t>INVERSIONES LAS GARZAS S.A</t>
  </si>
  <si>
    <t>99563840-1</t>
  </si>
  <si>
    <t>INVERSIONES TRAPEN SPA</t>
  </si>
  <si>
    <t>76366213-6</t>
  </si>
  <si>
    <t>LAGO SOFIA SPA</t>
  </si>
  <si>
    <t>77431760-0</t>
  </si>
  <si>
    <t>LOS GLACIARES S.A.</t>
  </si>
  <si>
    <t>99553930-6</t>
  </si>
  <si>
    <t>MARINE HARVEST CHILE S.A</t>
  </si>
  <si>
    <t>96633780-K</t>
  </si>
  <si>
    <t>MELON S.A.</t>
  </si>
  <si>
    <t>76109779-2</t>
  </si>
  <si>
    <t>NOVOFISH S.A.</t>
  </si>
  <si>
    <t>76808610-9</t>
  </si>
  <si>
    <t>ORIZON S.A.</t>
  </si>
  <si>
    <t>96929960-7</t>
  </si>
  <si>
    <t>PROCESADORA DE PLASTICOS PUELCHE LIMITADA</t>
  </si>
  <si>
    <t>76099416-2</t>
  </si>
  <si>
    <t>PRODUCTOS DEL MAR VENTISQUEROS S.A</t>
  </si>
  <si>
    <t>96545040-8</t>
  </si>
  <si>
    <t>SALMONOIL S.A.</t>
  </si>
  <si>
    <t>96756260-2</t>
  </si>
  <si>
    <t>SITRANS SERVICIOS INTEGRADOS DE TRANSPORTES LIMITADA</t>
  </si>
  <si>
    <t>96500950-7</t>
  </si>
  <si>
    <t>TEHMPACK LTDA.</t>
  </si>
  <si>
    <t>77180070-K</t>
  </si>
  <si>
    <t>TELEFONICA DEL SUR S.A.</t>
  </si>
  <si>
    <t>90299000-3</t>
  </si>
  <si>
    <t>AGRICOLA CAMPILLAY SPA</t>
  </si>
  <si>
    <t>76410977-5</t>
  </si>
  <si>
    <t>KOMATSU CHILE S A</t>
  </si>
  <si>
    <t>96843130-7</t>
  </si>
  <si>
    <t>INMUEBLES CATALUNA LIMITADA</t>
  </si>
  <si>
    <t>96865130-7</t>
  </si>
  <si>
    <t>ST ANDREWS SMOKY DELICACIES S.A.</t>
  </si>
  <si>
    <t>96783150-6</t>
  </si>
  <si>
    <t>AGUAS DEL VALLE S.A.</t>
  </si>
  <si>
    <t>99541380-9</t>
  </si>
  <si>
    <t>BROOM LOGISTICS S.A.</t>
  </si>
  <si>
    <t>99516610-0</t>
  </si>
  <si>
    <t>EMPRESA NACIONAL DE TELECOMUNICACIONES S.A.</t>
  </si>
  <si>
    <t>95580000-7</t>
  </si>
  <si>
    <t>ASOCIACION CHILENA DE SEGURIDAD</t>
  </si>
  <si>
    <t>70360100-6</t>
  </si>
  <si>
    <t>Hospital Clínico del Sur</t>
  </si>
  <si>
    <t>76057904-1</t>
  </si>
  <si>
    <t>Schussler S. A.</t>
  </si>
  <si>
    <t>78813720-6</t>
  </si>
  <si>
    <t>UNIVERSIDAD DE CONCEPCION</t>
  </si>
  <si>
    <t>81494400-K</t>
  </si>
  <si>
    <t>AGUAS ANDINAS S.A.</t>
  </si>
  <si>
    <t>61808000-5</t>
  </si>
  <si>
    <t>CINE HOYTS SPA.</t>
  </si>
  <si>
    <t>76416414-8</t>
  </si>
  <si>
    <t>COMISIÓN CHILENA DE ENERGÍA NUCLEAR</t>
  </si>
  <si>
    <t>82983100-7</t>
  </si>
  <si>
    <t>Corporación Principe de Gales</t>
  </si>
  <si>
    <t>71440700-7</t>
  </si>
  <si>
    <t>NUEVOS DESARROLLOS S.A.</t>
  </si>
  <si>
    <t>76882330-8</t>
  </si>
  <si>
    <t>Sermob S.A.</t>
  </si>
  <si>
    <t>96562520-8</t>
  </si>
  <si>
    <t>VIVOCORP S.A.</t>
  </si>
  <si>
    <t>76058352-9</t>
  </si>
  <si>
    <t>AGRICOLA FORESTAL Y GANADERA LTDA.</t>
  </si>
  <si>
    <t>77015140-6</t>
  </si>
  <si>
    <t>AGRICOLA FRAMPARQUE SPA</t>
  </si>
  <si>
    <t>79752580-4</t>
  </si>
  <si>
    <t>AGRICOLA LA CUMBRERA LIMITADA</t>
  </si>
  <si>
    <t>96560020-5</t>
  </si>
  <si>
    <t>AGRICOLA STA AMALIA LTDA.</t>
  </si>
  <si>
    <t>77378630-5</t>
  </si>
  <si>
    <t>AGRICOLA Y FORESTAL LAS ASTAS S.A</t>
  </si>
  <si>
    <t>76667500-K</t>
  </si>
  <si>
    <t>AGRICOLA Y GANADERA LOS MAITENES LIMITADA</t>
  </si>
  <si>
    <t>76223241-3</t>
  </si>
  <si>
    <t>CENTRAL FRUTICOLA SAN CLEMENTE S.A.</t>
  </si>
  <si>
    <t>76031594-K</t>
  </si>
  <si>
    <t>CORPORACION METODISTA</t>
  </si>
  <si>
    <t>70002810-0</t>
  </si>
  <si>
    <t>FRUTERA SAN FERNANDO S.A.</t>
  </si>
  <si>
    <t>86381300-K</t>
  </si>
  <si>
    <t>INVERSIONES AGRICOLAS BUENOS AIRES S.P.A</t>
  </si>
  <si>
    <t>96594780-9</t>
  </si>
  <si>
    <t>MARIA DE LA LUZ DE JESUS GONZALEZ JARPA</t>
  </si>
  <si>
    <t>6995130-9</t>
  </si>
  <si>
    <t>SOC. AGRIC. VALLE VERDE LTDA.</t>
  </si>
  <si>
    <t>76024710-3</t>
  </si>
  <si>
    <t>Forestal Tromen S.A.</t>
  </si>
  <si>
    <t>96613040-7</t>
  </si>
  <si>
    <t>FRUTICOLA ANGOL SPA</t>
  </si>
  <si>
    <t>99593430-2</t>
  </si>
  <si>
    <t>Paneles Angol S.A.</t>
  </si>
  <si>
    <t>76471170-K</t>
  </si>
  <si>
    <t>AGUAS DE ANTOFAGASTA S.A.</t>
  </si>
  <si>
    <t>76418976-0</t>
  </si>
  <si>
    <t>EMBOTELLADORA ANDINA S.A.</t>
  </si>
  <si>
    <t>91144000-8</t>
  </si>
  <si>
    <t>FINNING CHILE S.A</t>
  </si>
  <si>
    <t>91489000-4</t>
  </si>
  <si>
    <t>GENDARMERIA DE CHILE. CCPC ANTOFAGASTA</t>
  </si>
  <si>
    <t>61980160-1</t>
  </si>
  <si>
    <t>KOMATSU REMAN CENTER CHILE S.A</t>
  </si>
  <si>
    <t>76492400-2</t>
  </si>
  <si>
    <t>ADM.CENTRO COM.ALTO LAS CONDES LTDA.</t>
  </si>
  <si>
    <t>78408990-8</t>
  </si>
  <si>
    <t>CHILE FILMS SPA</t>
  </si>
  <si>
    <t>76427431-8</t>
  </si>
  <si>
    <t>CLINICA ALEMANA SANTIAGO S.A.</t>
  </si>
  <si>
    <t>96770100-9</t>
  </si>
  <si>
    <t>Comercial Icom SpA</t>
  </si>
  <si>
    <t>78018550-3</t>
  </si>
  <si>
    <t>COMUNIDAD EDIFICIO APOQUINDO 5400</t>
  </si>
  <si>
    <t>53322174-2</t>
  </si>
  <si>
    <t>COMUNIDAD EDIFICIO GENESIS</t>
  </si>
  <si>
    <t>53323933-1</t>
  </si>
  <si>
    <t>COMUNIDAD EDIFICIO JARDINES DE LAS CONDES</t>
  </si>
  <si>
    <t>53321478-9</t>
  </si>
  <si>
    <t>COMUNIDAD EDIFICIO OFICINAS DE CORDOVA</t>
  </si>
  <si>
    <t>53317017-k</t>
  </si>
  <si>
    <t>COMUNIDAD EDIFICIO PASEO APOQUINDO III</t>
  </si>
  <si>
    <t>56057400-2</t>
  </si>
  <si>
    <t>COMUNIDAD EDIFICIO ROSARIO NORTE 100</t>
  </si>
  <si>
    <t>53318179-1</t>
  </si>
  <si>
    <t>COMUNIDAD EDIFICIO TORRE ALTO ORIENTE</t>
  </si>
  <si>
    <t>53317890-1</t>
  </si>
  <si>
    <t>COMUNIDAD TORRE APOQUINDO 4775</t>
  </si>
  <si>
    <t>56074560-5</t>
  </si>
  <si>
    <t>CONDOMINIO CENTRO EL ALBA</t>
  </si>
  <si>
    <t>76163248-5</t>
  </si>
  <si>
    <t>CONSTRUCTORA DE CENTROS COMERCIALES CCC S.A.</t>
  </si>
  <si>
    <t>96551140-7</t>
  </si>
  <si>
    <t>FABRICA DE CALZADOS GINO S.A</t>
  </si>
  <si>
    <t>81407200-2</t>
  </si>
  <si>
    <t>INMOBILIARIA CLINICA SPA</t>
  </si>
  <si>
    <t>76123853-1</t>
  </si>
  <si>
    <t>Inmobiliaria e Inversiones G Cuatro S.A.</t>
  </si>
  <si>
    <t>76090588-7</t>
  </si>
  <si>
    <t>INMOBILIARIA JUNIO 2008 SpA</t>
  </si>
  <si>
    <t>76026098-3</t>
  </si>
  <si>
    <t>INMOBILIARIA SCL APOQUINDO SpA</t>
  </si>
  <si>
    <t>76187488-8</t>
  </si>
  <si>
    <t>INMOBILIARIA Y SUBCENTRO LAS CONDES S.A</t>
  </si>
  <si>
    <t>99567710-5</t>
  </si>
  <si>
    <t>INTEGRAMÉDICA S.A</t>
  </si>
  <si>
    <t>76098454-K</t>
  </si>
  <si>
    <t>PROVENSE S.A.</t>
  </si>
  <si>
    <t>88598200-K</t>
  </si>
  <si>
    <t>Seguros de Vida Sura S.A.</t>
  </si>
  <si>
    <t>96549050-7</t>
  </si>
  <si>
    <t>SOCIEDAD DEPORTES ESTADIO ESPAÑOL</t>
  </si>
  <si>
    <t>82050000-8</t>
  </si>
  <si>
    <t>TELEFONICA CHILE S.A.</t>
  </si>
  <si>
    <t>90635000-9</t>
  </si>
  <si>
    <t>CM MADERERA LIMITADA</t>
  </si>
  <si>
    <t>76682070-0</t>
  </si>
  <si>
    <t>AGRICOLA CORREA OCHAGAVIA LIMITADA</t>
  </si>
  <si>
    <t>84103400-7</t>
  </si>
  <si>
    <t>AGRICOLA HUECHUN LIMITADA</t>
  </si>
  <si>
    <t>76095634-1</t>
  </si>
  <si>
    <t>AGRICOLA LA CASCADA LTDA</t>
  </si>
  <si>
    <t>76378300-6</t>
  </si>
  <si>
    <t>AGRICOLA TARAPACA S.A.</t>
  </si>
  <si>
    <t>85120400-8</t>
  </si>
  <si>
    <t>COMERCIALIZADORA S.A.</t>
  </si>
  <si>
    <t>81675600-6</t>
  </si>
  <si>
    <t>FUNDACIÓN INSTITUTO PROFESIONAL DUOC UC</t>
  </si>
  <si>
    <t>72754700-2</t>
  </si>
  <si>
    <t>MELIFEED SPA</t>
  </si>
  <si>
    <t>76474153-6</t>
  </si>
  <si>
    <t>MOLINERA DEL REY LTDA.</t>
  </si>
  <si>
    <t>79888610-K</t>
  </si>
  <si>
    <t>SOCIEDAD AGRICOLA LAS JUNTAS S.A</t>
  </si>
  <si>
    <t>76247254-6</t>
  </si>
  <si>
    <t>SOPROCAL CALERIAS E INDUSTRIAS S.A.</t>
  </si>
  <si>
    <t>92108000-K</t>
  </si>
  <si>
    <t>AGRICOLA SANTA CARMEN S.A.</t>
  </si>
  <si>
    <t>86776400-3</t>
  </si>
  <si>
    <t>AGRICOLA Y GANADERA PINCOY LIMITADA</t>
  </si>
  <si>
    <t>78291580-0</t>
  </si>
  <si>
    <t>ALFONSO  GUILLERMO BESSER HAYLER</t>
  </si>
  <si>
    <t>6996148-7</t>
  </si>
  <si>
    <t>COMERCIALIZADORA NUTRECO CHILE LTDA.</t>
  </si>
  <si>
    <t>96701530-K</t>
  </si>
  <si>
    <t>FRIMA S A</t>
  </si>
  <si>
    <t>59029140-4</t>
  </si>
  <si>
    <t>HELGA FUCHSLOCHER AMTHAUER</t>
  </si>
  <si>
    <t>5048715-6</t>
  </si>
  <si>
    <t>LACTEOS DEL SUR S.A.</t>
  </si>
  <si>
    <t>76716680-K</t>
  </si>
  <si>
    <t>Agrícola Santa Marta de Liray S.A.</t>
  </si>
  <si>
    <t>96651330-6</t>
  </si>
  <si>
    <t>ARMACERO MATCO S.A.</t>
  </si>
  <si>
    <t>78170790-2</t>
  </si>
  <si>
    <t>BALL CHILE S.A.</t>
  </si>
  <si>
    <t>78425850-5</t>
  </si>
  <si>
    <t>CERAMICA SANTIAGO S.A.</t>
  </si>
  <si>
    <t>84976200-1</t>
  </si>
  <si>
    <t>CHILE MOULDINGS SA</t>
  </si>
  <si>
    <t>76460710-4</t>
  </si>
  <si>
    <t>CLARO COMUNICACIONES S.A</t>
  </si>
  <si>
    <t>94675000-K</t>
  </si>
  <si>
    <t>COMERCIAL DIALUM S.A.</t>
  </si>
  <si>
    <t>77386240-0</t>
  </si>
  <si>
    <t>COMERCIAL KAUFMANN S.A.</t>
  </si>
  <si>
    <t>96572360-9</t>
  </si>
  <si>
    <t>COMERCIALIZADORA NOVAVERDE LTDA.</t>
  </si>
  <si>
    <t>77526480-2</t>
  </si>
  <si>
    <t>COOP AGRICOLA Y LECHERA DE LA UNION LTDA</t>
  </si>
  <si>
    <t>81094100-6</t>
  </si>
  <si>
    <t>CORPORACIÓN HACIENDA CHICUREO CLUB</t>
  </si>
  <si>
    <t>65534320-2</t>
  </si>
  <si>
    <t>DESARROLLOS ALIMENTICIOS S.A.</t>
  </si>
  <si>
    <t>76730550-8</t>
  </si>
  <si>
    <t>DI BATISTA CÍA. LTDA.</t>
  </si>
  <si>
    <t>79657820-3</t>
  </si>
  <si>
    <t>EATON INDUSTRIES (CHILE) SPA</t>
  </si>
  <si>
    <t>76103571-1</t>
  </si>
  <si>
    <t>ECHEVERRÍA Y COMPAÑÍA SOCIEDAD COMERCIAL LTDA.</t>
  </si>
  <si>
    <t>79622280-8</t>
  </si>
  <si>
    <t>ESCO ELECMETAL FUNDICION LTDA.</t>
  </si>
  <si>
    <t>76902190-6</t>
  </si>
  <si>
    <t>ESSITY CHILE S.A.</t>
  </si>
  <si>
    <t>94282000-3</t>
  </si>
  <si>
    <t>FABRICA DE ENVASES FOSKO S.A.</t>
  </si>
  <si>
    <t>81866400-1</t>
  </si>
  <si>
    <t>FABRICA DE PLASTICOS CERUTI LIMITADA</t>
  </si>
  <si>
    <t>77763190-K</t>
  </si>
  <si>
    <t>FITTINGS Y LLAVERIAS S A</t>
  </si>
  <si>
    <t>96918500-8</t>
  </si>
  <si>
    <t>FORJADOS S.A.</t>
  </si>
  <si>
    <t>96896640-5</t>
  </si>
  <si>
    <t>GREENPLAST S.A</t>
  </si>
  <si>
    <t>76267533-1</t>
  </si>
  <si>
    <t>INDUSTRIAS CAMPO LINDO S.A.</t>
  </si>
  <si>
    <t>87579600-3</t>
  </si>
  <si>
    <t>INVAC ASESORIAS, INVERSIONES E INMOBILIARIA LIMITADA</t>
  </si>
  <si>
    <t>76259611-3</t>
  </si>
  <si>
    <t>Iron Mountain S.A.</t>
  </si>
  <si>
    <t>96756680-2</t>
  </si>
  <si>
    <t>ITF LABOMED FARMACEUTICA LTDA.</t>
  </si>
  <si>
    <t>96884770-8</t>
  </si>
  <si>
    <t>KIMBERLY CLARK</t>
  </si>
  <si>
    <t>96888460-3</t>
  </si>
  <si>
    <t>KUPFER HERMANOS SA</t>
  </si>
  <si>
    <t>90844000-5</t>
  </si>
  <si>
    <t>LABORATORIO MAVER S.A</t>
  </si>
  <si>
    <t>92121000-0</t>
  </si>
  <si>
    <t>LABORATORIOS DUKAY S.A.</t>
  </si>
  <si>
    <t>96505770-6</t>
  </si>
  <si>
    <t>MAFOR S.A</t>
  </si>
  <si>
    <t>96698130-K</t>
  </si>
  <si>
    <t>MANUFACTURAS DE COBRE SPA.</t>
  </si>
  <si>
    <t>76820371-7</t>
  </si>
  <si>
    <t>MULTIACEROS S.A</t>
  </si>
  <si>
    <t>96798550-3</t>
  </si>
  <si>
    <t>NOVOPLAST S.A.</t>
  </si>
  <si>
    <t>77859490-0</t>
  </si>
  <si>
    <t>PLASTICOS EROFLEX S.A.</t>
  </si>
  <si>
    <t>96634140-8</t>
  </si>
  <si>
    <t>POLAMBIENTE S.A.</t>
  </si>
  <si>
    <t>76054559-7</t>
  </si>
  <si>
    <t>POLIFUSION S.A.</t>
  </si>
  <si>
    <t>96560030-2</t>
  </si>
  <si>
    <t>POLITEC S.A.</t>
  </si>
  <si>
    <t>96567010-6</t>
  </si>
  <si>
    <t>POLYTEX S.A.</t>
  </si>
  <si>
    <t>96777810-9</t>
  </si>
  <si>
    <t>PRAXAIR CHILE LTDA.</t>
  </si>
  <si>
    <t>93059000-2</t>
  </si>
  <si>
    <t>REPRESENTACIONES CANONTEX LIMITADA</t>
  </si>
  <si>
    <t>78526430-4</t>
  </si>
  <si>
    <t>RIVULIS PLASTRO RIEGO LIMITADA</t>
  </si>
  <si>
    <t>96913660-0</t>
  </si>
  <si>
    <t>SEMBCORP AGUAS CHACABUCO S.A.</t>
  </si>
  <si>
    <t>86915400-8</t>
  </si>
  <si>
    <t>SEMBCORP AGUAS LAMPA S.A.</t>
  </si>
  <si>
    <t>76303510-7</t>
  </si>
  <si>
    <t>SOC CONCESIONARIA AUTOPISTA LOS LIBERTADORES S A</t>
  </si>
  <si>
    <t>96818910-7</t>
  </si>
  <si>
    <t>SOCIEDAD AGRICOLA VALLE DE COLINA S.A.</t>
  </si>
  <si>
    <t>96972550-9</t>
  </si>
  <si>
    <t>Storbox S.A.</t>
  </si>
  <si>
    <t>96700620-3</t>
  </si>
  <si>
    <t>TECHNO REFRACTARIOS SA</t>
  </si>
  <si>
    <t>96865630-9</t>
  </si>
  <si>
    <t>Tigre Chile S.A.</t>
  </si>
  <si>
    <t>77032200-6</t>
  </si>
  <si>
    <t>TUBOS Y PLASTICOS TIGRE-ADS DE CHILE LIMITADA</t>
  </si>
  <si>
    <t>76063753-K</t>
  </si>
  <si>
    <t>WENCO S.A.</t>
  </si>
  <si>
    <t>92147000-2</t>
  </si>
  <si>
    <t>ALIMENTOS FRUNA LTDA</t>
  </si>
  <si>
    <t>84156500-2</t>
  </si>
  <si>
    <t>ARIZTIA COMERCIAL LIMITADA</t>
  </si>
  <si>
    <t>83614800-2</t>
  </si>
  <si>
    <t>CAFFARENA S.A.</t>
  </si>
  <si>
    <t>91008000-8</t>
  </si>
  <si>
    <t>DITZLER CHILE LIMITADA</t>
  </si>
  <si>
    <t>96678110-6</t>
  </si>
  <si>
    <t>EMPRESAS LIPIGAS S.A.</t>
  </si>
  <si>
    <t>96928510-K</t>
  </si>
  <si>
    <t>ENVASES Y LITOGRAFIA AGUILA S.A.</t>
  </si>
  <si>
    <t>86898100-8</t>
  </si>
  <si>
    <t>IND. DE ALIM. DOS EN UNO S.A.</t>
  </si>
  <si>
    <t>84476300-K</t>
  </si>
  <si>
    <t>Industria de Policarbonatos Chile Ltda</t>
  </si>
  <si>
    <t>77123410-0</t>
  </si>
  <si>
    <t>Industria Nacional de Envases S.A.</t>
  </si>
  <si>
    <t>96502580-4</t>
  </si>
  <si>
    <t>INTERMOB S.A.</t>
  </si>
  <si>
    <t>78202830-8</t>
  </si>
  <si>
    <t>LABORATORIO BALLERINA LTDA.</t>
  </si>
  <si>
    <t>92405000-4</t>
  </si>
  <si>
    <t>MAIGAS COMERCIAL S A</t>
  </si>
  <si>
    <t>99574340-K</t>
  </si>
  <si>
    <t>PATRICIO LIOI Y CIA LTDA</t>
  </si>
  <si>
    <t>83574800-6</t>
  </si>
  <si>
    <t>QUIMETAL INDUSTRIAL SA</t>
  </si>
  <si>
    <t>87001500-3</t>
  </si>
  <si>
    <t>Servicio Municipal de Agua Potable y Alcantarillado de Maipú</t>
  </si>
  <si>
    <t>69070900-7</t>
  </si>
  <si>
    <t>SOCIEDAD INDUSTRIAL PIZARRENO S.A.</t>
  </si>
  <si>
    <t>96573780-4</t>
  </si>
  <si>
    <t>SOCIEDAD NACIONAL DE OLEODUCTOS S.A.</t>
  </si>
  <si>
    <t>81095400-0</t>
  </si>
  <si>
    <t>AGRICOINDUSTRIAL ALKA S.A.</t>
  </si>
  <si>
    <t>78568210-6</t>
  </si>
  <si>
    <t>AGRICOLA AASA LTDA.</t>
  </si>
  <si>
    <t>79580160-K</t>
  </si>
  <si>
    <t>AGRICOLA AGROALTO LTDA</t>
  </si>
  <si>
    <t>77474900-4</t>
  </si>
  <si>
    <t>AGRICOLA BARACALDO S.A.</t>
  </si>
  <si>
    <t>99577220-5</t>
  </si>
  <si>
    <t>AGRICOLA FUSION SPA</t>
  </si>
  <si>
    <t>78142910-4</t>
  </si>
  <si>
    <t>AGRICOLA LA MARTINA LIMITADA</t>
  </si>
  <si>
    <t>78201440-4</t>
  </si>
  <si>
    <t>AGRICOLA LA QUEBRADA LIMITADA</t>
  </si>
  <si>
    <t>76001704-3</t>
  </si>
  <si>
    <t>COMPAÑIA AGRICOLA DEL VALLE S.A.</t>
  </si>
  <si>
    <t>76012769-8</t>
  </si>
  <si>
    <t>J. Leiva S.A</t>
  </si>
  <si>
    <t>96549620-3</t>
  </si>
  <si>
    <t>QUILHUICA FARMS SPA</t>
  </si>
  <si>
    <t>76592333-6</t>
  </si>
  <si>
    <t>SOCIEDAD AGRICOLA EL RANCHILLO DOS</t>
  </si>
  <si>
    <t>78985090-9</t>
  </si>
  <si>
    <t>SOCIEDAD AGRICOLA EL RANCHILLO UNO LTDA</t>
  </si>
  <si>
    <t>78985100-K</t>
  </si>
  <si>
    <t>SUMMIT FRUITS SPA</t>
  </si>
  <si>
    <t>76519716-3</t>
  </si>
  <si>
    <t>76042014-K</t>
  </si>
  <si>
    <t>ADMINISTRADORA DE SUPERMERCADOS EXPRESS LTDA.</t>
  </si>
  <si>
    <t>76134946-5</t>
  </si>
  <si>
    <t>ATENTO CHILE S.A.</t>
  </si>
  <si>
    <t>96895220-K</t>
  </si>
  <si>
    <t>BANCO DEL ESTADO DE CHILE</t>
  </si>
  <si>
    <t>97030000-7</t>
  </si>
  <si>
    <t>CLINICA DAVILA</t>
  </si>
  <si>
    <t>96530470-3</t>
  </si>
  <si>
    <t>COMERCIAL ECCSA S.A.</t>
  </si>
  <si>
    <t>83382700-6</t>
  </si>
  <si>
    <t>Edificio de Calle San Martín 73</t>
  </si>
  <si>
    <t>53319950-K</t>
  </si>
  <si>
    <t>EDIFICIO TORRE AMUNATEGUI</t>
  </si>
  <si>
    <t>65112656-8</t>
  </si>
  <si>
    <t>ENTEL CHILE S.A.</t>
  </si>
  <si>
    <t>92580000-7</t>
  </si>
  <si>
    <t>GTD TELEDUCTOS S.A.</t>
  </si>
  <si>
    <t>88983600-8</t>
  </si>
  <si>
    <t>Inmobiliaria Wbz Limitada</t>
  </si>
  <si>
    <t>76101089-1</t>
  </si>
  <si>
    <t>LABORATORIO DURANDIN S.A.I</t>
  </si>
  <si>
    <t>91913000-8</t>
  </si>
  <si>
    <t>MEGASALUD S.A.</t>
  </si>
  <si>
    <t>96942400-2</t>
  </si>
  <si>
    <t>MOLINO BALMACEDA S.A.</t>
  </si>
  <si>
    <t>93764000-5</t>
  </si>
  <si>
    <t>SENADO DE LA REPUBLICA</t>
  </si>
  <si>
    <t>60201000-7</t>
  </si>
  <si>
    <t>SONDA S.A.</t>
  </si>
  <si>
    <t>83628100-4</t>
  </si>
  <si>
    <t>TIVIT CHILE</t>
  </si>
  <si>
    <t>76130712-6</t>
  </si>
  <si>
    <t>WOM S.A.</t>
  </si>
  <si>
    <t>78921690-8</t>
  </si>
  <si>
    <t>ACONCAGUA FOODS S.A.</t>
  </si>
  <si>
    <t>76099789-7</t>
  </si>
  <si>
    <t>Agrofruta Servicios Limitada</t>
  </si>
  <si>
    <t>76351381-5</t>
  </si>
  <si>
    <t>Barry Callebaut Chile SPA</t>
  </si>
  <si>
    <t>76237647-4</t>
  </si>
  <si>
    <t>Comercial El Remanso S.A</t>
  </si>
  <si>
    <t>96544360-6</t>
  </si>
  <si>
    <t>COMERCIAL GREENVIC S.A.</t>
  </si>
  <si>
    <t>78335990-1</t>
  </si>
  <si>
    <t>Constructora Agua Santa Ltda</t>
  </si>
  <si>
    <t>78206080-5</t>
  </si>
  <si>
    <t>COPEFRUT  S.A. </t>
  </si>
  <si>
    <t>81836000-2</t>
  </si>
  <si>
    <t>ELABORADORA DE ENVASES SA</t>
  </si>
  <si>
    <t>82225800-K</t>
  </si>
  <si>
    <t>EXPORTADORA SANTA ELENA</t>
  </si>
  <si>
    <t>96972530-4</t>
  </si>
  <si>
    <t>FRIGORIFICO BUIN LTDA</t>
  </si>
  <si>
    <t>78278240-1</t>
  </si>
  <si>
    <t>FRIOFORT S.A.</t>
  </si>
  <si>
    <t>96584740-5</t>
  </si>
  <si>
    <t>FRUTERA LINDEROS LIMITADA</t>
  </si>
  <si>
    <t>88043200-1</t>
  </si>
  <si>
    <t>Molinera del Maipo S.A.</t>
  </si>
  <si>
    <t>96512230-3</t>
  </si>
  <si>
    <t>MOLINO LINDEROS S.A.</t>
  </si>
  <si>
    <t>92156000-1</t>
  </si>
  <si>
    <t>MULTIFRUTA S.A.</t>
  </si>
  <si>
    <t>96877760-2</t>
  </si>
  <si>
    <t>PRUNESCO SPA</t>
  </si>
  <si>
    <t>96687090-7</t>
  </si>
  <si>
    <t>AGRICOLA CHALACO S.A.</t>
  </si>
  <si>
    <t>77080860-K</t>
  </si>
  <si>
    <t>AGRICOLA EL ROBLE LTDA.</t>
  </si>
  <si>
    <t>79826410-9</t>
  </si>
  <si>
    <t>AGRICOLA EL SOBRANTE</t>
  </si>
  <si>
    <t>77068740-3</t>
  </si>
  <si>
    <t>AGRICOLA NUEVA SAN IGNACIO S.A.</t>
  </si>
  <si>
    <t>76107496-2</t>
  </si>
  <si>
    <t>AGRICOLA PETORCA</t>
  </si>
  <si>
    <t>96989560-9</t>
  </si>
  <si>
    <t>AGRICOLA PILILEN LTDA</t>
  </si>
  <si>
    <t>77824390-3</t>
  </si>
  <si>
    <t>SOC. AGRICOLA LOS GRANEROS SPA</t>
  </si>
  <si>
    <t>79846290-3</t>
  </si>
  <si>
    <t>AGRICOLA Y COMERCIAL DON JUAN S.A</t>
  </si>
  <si>
    <t>76366269-1</t>
  </si>
  <si>
    <t>AGRICOLA Y FORESTAL MARDONES Y CIA LTDA.</t>
  </si>
  <si>
    <t>78110560-0</t>
  </si>
  <si>
    <t>COMPAÑIA MOLINERA CENTRO SUR LIMITADA</t>
  </si>
  <si>
    <t>76175133-6</t>
  </si>
  <si>
    <t>ENAP REFINERIAS S.A.</t>
  </si>
  <si>
    <t>87756500-9</t>
  </si>
  <si>
    <t>INTEGRITY S.A.</t>
  </si>
  <si>
    <t>96690870-K</t>
  </si>
  <si>
    <t>KIMWOOD SPA</t>
  </si>
  <si>
    <t>76070534-9</t>
  </si>
  <si>
    <t>MADERAS BSC LTDA</t>
  </si>
  <si>
    <t>84814500-9</t>
  </si>
  <si>
    <t>SERVICIO NACIONAL DE SALUD HOSPITAL DE FLORIDA</t>
  </si>
  <si>
    <t>61602199-0</t>
  </si>
  <si>
    <t>BELLO HORIZONTE BUSINESS</t>
  </si>
  <si>
    <t>53320719-7</t>
  </si>
  <si>
    <t>CORP. ADM. DEL PODER JUDICIAL</t>
  </si>
  <si>
    <t>60301001-9</t>
  </si>
  <si>
    <t>INMOBILIARIA E INVERSIONES CUGAT LTDA</t>
  </si>
  <si>
    <t>76790840-7</t>
  </si>
  <si>
    <t>MOLINO KOKE S.A.C.I.</t>
  </si>
  <si>
    <t>93142000-3</t>
  </si>
  <si>
    <t>PACKING Y SERVICIOS RUCARAY S.A.</t>
  </si>
  <si>
    <t>99539360-3</t>
  </si>
  <si>
    <t>PRECISA FROZEN STORAGE &amp;SERVICES LTDA.</t>
  </si>
  <si>
    <t>77448630-5</t>
  </si>
  <si>
    <t>PROCESADORA Y EXPORTADORA ALMENDRASRANCAGUA PARMEX S.A.</t>
  </si>
  <si>
    <t>96716680-4</t>
  </si>
  <si>
    <t>SERVICIOS AGROINDUSTRIALES SUBSOLE S.A.</t>
  </si>
  <si>
    <t>76136210-0</t>
  </si>
  <si>
    <t>SOC AGRICOLA EL PORVENIR S.A.</t>
  </si>
  <si>
    <t>78134990-9</t>
  </si>
  <si>
    <t>VIÑA SANTA CAROLINA S.A.</t>
  </si>
  <si>
    <t>96644340-5</t>
  </si>
  <si>
    <t>WILLIAMSON BARROS LIMITADA</t>
  </si>
  <si>
    <t>77372340-0</t>
  </si>
  <si>
    <t>ADMINISTRADORA DE SUPERMERCADOS HIPER LTDA.</t>
  </si>
  <si>
    <t>76134941-4</t>
  </si>
  <si>
    <t>HOTELERA GEOTEL S.A.</t>
  </si>
  <si>
    <t>76085718-1</t>
  </si>
  <si>
    <t>INMOBILIARIA MALL CALAMA S A</t>
  </si>
  <si>
    <t>96951230-0</t>
  </si>
  <si>
    <t>LATIN GAMING INVESTMENTS CHILE S.A.</t>
  </si>
  <si>
    <t>99537930-9</t>
  </si>
  <si>
    <t>TRATACAL S.A.</t>
  </si>
  <si>
    <t>76741450-1</t>
  </si>
  <si>
    <t>CONGELADOS Y CONSERVAS FITZ ROY S A</t>
  </si>
  <si>
    <t>96949830-8</t>
  </si>
  <si>
    <t>PESQUERA LA PORTADA S.A.</t>
  </si>
  <si>
    <t>95632000-3</t>
  </si>
  <si>
    <t>PESQUERA PACIFIC FARMER LTDA.</t>
  </si>
  <si>
    <t>78317140-6</t>
  </si>
  <si>
    <t>PORTUARIA CABO FROWARD S.A.</t>
  </si>
  <si>
    <t>96723320-K</t>
  </si>
  <si>
    <t>PROCESADORA AGUAS CLARAS LIMITADA</t>
  </si>
  <si>
    <t>87782700-3</t>
  </si>
  <si>
    <t>SALMONES CAMANCHACA S.A.</t>
  </si>
  <si>
    <t>76065596-1</t>
  </si>
  <si>
    <t>CIA PESQUERA CAMANCHACA S.A.</t>
  </si>
  <si>
    <t>93711000-6</t>
  </si>
  <si>
    <t>CULTIVOS MARINOS SAN CRISTOBAL S A</t>
  </si>
  <si>
    <t>96775140-5</t>
  </si>
  <si>
    <t>PESQUERA BAHIA CALDERA S A</t>
  </si>
  <si>
    <t>99575430-4</t>
  </si>
  <si>
    <t>INDUSTRIAL BOSQUES CAUTIN S.A.</t>
  </si>
  <si>
    <t>76025886-5</t>
  </si>
  <si>
    <t>A Y R PRIETO LIMITADA</t>
  </si>
  <si>
    <t>79503710-1</t>
  </si>
  <si>
    <t>AISLAPOL S.A</t>
  </si>
  <si>
    <t>76412645-9</t>
  </si>
  <si>
    <t>Casa de Moneda de Chile S.A.</t>
  </si>
  <si>
    <t>60806000-6</t>
  </si>
  <si>
    <t>GLASSTECH S.A.</t>
  </si>
  <si>
    <t>87949500-8</t>
  </si>
  <si>
    <t>INVERSIONES SAN JORGE S.A.</t>
  </si>
  <si>
    <t>96839400-2</t>
  </si>
  <si>
    <t>LABORATORIO RECALCINE S.A</t>
  </si>
  <si>
    <t>91637000-8</t>
  </si>
  <si>
    <t>PROUNION S.A.</t>
  </si>
  <si>
    <t>76043533-3</t>
  </si>
  <si>
    <t>SERVICIO DE SALUD OCCIDENTE HOSPITAL SAN JUAN DE DIOS</t>
  </si>
  <si>
    <t>61608204-3</t>
  </si>
  <si>
    <t>UNILEVER CHILE LTDA</t>
  </si>
  <si>
    <t>92091000-9</t>
  </si>
  <si>
    <t>UNILEVER CHILE SCC LTDA.</t>
  </si>
  <si>
    <t>76321731-0</t>
  </si>
  <si>
    <t>AGRICOLA CASAS DEL BOSQUE LTDA.</t>
  </si>
  <si>
    <t>78187230-K</t>
  </si>
  <si>
    <t>AGRICOLA CERES LTDA</t>
  </si>
  <si>
    <t>76067493-1</t>
  </si>
  <si>
    <t>BRITISH AMERICAN TOBACCO CHILE OPERACIONES S.A.</t>
  </si>
  <si>
    <t>90286000-2</t>
  </si>
  <si>
    <t>CAIMI S.A.C</t>
  </si>
  <si>
    <t>96612230-7</t>
  </si>
  <si>
    <t>COMPAÑÍA MOLINERA SAN CRISTÓBAL S.A.</t>
  </si>
  <si>
    <t>90060000-3</t>
  </si>
  <si>
    <t>MATETIC WINE GROUP S.A.</t>
  </si>
  <si>
    <t>76089233-5</t>
  </si>
  <si>
    <t>MULTIFRIGO CASABLANCA S.A.</t>
  </si>
  <si>
    <t>76655750-3</t>
  </si>
  <si>
    <t>POLYGAL SUD S.A.</t>
  </si>
  <si>
    <t>76833610-5</t>
  </si>
  <si>
    <t>QUANTUM INTEGRAL S.A.</t>
  </si>
  <si>
    <t>76146366-7</t>
  </si>
  <si>
    <t>TRES MONTES S.A.</t>
  </si>
  <si>
    <t>76388064-8</t>
  </si>
  <si>
    <t>BIOMAR CHILE S.A.</t>
  </si>
  <si>
    <t>96512650-3</t>
  </si>
  <si>
    <t>CAMANCHACA CULTIVOS SUR S.A</t>
  </si>
  <si>
    <t>96633150-K</t>
  </si>
  <si>
    <t>INMOBILIARIA POWER CENTER LIMITADA</t>
  </si>
  <si>
    <t>76409851-K</t>
  </si>
  <si>
    <t>INVERMAR S.A</t>
  </si>
  <si>
    <t>79797990-2</t>
  </si>
  <si>
    <t>RANTRUR  S.A.</t>
  </si>
  <si>
    <t>99598510-1</t>
  </si>
  <si>
    <t>SALMONES TECMAR S.A.</t>
  </si>
  <si>
    <t>79809870-5</t>
  </si>
  <si>
    <t>SERVICIO DE SALUD CHILOE HOSPITAL CASTRO</t>
  </si>
  <si>
    <t>61602275-k</t>
  </si>
  <si>
    <t>SOC. PESQUERA LANDES S.A.</t>
  </si>
  <si>
    <t>92387000-8</t>
  </si>
  <si>
    <t>CÍA MINERA AMALIA LTDA.</t>
  </si>
  <si>
    <t>85168100-0</t>
  </si>
  <si>
    <t>CORPORA AGRICOLA S.A.</t>
  </si>
  <si>
    <t>96613750-9</t>
  </si>
  <si>
    <t>JORGE SCHMIDT Y CIA LTDA.</t>
  </si>
  <si>
    <t>78023520-9</t>
  </si>
  <si>
    <t>AGRICOLA E INVERSIONES TERRAMAN LTDA</t>
  </si>
  <si>
    <t>76309898-2</t>
  </si>
  <si>
    <t>AGRICOLA EL ARENAL LTDA</t>
  </si>
  <si>
    <t>76084186-2</t>
  </si>
  <si>
    <t>FORESTAL LEON LTDA.</t>
  </si>
  <si>
    <t>78129190-0</t>
  </si>
  <si>
    <t>NUEVOSUR S.A.</t>
  </si>
  <si>
    <t>96963440-6</t>
  </si>
  <si>
    <t>ANTOFAGASTA TERMINAL INTERNACIONAL S.A.</t>
  </si>
  <si>
    <t>99511240-K</t>
  </si>
  <si>
    <t>CENTRO MEDICO ANTOFAGASTA SA</t>
  </si>
  <si>
    <t>95432000-6</t>
  </si>
  <si>
    <t>HOTEL_HAMPTON</t>
  </si>
  <si>
    <t>99999999-9</t>
  </si>
  <si>
    <t>PARQUE ANGAMOS SPA</t>
  </si>
  <si>
    <t>76455843-K</t>
  </si>
  <si>
    <t>Sk Sabo Chile S.A.</t>
  </si>
  <si>
    <t>78307010-3</t>
  </si>
  <si>
    <t>Sociedad Administradora de Centros Comerciales SpA</t>
  </si>
  <si>
    <t>76588066-1</t>
  </si>
  <si>
    <t>AGRICOLA DON ALFONSO SPA</t>
  </si>
  <si>
    <t>76033092-2</t>
  </si>
  <si>
    <t>AGROFRUTA LTDA.</t>
  </si>
  <si>
    <t>77618380-6</t>
  </si>
  <si>
    <t>Compañía Exploradora y Explotadora Minera Chileno Rumana S.A.</t>
  </si>
  <si>
    <t>82789400-1</t>
  </si>
  <si>
    <t>COMPAÑÍA MINERA SAN ANDRÉS LTDA</t>
  </si>
  <si>
    <t>83714300-4</t>
  </si>
  <si>
    <t>EXPORTADORA SERGIO RUIZ TAGLE HUMERES LTDA.</t>
  </si>
  <si>
    <t>76005335-K</t>
  </si>
  <si>
    <t>FRUTÍCOLA Y EXPORTADORA ATACAMA LTDA.</t>
  </si>
  <si>
    <t>89470200-1</t>
  </si>
  <si>
    <t>SOC CONTRACTUAL MINERA CAROLA</t>
  </si>
  <si>
    <t>79664330-7</t>
  </si>
  <si>
    <t>SOCIEDAD PUNTA DEL COBRE S.A.</t>
  </si>
  <si>
    <t>96561560-1</t>
  </si>
  <si>
    <t>INDUSTRIA DE PLÁSTICOS ANDES DRIP LTDA.</t>
  </si>
  <si>
    <t>77241850-7</t>
  </si>
  <si>
    <t>INMOBILIARIA MALL LAS AMERICAS S A</t>
  </si>
  <si>
    <t>96824450-7</t>
  </si>
  <si>
    <t>KAUFMANN S A VEHICULOS MOTORIZADOS</t>
  </si>
  <si>
    <t>92475000-6</t>
  </si>
  <si>
    <t>Sociedad Concesionaria Aeropuerto Diego Aracena S.A.</t>
  </si>
  <si>
    <t>76822899-K</t>
  </si>
  <si>
    <t>Artel S.A-I.C</t>
  </si>
  <si>
    <t>92642000-3</t>
  </si>
  <si>
    <t>CANPLAST SUD S.A.</t>
  </si>
  <si>
    <t>76014173-9</t>
  </si>
  <si>
    <t>CARVAJAL EMPAQUES</t>
  </si>
  <si>
    <t>76174546-8</t>
  </si>
  <si>
    <t>COLADA CONTINUA CHILENA S.A</t>
  </si>
  <si>
    <t>96528000-6</t>
  </si>
  <si>
    <t>DE VICENTE PLÁSTICOS S.A.</t>
  </si>
  <si>
    <t>89689900-7</t>
  </si>
  <si>
    <t>FABRICA DE ENVASES PLASTICOS SERVIFORM S.P.A.</t>
  </si>
  <si>
    <t>76259139-1</t>
  </si>
  <si>
    <t>FIBROCEMENTOS VOLCAN LTDA</t>
  </si>
  <si>
    <t>77524300-7</t>
  </si>
  <si>
    <t>GRUPO MONTESA SPA</t>
  </si>
  <si>
    <t>84061700-9</t>
  </si>
  <si>
    <t>IDEAL S.A.</t>
  </si>
  <si>
    <t>82623500-4</t>
  </si>
  <si>
    <t>Industrias Plasticas Corvalan</t>
  </si>
  <si>
    <t>79505030-2</t>
  </si>
  <si>
    <t>INVERSIONES Y SERVICIOS DATALUNA LTDA.</t>
  </si>
  <si>
    <t>76117026-0</t>
  </si>
  <si>
    <t>RENTAS PATIO VI SPA</t>
  </si>
  <si>
    <t>76410337-8</t>
  </si>
  <si>
    <t>UNITED PLASTIC CORPORATION S A</t>
  </si>
  <si>
    <t>79654120-2</t>
  </si>
  <si>
    <t>ALUSA CHILE S.A.</t>
  </si>
  <si>
    <t>89010400-2</t>
  </si>
  <si>
    <t>AMCOR FLEXIBLES CHILE LTDA.</t>
  </si>
  <si>
    <t>77909310-7</t>
  </si>
  <si>
    <t>ARRIGONI METALURGICA S.A.</t>
  </si>
  <si>
    <t>80893200-8</t>
  </si>
  <si>
    <t>B.BOSCH S.A.</t>
  </si>
  <si>
    <t>84716400-K</t>
  </si>
  <si>
    <t>BOPP CHILE S.A.</t>
  </si>
  <si>
    <t>76264035-K</t>
  </si>
  <si>
    <t>CEMBRASS S.A.</t>
  </si>
  <si>
    <t>96791900-4</t>
  </si>
  <si>
    <t>CENTURYLINK CHILE S.A.</t>
  </si>
  <si>
    <t>96896440-2</t>
  </si>
  <si>
    <t>CERVECERÍA CHILE S.A.</t>
  </si>
  <si>
    <t>96547710-1</t>
  </si>
  <si>
    <t>CESAR COGGIOLA Y COMPANIA LIMITADA</t>
  </si>
  <si>
    <t>77047540-6</t>
  </si>
  <si>
    <t>COEMBAL CHILE S.A.</t>
  </si>
  <si>
    <t>96590620-7</t>
  </si>
  <si>
    <t>COEXPAN CHILE S.A.</t>
  </si>
  <si>
    <t>94486000-2</t>
  </si>
  <si>
    <t>COMERCIALIZADORA DE PLASTICOS LTDA</t>
  </si>
  <si>
    <t>78524620-9</t>
  </si>
  <si>
    <t>CONSTRUCTORA DE PAVIMENTOS ASFALTICOS BITUMIX S.A.</t>
  </si>
  <si>
    <t>84060600-7</t>
  </si>
  <si>
    <t>COPESA S.A.</t>
  </si>
  <si>
    <t>76170725-6</t>
  </si>
  <si>
    <t>Easton Inmobiliaria Industrial SpA</t>
  </si>
  <si>
    <t>76391983-8</t>
  </si>
  <si>
    <t>EDIPAC S.A.</t>
  </si>
  <si>
    <t>88566900-K</t>
  </si>
  <si>
    <t>ELABORADORA DE ALIMENTOS FRUTALE LIMITADA</t>
  </si>
  <si>
    <t>79746250-0</t>
  </si>
  <si>
    <t>ENDURANCE S.A.</t>
  </si>
  <si>
    <t>76057258-6</t>
  </si>
  <si>
    <t>ESPACIO GOLDEN BOX S.A.</t>
  </si>
  <si>
    <t>76308349-7</t>
  </si>
  <si>
    <t>EXPLOTACIONES SANITARIAS S.A.</t>
  </si>
  <si>
    <t>96569390-4</t>
  </si>
  <si>
    <t>FAST PACK S.A.</t>
  </si>
  <si>
    <t>78295070-3</t>
  </si>
  <si>
    <t>HOME TEXTILES GROUP LIMITADA</t>
  </si>
  <si>
    <t>96983930-K</t>
  </si>
  <si>
    <t>IMPORTADORA CAFE DO BRASIL S A</t>
  </si>
  <si>
    <t>93178000-K</t>
  </si>
  <si>
    <t>INDUSTRIA DE BALATAS CABAL S.A.</t>
  </si>
  <si>
    <t>88720600-7</t>
  </si>
  <si>
    <t>Industrias Kypco Ltda</t>
  </si>
  <si>
    <t>76753280-6</t>
  </si>
  <si>
    <t>JELD WEN CHILE S.A.</t>
  </si>
  <si>
    <t>79746830-4</t>
  </si>
  <si>
    <t>JUAN BAS ALIMENTOS S.A.</t>
  </si>
  <si>
    <t>96877680-0</t>
  </si>
  <si>
    <t>LESAFFRE INDUSTRIAL CHILE S.A.</t>
  </si>
  <si>
    <t>78382760-3</t>
  </si>
  <si>
    <t>LUIS PHILIPPS SAIC GOMAS</t>
  </si>
  <si>
    <t>92553000-K</t>
  </si>
  <si>
    <t>MARISIO S.A.</t>
  </si>
  <si>
    <t>76014662-5</t>
  </si>
  <si>
    <t>PANIMEX QUIMICA LIMITADA</t>
  </si>
  <si>
    <t>96545900-6</t>
  </si>
  <si>
    <t>PLASTICOS FILMAMERICA LTDA.</t>
  </si>
  <si>
    <t>77019350-8</t>
  </si>
  <si>
    <t>PLASTICOS MALFANTI S.A</t>
  </si>
  <si>
    <t>87704300-2</t>
  </si>
  <si>
    <t>PRODEA S.A.</t>
  </si>
  <si>
    <t>96850950-0</t>
  </si>
  <si>
    <t>PROVERDE S.A.</t>
  </si>
  <si>
    <t>96885620-0</t>
  </si>
  <si>
    <t>SIOM SPA</t>
  </si>
  <si>
    <t>76090717-0</t>
  </si>
  <si>
    <t>SKC Inmobiliaria S.A.</t>
  </si>
  <si>
    <t>76003473-8</t>
  </si>
  <si>
    <t>SMURFIT KAPPA DE CHILE S.A.</t>
  </si>
  <si>
    <t>99523020-8</t>
  </si>
  <si>
    <t>SYNTHON CHILE LTDA</t>
  </si>
  <si>
    <t>76032097-8</t>
  </si>
  <si>
    <t>TECPOL S.A.</t>
  </si>
  <si>
    <t>76016703-7</t>
  </si>
  <si>
    <t>TRANSLOGIC S.A.</t>
  </si>
  <si>
    <t>96931250-6</t>
  </si>
  <si>
    <t>ZARZAR Y COMPANIA LIMITADA</t>
  </si>
  <si>
    <t>78055430-4</t>
  </si>
  <si>
    <t>AGRICOLA ENTRE RIOS LTDA.</t>
  </si>
  <si>
    <t>79517760-4</t>
  </si>
  <si>
    <t>CHILE BOTANICS S.A.</t>
  </si>
  <si>
    <t>76157513-9</t>
  </si>
  <si>
    <t>IANSAGRO S.A.</t>
  </si>
  <si>
    <t>96772810-1</t>
  </si>
  <si>
    <t>AGROPECUARIA LOS VARONES LIMITADA</t>
  </si>
  <si>
    <t>76392608-7</t>
  </si>
  <si>
    <t>AGUAS MANQUEHUE S.A.</t>
  </si>
  <si>
    <t>89221000-4</t>
  </si>
  <si>
    <t>SEMBCORP AGUAS UTILITIES S.A.</t>
  </si>
  <si>
    <t>96891890-7</t>
  </si>
  <si>
    <t>Sociedad Concesionaria Autopista Nororiente S.A.</t>
  </si>
  <si>
    <t>99548570-2</t>
  </si>
  <si>
    <t>INDUSTRIA DE ACERO MANUFACTURADO LTDA</t>
  </si>
  <si>
    <t>86752500-9</t>
  </si>
  <si>
    <t>ASERRADEROS SAN JOAQUIN S A</t>
  </si>
  <si>
    <t>96694500-1</t>
  </si>
  <si>
    <t>Carsol Fruit S.A.</t>
  </si>
  <si>
    <t>79547780-2</t>
  </si>
  <si>
    <t>COAGRA S.A.</t>
  </si>
  <si>
    <t>96686870-8</t>
  </si>
  <si>
    <t>FORESTAL SANTA MACARENA S.A.</t>
  </si>
  <si>
    <t>96897850-0</t>
  </si>
  <si>
    <t>HOSPITAL CLINICO HERMINDA MARTIN</t>
  </si>
  <si>
    <t>61607001-0</t>
  </si>
  <si>
    <t>INMOBILIARIA COLLIN S.A.</t>
  </si>
  <si>
    <t>76644510-1</t>
  </si>
  <si>
    <t>MOLINO FUENTES S.A.</t>
  </si>
  <si>
    <t>89526100-9</t>
  </si>
  <si>
    <t>SERVICIO DE SALUD ÑUBLE</t>
  </si>
  <si>
    <t>61607000-2</t>
  </si>
  <si>
    <t>SERVICIOS ALBORADA SpA</t>
  </si>
  <si>
    <t>76078118-5</t>
  </si>
  <si>
    <t>SOCIEDAD FRIGORIFICO SAN JOSE LIMITADA</t>
  </si>
  <si>
    <t>76111102-7</t>
  </si>
  <si>
    <t>SOUTH ORGANICS FRUIT SA</t>
  </si>
  <si>
    <t>99588390-2</t>
  </si>
  <si>
    <t>DOLE CHILE S.A.</t>
  </si>
  <si>
    <t>94612000-6</t>
  </si>
  <si>
    <t>VIÑA CONCHA Y TORO S.A.</t>
  </si>
  <si>
    <t>90227000-0</t>
  </si>
  <si>
    <t>VIÑA CONO SUR S.A.</t>
  </si>
  <si>
    <t>86326300-K</t>
  </si>
  <si>
    <t>AGROINDUSTRIAL ARICA S A</t>
  </si>
  <si>
    <t>76614620-1</t>
  </si>
  <si>
    <t>COCA COLA EMBONOR S.A.</t>
  </si>
  <si>
    <t>93281000-K</t>
  </si>
  <si>
    <t>CONDENSA S.A.</t>
  </si>
  <si>
    <t>93456000-0</t>
  </si>
  <si>
    <t>PLASTICOS PET S.A.</t>
  </si>
  <si>
    <t>96989840-3</t>
  </si>
  <si>
    <t>PLAZA S.A.</t>
  </si>
  <si>
    <t>76017019-4</t>
  </si>
  <si>
    <t>TERMINAL PUERTO ARICA S.A.</t>
  </si>
  <si>
    <t>99567620-6</t>
  </si>
  <si>
    <t>CASINO DE JUEGOS TEMUCO S.A</t>
  </si>
  <si>
    <t>99597880-6</t>
  </si>
  <si>
    <t>COMERCIAL SUCCESSO LIMITADA</t>
  </si>
  <si>
    <t>79605490-5</t>
  </si>
  <si>
    <t>DIRECCION SERVICO DE SALUD ARAUCANIA SUR</t>
  </si>
  <si>
    <t>61607400-8</t>
  </si>
  <si>
    <t>UNIVERSIDAD AUTONOMA DE CHILE</t>
  </si>
  <si>
    <t>71633300-0</t>
  </si>
  <si>
    <t>PABLO MASSOUD CIA LTDA</t>
  </si>
  <si>
    <t>79696000-0</t>
  </si>
  <si>
    <t>SOCIEDAD AGRICOLA LA HORNILLA SPA</t>
  </si>
  <si>
    <t>79646350-3</t>
  </si>
  <si>
    <t>AGRICOLA EL CAMPO SPA</t>
  </si>
  <si>
    <t>77963650-K</t>
  </si>
  <si>
    <t>AGRICOLA EL FARO LIMITADA</t>
  </si>
  <si>
    <t>76160183-0</t>
  </si>
  <si>
    <t>AGRICOLA LAS ENCINAS DE DIGUILLIN LIMITADA</t>
  </si>
  <si>
    <t>76040172-2</t>
  </si>
  <si>
    <t>CARLOS EUGENIO CABRERA JOFRE</t>
  </si>
  <si>
    <t>11575042-9</t>
  </si>
  <si>
    <t>JOSE GABRIEL MUNOZ MUNOZ</t>
  </si>
  <si>
    <t>5587601-0</t>
  </si>
  <si>
    <t>JOSE LUIS VINUELA SUAREZ</t>
  </si>
  <si>
    <t>6420857-8</t>
  </si>
  <si>
    <t>MATILDE CAROLINA SOTO RUBILAR</t>
  </si>
  <si>
    <t>13798429-6</t>
  </si>
  <si>
    <t>MOLINERA ITATA S.A.</t>
  </si>
  <si>
    <t>96872100-3</t>
  </si>
  <si>
    <t>MONTEVERDE S.A.</t>
  </si>
  <si>
    <t>96540900-9</t>
  </si>
  <si>
    <t>SOC AGRIC GANADERA Y FORESTAL GUINEZ Y CIA LTDA</t>
  </si>
  <si>
    <t>76814110-K</t>
  </si>
  <si>
    <t>SOC AGROPECUARIA Y FORESTAL LOS ENCINOS</t>
  </si>
  <si>
    <t>87695400-1</t>
  </si>
  <si>
    <t>SOC AGROPECUARIA Y FORESTAL LOS PLACERES LIMITADA</t>
  </si>
  <si>
    <t>86988200-3</t>
  </si>
  <si>
    <t>SOC. AGRIC. Y FORESTAL LOS CIPRESES LTDA</t>
  </si>
  <si>
    <t>78558480-5</t>
  </si>
  <si>
    <t>SOC. AGRICOLA SANTA ELENA</t>
  </si>
  <si>
    <t>79979750-K</t>
  </si>
  <si>
    <t>SOCIEDAD AGRICOLA SAN LUIS DE PAL PAL LIMITADA</t>
  </si>
  <si>
    <t>77667280-7</t>
  </si>
  <si>
    <t>SOCIEDAD AGRICOLA, FORESTAL Y GANADERA LOS PEUMOS LIMITADA</t>
  </si>
  <si>
    <t>76000284-4</t>
  </si>
  <si>
    <t>SOCIEDAD FRUTICOLA HERMANOS VILLAGRA LIMITADA.</t>
  </si>
  <si>
    <t>76471410-5</t>
  </si>
  <si>
    <t>ANTARFOOD S.A.</t>
  </si>
  <si>
    <t>88274600-3</t>
  </si>
  <si>
    <t>Holding And Trading S.A.</t>
  </si>
  <si>
    <t>94827000-5</t>
  </si>
  <si>
    <t>PROCESADORA HUEÑOCOIHUE SPA</t>
  </si>
  <si>
    <t>78512930-K</t>
  </si>
  <si>
    <t>SALMONES ANTARTICA S.A.</t>
  </si>
  <si>
    <t>86100500-3</t>
  </si>
  <si>
    <t>TORALLA S.A.</t>
  </si>
  <si>
    <t>96854180-3</t>
  </si>
  <si>
    <t>CHILE FOOD EXPORT LTDA.</t>
  </si>
  <si>
    <t>76338374-1</t>
  </si>
  <si>
    <t>DAVID DEL CURTO S.A.</t>
  </si>
  <si>
    <t>93329000-K</t>
  </si>
  <si>
    <t>DEL MONTE FRESH PRODUCE (CHILE) S A.</t>
  </si>
  <si>
    <t>95089000-2</t>
  </si>
  <si>
    <t>DELIPACK S.A</t>
  </si>
  <si>
    <t>76101146-4</t>
  </si>
  <si>
    <t>EXPORTADORA UNIFRUTTI TRADERS SPA </t>
  </si>
  <si>
    <t>89258800-7</t>
  </si>
  <si>
    <t>PRIZE PROSERVICE S.A.</t>
  </si>
  <si>
    <t>76147647-5</t>
  </si>
  <si>
    <t>ALBIA S.A.</t>
  </si>
  <si>
    <t>96656430-K</t>
  </si>
  <si>
    <t>CLUB HÍPICO DE SANTIAGO</t>
  </si>
  <si>
    <t>90212000-9</t>
  </si>
  <si>
    <t>EMPRESAS TUCAPEL S.A.</t>
  </si>
  <si>
    <t>91083000-7</t>
  </si>
  <si>
    <t>Oficina Nacional de Emergencia Ministerio del Interior</t>
  </si>
  <si>
    <t>60509001-K</t>
  </si>
  <si>
    <t>PONTIFICIA UNIVERSIDAD CATOLICA DE CHILE</t>
  </si>
  <si>
    <t>81698900-0</t>
  </si>
  <si>
    <t>Salesianos Impresores S.A.</t>
  </si>
  <si>
    <t>96751950-2</t>
  </si>
  <si>
    <t>SOCIEDAD CONCESIONARIA ARENA BICENTENARIO S.A.</t>
  </si>
  <si>
    <t>99573420-6</t>
  </si>
  <si>
    <t>UNIVERSIDAD BERNARDO OHIGGINS</t>
  </si>
  <si>
    <t>71647500-K</t>
  </si>
  <si>
    <t>Universidad Central de Chile</t>
  </si>
  <si>
    <t>70995200-5</t>
  </si>
  <si>
    <t>UNIVERSIDAD DIEGO PORTALES</t>
  </si>
  <si>
    <t>70990700-K</t>
  </si>
  <si>
    <t>FRUTAS Y HORTALIZAS DEL SUR S.A.</t>
  </si>
  <si>
    <t>79804220-3</t>
  </si>
  <si>
    <t>EX ABASOLO VALLEJOS</t>
  </si>
  <si>
    <t>84400600-4</t>
  </si>
  <si>
    <t>ALITEC PARGUA S.A.</t>
  </si>
  <si>
    <t>76591150-8</t>
  </si>
  <si>
    <t>CHAYAHUE S.A.</t>
  </si>
  <si>
    <t>76120247-2</t>
  </si>
  <si>
    <t>DANISCO CHILE S.A.</t>
  </si>
  <si>
    <t>96627500-6</t>
  </si>
  <si>
    <t>EWOS CHILE ALIMENTOS LIMITADA</t>
  </si>
  <si>
    <t>77424780-7</t>
  </si>
  <si>
    <t>EXPORTADORA LOS FIORDOS LIMITADA</t>
  </si>
  <si>
    <t>79872420-7</t>
  </si>
  <si>
    <t>SEALAND AQUACULTURE S.A.</t>
  </si>
  <si>
    <t>76908610-2</t>
  </si>
  <si>
    <t>ALIMENTOS Y FRUTOS S.A.</t>
  </si>
  <si>
    <t>96557910-9</t>
  </si>
  <si>
    <t>DISTRIBUIDORA SUPER DIEZ S.A.</t>
  </si>
  <si>
    <t>76012833-3</t>
  </si>
  <si>
    <t>GENERAL FIBER &amp; PAPER S.A.</t>
  </si>
  <si>
    <t>99518800-7</t>
  </si>
  <si>
    <t>MOLINOS CUNACO S.A.</t>
  </si>
  <si>
    <t>80393200-K</t>
  </si>
  <si>
    <t>ROBERTO TAMM Y CIA</t>
  </si>
  <si>
    <t>86579500-9</t>
  </si>
  <si>
    <t>COLLIPULLI RED SOIL S.A</t>
  </si>
  <si>
    <t>96651180-K</t>
  </si>
  <si>
    <t>MOLDURAS E INSUMOS LIMITADA</t>
  </si>
  <si>
    <t>78892050-4</t>
  </si>
  <si>
    <t>SOC.AGRICOLA LA SELVA LTDA.</t>
  </si>
  <si>
    <t>79743390-K</t>
  </si>
  <si>
    <t>COMERCIAL RUVER</t>
  </si>
  <si>
    <t>87765000-6</t>
  </si>
  <si>
    <t>COMERCIAL YOLANDA LIMITADA</t>
  </si>
  <si>
    <t>78129870-0</t>
  </si>
  <si>
    <t>EMPRESAS RED SALUD SA</t>
  </si>
  <si>
    <t>76020458-7</t>
  </si>
  <si>
    <t>HOSPITAL GUILLERMO GRANT BENAVENTE DE CONCEPCION</t>
  </si>
  <si>
    <t>61602189-3</t>
  </si>
  <si>
    <t>JOHNSON'S S.A</t>
  </si>
  <si>
    <t>92458000-3</t>
  </si>
  <si>
    <t>MALL DEL CENTRO DE CONCEPCION S A</t>
  </si>
  <si>
    <t>96847320-4</t>
  </si>
  <si>
    <t>SERVICIO NAC DE SALUD HOSPITAL TRAUMATOLOGICO</t>
  </si>
  <si>
    <t>61602295-4</t>
  </si>
  <si>
    <t>ARENEX S.A.</t>
  </si>
  <si>
    <t>79662760-3</t>
  </si>
  <si>
    <t>BASF CHILE S.A.</t>
  </si>
  <si>
    <t>80043600-1</t>
  </si>
  <si>
    <t>EMBALAJES INTERNACIONES OSKUPACK SPA</t>
  </si>
  <si>
    <t>76188974-5</t>
  </si>
  <si>
    <t>ESVAL S.A.</t>
  </si>
  <si>
    <t>76000739-0</t>
  </si>
  <si>
    <t>INDURA S.A</t>
  </si>
  <si>
    <t>91335000-6</t>
  </si>
  <si>
    <t>INDUSTRIAS NEUCHATEL S.A.</t>
  </si>
  <si>
    <t>77706890-3</t>
  </si>
  <si>
    <t>INVERSIONES BOSQUES DEL MAUCO S.A.</t>
  </si>
  <si>
    <t>96970470-6</t>
  </si>
  <si>
    <t>METSO CHILE S.A.</t>
  </si>
  <si>
    <t>93077000-0</t>
  </si>
  <si>
    <t>SOCIEDAD PETREOS S.A.</t>
  </si>
  <si>
    <t>93933000-3</t>
  </si>
  <si>
    <t>ARNOLDO OPAZO Y CÍA. LIMITADA</t>
  </si>
  <si>
    <t>76016164-0</t>
  </si>
  <si>
    <t>FORESTAL SANTA BLANCA S.A.</t>
  </si>
  <si>
    <t>79712980-1</t>
  </si>
  <si>
    <t>MADERAS MARTIN LTDA.</t>
  </si>
  <si>
    <t>78331790-7</t>
  </si>
  <si>
    <t>MAURICIO MUNOZ Y COMPANIA LTDA</t>
  </si>
  <si>
    <t>79974690-5</t>
  </si>
  <si>
    <t>NELSON IVAN MESTRE ALLENDE</t>
  </si>
  <si>
    <t>5026232-4</t>
  </si>
  <si>
    <t>SOCIEDAD COMERCIAL VALENZUELA CACERES HERMANOS LIMITADA</t>
  </si>
  <si>
    <t>76279860-3</t>
  </si>
  <si>
    <t>FORESTAL TRES EME  S.A.</t>
  </si>
  <si>
    <t>76026945-K</t>
  </si>
  <si>
    <t>AGUAS CHAÑAR S.A.</t>
  </si>
  <si>
    <t>99542570-K</t>
  </si>
  <si>
    <t>INMOBILIARIA Y CONSTRUCTORA DON ELIAS S.A.</t>
  </si>
  <si>
    <t>76198297-4</t>
  </si>
  <si>
    <t>SERVICIO DE SALUD ATACAMA HOSPITAL COPIAPO</t>
  </si>
  <si>
    <t>61606307-3</t>
  </si>
  <si>
    <t>BLUMAR S.A.</t>
  </si>
  <si>
    <t>80860400-0</t>
  </si>
  <si>
    <t>CAMANCHACA PESCA SUR S.A.</t>
  </si>
  <si>
    <t>76143821-2</t>
  </si>
  <si>
    <t>ENAPESCA S.A</t>
  </si>
  <si>
    <t>96894000-7</t>
  </si>
  <si>
    <t>FOODCORP CHILE S.A.</t>
  </si>
  <si>
    <t>87913200-2</t>
  </si>
  <si>
    <t>PESQUERA BAHIA CORONEL S.A.</t>
  </si>
  <si>
    <t>76298300-1</t>
  </si>
  <si>
    <t>SERVICIO DE ADMINISTRACION ACUICOLA S.A</t>
  </si>
  <si>
    <t>99520880-6</t>
  </si>
  <si>
    <t>COMPAÑÍA INDUSTRIAL EL VOLCAN S.A.</t>
  </si>
  <si>
    <t>90209000-2</t>
  </si>
  <si>
    <t>FAENADORA Y FRIGORIFICO CORDILLERA SA</t>
  </si>
  <si>
    <t>96587230-2</t>
  </si>
  <si>
    <t>MOLINO PUENTE ALTO S.A</t>
  </si>
  <si>
    <t>81852700-4</t>
  </si>
  <si>
    <t>SOC ADMINISTRADORA DE CENTROS COMERCIALES SPA</t>
  </si>
  <si>
    <t>75588066-1</t>
  </si>
  <si>
    <t>AUSTRALIS AGUA DULCE S.A.</t>
  </si>
  <si>
    <t>76090483-k</t>
  </si>
  <si>
    <t>CHISA S.A.</t>
  </si>
  <si>
    <t>76230574-7</t>
  </si>
  <si>
    <t>DESARROLLOS COMERCIALES S.A.</t>
  </si>
  <si>
    <t>76116213-6</t>
  </si>
  <si>
    <t>FOLIADORA DE MADERAS GORBEA LTDA</t>
  </si>
  <si>
    <t>76143855-7</t>
  </si>
  <si>
    <t>FRUTICOLA AGRICHILE S.A.</t>
  </si>
  <si>
    <t>96618010-2</t>
  </si>
  <si>
    <t>HORTIFRUT CHILE S.A.</t>
  </si>
  <si>
    <t>99524450-0</t>
  </si>
  <si>
    <t>MAQUINARIAS LA FRONTERA LTDA.</t>
  </si>
  <si>
    <t>78843330-9</t>
  </si>
  <si>
    <t>MOLINERA GORBEA LIMITADA</t>
  </si>
  <si>
    <t>78489380-4</t>
  </si>
  <si>
    <t>RENTAS PATIO I SPA</t>
  </si>
  <si>
    <t>76100625-8</t>
  </si>
  <si>
    <t>SOC COMERC AGRIC Y FOREST NALCAHUE LTDA</t>
  </si>
  <si>
    <t>78928780-5</t>
  </si>
  <si>
    <t>SALMONES CAPTREN S.A.</t>
  </si>
  <si>
    <t>78246180-K</t>
  </si>
  <si>
    <t>AGRICOLA Y FRUTERA CURACAVI S.A.</t>
  </si>
  <si>
    <t>96503050-6</t>
  </si>
  <si>
    <t>ASOC. PROPIET. DE LA PARCELA LA AURORA D</t>
  </si>
  <si>
    <t>72117900-1</t>
  </si>
  <si>
    <t>ASERRADEROS ARAUCO S.A.</t>
  </si>
  <si>
    <t>96565750-9</t>
  </si>
  <si>
    <t>FORACTION CHILI S.A.</t>
  </si>
  <si>
    <t>96876460-8</t>
  </si>
  <si>
    <t>Hospital Provincial Dr. Rafael Avaria Valenzuela de Curanilahue</t>
  </si>
  <si>
    <t>61602211-3</t>
  </si>
  <si>
    <t>Agroindustrial Frutasol S. A.</t>
  </si>
  <si>
    <t>79753490-0</t>
  </si>
  <si>
    <t>Andes Service S. A.</t>
  </si>
  <si>
    <t>96858440-5</t>
  </si>
  <si>
    <t>COMERCIAL MULTICENTRO LIMITADA</t>
  </si>
  <si>
    <t>79982490-6</t>
  </si>
  <si>
    <t>EXPORTADORA FRUGAL S.A.</t>
  </si>
  <si>
    <t>99536280-5</t>
  </si>
  <si>
    <t>Frio Bueno SPA</t>
  </si>
  <si>
    <t>76545456-5</t>
  </si>
  <si>
    <t>Raúl Guillermo Narváez Gómez</t>
  </si>
  <si>
    <t>7950349-5</t>
  </si>
  <si>
    <t>SERVICIO DE SALUD DEL MAULE HOSPITAL DE CURICO SAN JUAN DE DIOS</t>
  </si>
  <si>
    <t>61606903-9</t>
  </si>
  <si>
    <t>SOC.AGRICOLA Y FRUTICOLA LEON LTDA.</t>
  </si>
  <si>
    <t>77069390-K</t>
  </si>
  <si>
    <t>Sociedad Agrícola Alborada S. A.</t>
  </si>
  <si>
    <t>99507910-0</t>
  </si>
  <si>
    <t>TERRAMATER S.A.</t>
  </si>
  <si>
    <t>78173420-9</t>
  </si>
  <si>
    <t>AGROINDUSTRIAL VALLE FRIO S.A</t>
  </si>
  <si>
    <t>78180180-1</t>
  </si>
  <si>
    <t>CORRETAJES TORRES Y CIA. LTDA.</t>
  </si>
  <si>
    <t>78451170-7</t>
  </si>
  <si>
    <t>EXPORTACIONES MEYER LTDA.</t>
  </si>
  <si>
    <t>96688810-5</t>
  </si>
  <si>
    <t>FRUTÍCOLA DOSAL LIMITADA</t>
  </si>
  <si>
    <t>96585020-1</t>
  </si>
  <si>
    <t>FRUTIZANO S.A.</t>
  </si>
  <si>
    <t>78144420-0</t>
  </si>
  <si>
    <t>INMOBILIARIA MALL VIÑA DEL MAR S.A.</t>
  </si>
  <si>
    <t>96863570-0</t>
  </si>
  <si>
    <t>PETROMAX SpA</t>
  </si>
  <si>
    <t>76886400-4</t>
  </si>
  <si>
    <t>SOC VINICOLA MIGUEL TORRES S.A.</t>
  </si>
  <si>
    <t>85980800-K</t>
  </si>
  <si>
    <t>SUAZO GOMEZ S.A.</t>
  </si>
  <si>
    <t>80955900-9</t>
  </si>
  <si>
    <t>VICENTE SANCHEZ GATO S.A.I.</t>
  </si>
  <si>
    <t>91901000-2</t>
  </si>
  <si>
    <t>RESONANCIA SAN MARTIN SPA</t>
  </si>
  <si>
    <t>76006065-8</t>
  </si>
  <si>
    <t>BLUE SHELL S. A.</t>
  </si>
  <si>
    <t>99589870-5</t>
  </si>
  <si>
    <t>PESQUERA PACIFIC STAR S.A.</t>
  </si>
  <si>
    <t>96831480-7</t>
  </si>
  <si>
    <t>SUDMARIS CHILE S. A.</t>
  </si>
  <si>
    <t>76580360-8</t>
  </si>
  <si>
    <t>Vitapro Chile S.A</t>
  </si>
  <si>
    <t>96677260-3</t>
  </si>
  <si>
    <t>COMPANIA MINERA POTRERILLOS LIMITADA</t>
  </si>
  <si>
    <t>77202800-8</t>
  </si>
  <si>
    <t>SANTIAGO METALS PROYECTO DOS LTDA.</t>
  </si>
  <si>
    <t>76296369-8</t>
  </si>
  <si>
    <t>AGRICOLA ANCALI LTDA.</t>
  </si>
  <si>
    <t>79757460-0</t>
  </si>
  <si>
    <t>AGRICOLA Y FORESTAL BAGARO LTDA</t>
  </si>
  <si>
    <t>81113700-6</t>
  </si>
  <si>
    <t>ANDES BIO-PELLETS S.A.</t>
  </si>
  <si>
    <t>76384070-0</t>
  </si>
  <si>
    <t>ASERRADEROS CERRO COLORADO S.A.</t>
  </si>
  <si>
    <t>76678980-3</t>
  </si>
  <si>
    <t>ASERRADEROS JCE S.A.</t>
  </si>
  <si>
    <t>96547890-6</t>
  </si>
  <si>
    <t>ASERRADEROS POCO A POCO LTDA</t>
  </si>
  <si>
    <t>78570780-K</t>
  </si>
  <si>
    <t>CMPC MADERAS S.A.</t>
  </si>
  <si>
    <t>95304000-K</t>
  </si>
  <si>
    <t>PATAGONIA PAINTING COMPANY</t>
  </si>
  <si>
    <t>76062635-K</t>
  </si>
  <si>
    <t>SOC AGRICOLA Y FORESTAL ALTIKON LIMITADA </t>
  </si>
  <si>
    <t>79667810-0</t>
  </si>
  <si>
    <t>SOC COPEVAL AGROINDUSTRIAS S.A</t>
  </si>
  <si>
    <t>96685130-9</t>
  </si>
  <si>
    <t>SOCIEDAD AGRICOLA MAQUENA SPA</t>
  </si>
  <si>
    <t>76267264-2</t>
  </si>
  <si>
    <t>SOCIEDAD RIOS Y GACITUA LIMITADA</t>
  </si>
  <si>
    <t>76382480-2</t>
  </si>
  <si>
    <t>TRANSPORTES Y EXPLOTACIONES FORESTALES BASAURI HERMANOS LIMITADA</t>
  </si>
  <si>
    <t>78934650-K</t>
  </si>
  <si>
    <t>CLINICA BIO-BIO S.A</t>
  </si>
  <si>
    <t>96885940-4</t>
  </si>
  <si>
    <t>COMERCIALIZADORA VEGA MONUMENTAL</t>
  </si>
  <si>
    <t>76126876-7</t>
  </si>
  <si>
    <t>CORPORACION TEATRO REGIONAL DEL BIO BIO</t>
  </si>
  <si>
    <t>65079385-4</t>
  </si>
  <si>
    <t>EDIFICIO CENTRO COSTANERA</t>
  </si>
  <si>
    <t>53323858-0</t>
  </si>
  <si>
    <t>INMOB Y CONST OFICINAS SAN ANDRES S.A.</t>
  </si>
  <si>
    <t>76114948-2</t>
  </si>
  <si>
    <t>INMOBILIARIA DIALUM S A</t>
  </si>
  <si>
    <t>78550910-2</t>
  </si>
  <si>
    <t>INMOBILIARIA VEGA MONUMENTAL S A</t>
  </si>
  <si>
    <t>76126874-0</t>
  </si>
  <si>
    <t>SERVICIO DE VIVIENDA Y URBANIZACION VIII REGION</t>
  </si>
  <si>
    <t>61820004-3</t>
  </si>
  <si>
    <t>SOCIEDAD CONCESIONARIA AEROPUERTO CARRIEL SUR S.A.</t>
  </si>
  <si>
    <t>76592495-2</t>
  </si>
  <si>
    <t>AGRICOLA GANADERA SAN VICENTE MENETUE</t>
  </si>
  <si>
    <t>77090370-K</t>
  </si>
  <si>
    <t>AGRICOLA LLAHUEN</t>
  </si>
  <si>
    <t>78295150-5</t>
  </si>
  <si>
    <t>AUSTRAL CEREALS S.A.</t>
  </si>
  <si>
    <t>76453034-9</t>
  </si>
  <si>
    <t>COLCURA S.A.</t>
  </si>
  <si>
    <t>96607760-3</t>
  </si>
  <si>
    <t>FORESTAL AITUE LTDA</t>
  </si>
  <si>
    <t>77603630-7</t>
  </si>
  <si>
    <t>FULLGREEN CHILE LTDA</t>
  </si>
  <si>
    <t>76515971-7</t>
  </si>
  <si>
    <t>LAMINADORA L.ANGELES S.A.</t>
  </si>
  <si>
    <t>96713680-8</t>
  </si>
  <si>
    <t>MADERAS PILGUEN SPA</t>
  </si>
  <si>
    <t>99582860-K</t>
  </si>
  <si>
    <t>MADERAS RIO COLORADO</t>
  </si>
  <si>
    <t>76005318-K</t>
  </si>
  <si>
    <t>PROMASA S.A.</t>
  </si>
  <si>
    <t>96540490-2</t>
  </si>
  <si>
    <t>SOC. DE MANUFACTURAS TIMBERNI LTDA.</t>
  </si>
  <si>
    <t>77956740-0</t>
  </si>
  <si>
    <t>SUN HARVEST S.A.</t>
  </si>
  <si>
    <t>78783970-3</t>
  </si>
  <si>
    <t>NEOGEL S.A.</t>
  </si>
  <si>
    <t>96821230-3</t>
  </si>
  <si>
    <t>AGROINDUSTRIA QUILACO</t>
  </si>
  <si>
    <t>96576540-9</t>
  </si>
  <si>
    <t>CORPORACION NACIONAL DEL COBRE DE CHILE</t>
  </si>
  <si>
    <t>61704000-K</t>
  </si>
  <si>
    <t>PRODUCTOS CHILENOS DEL ACERO LTDA.</t>
  </si>
  <si>
    <t>78803130-0</t>
  </si>
  <si>
    <t>AGRÍCOLA SANTA LUCÍA LTDA.</t>
  </si>
  <si>
    <t>79930150-4</t>
  </si>
  <si>
    <t>COMPAÑIA MINERA LA PATAGUA</t>
  </si>
  <si>
    <t>84542800-K</t>
  </si>
  <si>
    <t>SOC AGRICOLA EL CARMEN DE PUCALAN LIMITADA</t>
  </si>
  <si>
    <t>79747860-1</t>
  </si>
  <si>
    <t>SOPRAVAL S.A.</t>
  </si>
  <si>
    <t>82366700-0</t>
  </si>
  <si>
    <t>AGRICOLA CHOROMBO S A</t>
  </si>
  <si>
    <t>83659400-2</t>
  </si>
  <si>
    <t>AGRICOLA LOS TILOS</t>
  </si>
  <si>
    <t>89136700-7</t>
  </si>
  <si>
    <t>AGROCOMERCIAL CODIGUA SPA</t>
  </si>
  <si>
    <t>77471270-4</t>
  </si>
  <si>
    <t>LAS BANDURRIAS LTDA</t>
  </si>
  <si>
    <t>78744990-5</t>
  </si>
  <si>
    <t>PINTO PIGA SEEDS S.A.</t>
  </si>
  <si>
    <t>76265695-7</t>
  </si>
  <si>
    <t>AGROINDUSTRIA EL PAICO LTDA.</t>
  </si>
  <si>
    <t>96590000-4</t>
  </si>
  <si>
    <t>MALLARAUCO SA</t>
  </si>
  <si>
    <t>96604510-8</t>
  </si>
  <si>
    <t>COMPAÑÍA MINERA TECK CARMEN DE ANDACOLLO</t>
  </si>
  <si>
    <t>78126110-6</t>
  </si>
  <si>
    <t>INDUSTRIAL NOVOCHILE S.A.</t>
  </si>
  <si>
    <t>76201342-8</t>
  </si>
  <si>
    <t>MINERA COPIAPÓ S.A.</t>
  </si>
  <si>
    <t>96623750-3</t>
  </si>
  <si>
    <t>SOC.AGRICOLA EL OLIBAL</t>
  </si>
  <si>
    <t>78014720-2</t>
  </si>
  <si>
    <t>SOCIEDAD AGRÍCOLA LOS COLONOS LTDA</t>
  </si>
  <si>
    <t>76200478-K</t>
  </si>
  <si>
    <t>AGRICOLA BALLERINA</t>
  </si>
  <si>
    <t>76197308-8</t>
  </si>
  <si>
    <t>AGROSUPER S.A.</t>
  </si>
  <si>
    <t>76129263-3</t>
  </si>
  <si>
    <t>EMPRESA NACIONAL DE MINERIA</t>
  </si>
  <si>
    <t>61703000-4</t>
  </si>
  <si>
    <t>Metalnorte Ingeniería Limitada</t>
  </si>
  <si>
    <t>77646990-4</t>
  </si>
  <si>
    <t xml:space="preserve"> DAVISON INDUSTRY SPA</t>
  </si>
  <si>
    <t>59078720-5</t>
  </si>
  <si>
    <t>NORAMCO S.A.</t>
  </si>
  <si>
    <t>76346930-1</t>
  </si>
  <si>
    <t>OXIQUIM S.A.</t>
  </si>
  <si>
    <t>80326500-3</t>
  </si>
  <si>
    <t>AGRICOLA RAPEL LIMITADA</t>
  </si>
  <si>
    <t>76031859-0</t>
  </si>
  <si>
    <t>AGROMARCHIGUE S.A</t>
  </si>
  <si>
    <t>76828100-9</t>
  </si>
  <si>
    <t>OLIVOS DEL SUR S.A.</t>
  </si>
  <si>
    <t>99573760-4</t>
  </si>
  <si>
    <t>VIÑAS S.A.</t>
  </si>
  <si>
    <t>76849140-2</t>
  </si>
  <si>
    <t>ALGINATOS CHILE S.A.</t>
  </si>
  <si>
    <t>79775750-0</t>
  </si>
  <si>
    <t>ALIMENTOS CONCENTRADOS CISTERNAS LTDA</t>
  </si>
  <si>
    <t>85904700-9</t>
  </si>
  <si>
    <t>CIS SEMILLAS S.A.</t>
  </si>
  <si>
    <t>79696240-2</t>
  </si>
  <si>
    <t>DIANA FOOD CHILE SPA</t>
  </si>
  <si>
    <t>96694680-6</t>
  </si>
  <si>
    <t>DIGITAL HOLDING CHILE</t>
  </si>
  <si>
    <t>78703410-1</t>
  </si>
  <si>
    <t>ENVASES PLASTICOS TÉCNICOS SPA (EX PLAST BURGOS)</t>
  </si>
  <si>
    <t>76676731-1</t>
  </si>
  <si>
    <t>EXPORTADORA HUERTOS DEL VALLE S.A.</t>
  </si>
  <si>
    <t>96854230-3</t>
  </si>
  <si>
    <t>EXPORTADORES DEL AGRO S.A.</t>
  </si>
  <si>
    <t>95891000-2</t>
  </si>
  <si>
    <t>FABRICA DE PLASTICOS JCK SPA</t>
  </si>
  <si>
    <t>76210976-K</t>
  </si>
  <si>
    <t>HEWLETT PACKARD CHILE COMERCÍAL LTDA.</t>
  </si>
  <si>
    <t>96678680-9</t>
  </si>
  <si>
    <t>IANSA ALIMENTOS S.A.</t>
  </si>
  <si>
    <t>76724603-K</t>
  </si>
  <si>
    <t>IDAL S.A.</t>
  </si>
  <si>
    <t>85567100-K</t>
  </si>
  <si>
    <t>KD PACK SA</t>
  </si>
  <si>
    <t>76063942-7</t>
  </si>
  <si>
    <t>MATADERO LINDEROS LTDA.</t>
  </si>
  <si>
    <t>77407630-1</t>
  </si>
  <si>
    <t>METALURGICA SILCOSIL LTDA.</t>
  </si>
  <si>
    <t>79909150-K</t>
  </si>
  <si>
    <t>MOLINERA DEL VALLE LIMITADA</t>
  </si>
  <si>
    <t>77790540-6</t>
  </si>
  <si>
    <t>MONSANTO CHILE S.A.</t>
  </si>
  <si>
    <t>83693800-3</t>
  </si>
  <si>
    <t>PLASTICOS KENDY S.A..</t>
  </si>
  <si>
    <t>78852480-3</t>
  </si>
  <si>
    <t>SEMILLAS PIONEER LTDA</t>
  </si>
  <si>
    <t>89646300-4</t>
  </si>
  <si>
    <t>SOUTH-AM FREEZE DRY S.A.</t>
  </si>
  <si>
    <t>99563660-3</t>
  </si>
  <si>
    <t>Viña Cousiño Macul S.A</t>
  </si>
  <si>
    <t>77209070-6</t>
  </si>
  <si>
    <t>RENTAS PATIO VIII SPA</t>
  </si>
  <si>
    <t>76410336-K</t>
  </si>
  <si>
    <t>AGRÍCOLA EL PARQUE SPA</t>
  </si>
  <si>
    <t>76505501-6</t>
  </si>
  <si>
    <t>AGRICOLA MAULE SPA</t>
  </si>
  <si>
    <t>76321952-6</t>
  </si>
  <si>
    <t>Carlos Gerardo Plass Wahling</t>
  </si>
  <si>
    <t>7247867-3</t>
  </si>
  <si>
    <t>FUND. BENEFICA CULTURAL Y EDUC. TEATRO DEL LAGO</t>
  </si>
  <si>
    <t>65120794-0</t>
  </si>
  <si>
    <t>Soc Agricola Ganadera la Engorda Limitada</t>
  </si>
  <si>
    <t>77626630-2</t>
  </si>
  <si>
    <t>TAMPIER BERTIN JUAN CARLOS</t>
  </si>
  <si>
    <t>7374520-9</t>
  </si>
  <si>
    <t>VARGAS TEUBER ANDRES ALEJANDRO</t>
  </si>
  <si>
    <t>10517998-7</t>
  </si>
  <si>
    <t>CHRISTIAN MARCELO BOLOMEY SCHUSTER</t>
  </si>
  <si>
    <t>10939652-4</t>
  </si>
  <si>
    <t>GIDDINGS BERRIES CHILE S.A.</t>
  </si>
  <si>
    <t>77522330-8</t>
  </si>
  <si>
    <t>A G SERVICIOS Y COMPAÑIA LIMITADA</t>
  </si>
  <si>
    <t>77995010-7</t>
  </si>
  <si>
    <t>AGRICOLA AGROBOSQUES SAN ISIDRO</t>
  </si>
  <si>
    <t>84629300-0</t>
  </si>
  <si>
    <t>COMERCIAL RÍO BLANCO SPA</t>
  </si>
  <si>
    <t>76412835-4</t>
  </si>
  <si>
    <t>COMERCIAL VIÑA LA RONCIERE</t>
  </si>
  <si>
    <t>78252980-3</t>
  </si>
  <si>
    <t>INTERNATIONAL PAPER CARTONES LIMITADA</t>
  </si>
  <si>
    <t>96584300-0</t>
  </si>
  <si>
    <t>LOS NOBLES S.A</t>
  </si>
  <si>
    <t>96809930-2</t>
  </si>
  <si>
    <t>COMERCIAL PANAMERICANA S.A.</t>
  </si>
  <si>
    <t>85714200-4</t>
  </si>
  <si>
    <t>PUERTO COQUIMBO S.A.</t>
  </si>
  <si>
    <t>76197328-2</t>
  </si>
  <si>
    <t>SERVICIO DE SALUD COQUIMBO HOSPITAL DE COQUIMBO</t>
  </si>
  <si>
    <t>61606403-7</t>
  </si>
  <si>
    <t>SOCIEDAD CONTRACTUAL MINERA TAMBILL</t>
  </si>
  <si>
    <t>96768970-K</t>
  </si>
  <si>
    <t>EMPRESA CONCESIONARIA DE SERVICIOS SANITARIOS S A</t>
  </si>
  <si>
    <t>96579410-7</t>
  </si>
  <si>
    <t>CHAMPINONES ABRANTES S.A</t>
  </si>
  <si>
    <t>76102111-7</t>
  </si>
  <si>
    <t>EXTRUDER S A</t>
  </si>
  <si>
    <t>96888220-1</t>
  </si>
  <si>
    <t>RECSOL S.A.</t>
  </si>
  <si>
    <t>96279000-3</t>
  </si>
  <si>
    <t>SOCIEDAD COMERCIAL ALFAPLAS Y CIA.</t>
  </si>
  <si>
    <t>77516610-K</t>
  </si>
  <si>
    <t>VALLES DEL NORTE S.A</t>
  </si>
  <si>
    <t>76062149-8</t>
  </si>
  <si>
    <t>AGRICOLA Y GANADERA LOS LAURELES LIMITADA</t>
  </si>
  <si>
    <t>89129200-7</t>
  </si>
  <si>
    <t>FORESTAL FATIMA LTDA.</t>
  </si>
  <si>
    <t>77245870-3</t>
  </si>
  <si>
    <t>FORESTAL MELINKA LIMITADA</t>
  </si>
  <si>
    <t>76165504-3</t>
  </si>
  <si>
    <t>HECTOR AGUAYO CONUS</t>
  </si>
  <si>
    <t>7090379-2</t>
  </si>
  <si>
    <t>INMOBILIARIA E INVERSIONES MARITA LIMITADA</t>
  </si>
  <si>
    <t>77179280-4</t>
  </si>
  <si>
    <t>INVERSIONES IMOLA S.A.</t>
  </si>
  <si>
    <t>96701270-K</t>
  </si>
  <si>
    <t>JAIME PERELLO ARIAS</t>
  </si>
  <si>
    <t>3478974-6</t>
  </si>
  <si>
    <t>MADERAS ANIHUE LIMITADA</t>
  </si>
  <si>
    <t>96567690-2</t>
  </si>
  <si>
    <t>RUBEN Y FLAVIO MONSALVE SCHWERTER</t>
  </si>
  <si>
    <t>84793500-6</t>
  </si>
  <si>
    <t>SERV.SALUD ARAUCANIA SUR HOSPITAL NVA.IMPERIAL</t>
  </si>
  <si>
    <t>61607401-6</t>
  </si>
  <si>
    <t>SOC. AGRICOLA Y FORESTAL ARAUCARIA III LTDA.</t>
  </si>
  <si>
    <t>76085931-1</t>
  </si>
  <si>
    <t>SOC. CONC.AEROPUERTO ARAUCANIA S.A</t>
  </si>
  <si>
    <t>76101037-9</t>
  </si>
  <si>
    <t>CARNEGIE INSTITUTION OF WASHINGTON</t>
  </si>
  <si>
    <t>82671800-5</t>
  </si>
  <si>
    <t>CASINO DE JUEGOS DE IQUIQUE S.A.</t>
  </si>
  <si>
    <t>96689710-4</t>
  </si>
  <si>
    <t>CONSTRUCTORA E INMOBILIARIA VALLE AZUL S.A.</t>
  </si>
  <si>
    <t>76265593-4</t>
  </si>
  <si>
    <t>EMPRESAS LOURDES S.A.</t>
  </si>
  <si>
    <t>79868770-0</t>
  </si>
  <si>
    <t>GLASSER SUR SPA</t>
  </si>
  <si>
    <t>76829725-8</t>
  </si>
  <si>
    <t>MALTEXCO S A</t>
  </si>
  <si>
    <t>91942000-6</t>
  </si>
  <si>
    <t>PAIMASA S.A.</t>
  </si>
  <si>
    <t>96840350-8</t>
  </si>
  <si>
    <t>PROMAIZ S.A.</t>
  </si>
  <si>
    <t>76412354-9</t>
  </si>
  <si>
    <t>SANTA TERESA S.A.</t>
  </si>
  <si>
    <t>79513550-2</t>
  </si>
  <si>
    <t>SOCIEDAD INMOBILIARIA TERRACOL LIMITADA</t>
  </si>
  <si>
    <t>76335457-1</t>
  </si>
  <si>
    <t>VINA SAN PEDRO TARAPACÁ S.A.</t>
  </si>
  <si>
    <t>91041000-8</t>
  </si>
  <si>
    <t>Hospital Regional de Talca Dr. César Garavagno Burotto</t>
  </si>
  <si>
    <t>61606901-2</t>
  </si>
  <si>
    <t>AGRÍCOLA EL CANELILLO S.A.</t>
  </si>
  <si>
    <t>96813740-9</t>
  </si>
  <si>
    <t>AGRICOLA LOMAS DE POCOCHAY S.A.</t>
  </si>
  <si>
    <t>78662580-7</t>
  </si>
  <si>
    <t>AGRICOLA PACHACAMA LTDA</t>
  </si>
  <si>
    <t>77389790-5</t>
  </si>
  <si>
    <t>AGROCOMERCIAL FRUCHAC S.A.</t>
  </si>
  <si>
    <t>78524410-9</t>
  </si>
  <si>
    <t>AGROCOMERCIAL QUILLOTA S.A.</t>
  </si>
  <si>
    <t>89530600-2</t>
  </si>
  <si>
    <t>ALGAS MARINAS S.A.</t>
  </si>
  <si>
    <t>93776000-0</t>
  </si>
  <si>
    <t>BUSTAMANTE Y SANCES LIMITADA</t>
  </si>
  <si>
    <t>84411700-0</t>
  </si>
  <si>
    <t>FCA PAVIMENTOS Y REVESTIMIENTOS BUDNIK HNOS S.A.</t>
  </si>
  <si>
    <t>92745000-3</t>
  </si>
  <si>
    <t>FERNANDO MANUEL BENITEZ QUEZADA</t>
  </si>
  <si>
    <t>12465537-4</t>
  </si>
  <si>
    <t>FIBRO SONOCO S.A.</t>
  </si>
  <si>
    <t>96810510-8</t>
  </si>
  <si>
    <t>GESTION VIAL S.A.</t>
  </si>
  <si>
    <t>96942440-1</t>
  </si>
  <si>
    <t>INDUSTRIAL OCHAGAVIA</t>
  </si>
  <si>
    <t>77835800-K</t>
  </si>
  <si>
    <t>INMOBILIARIA AZUL AZUL S.P.A.</t>
  </si>
  <si>
    <t>76070957-3</t>
  </si>
  <si>
    <t>SOC ADMINISTRADORA DEL TERMINAL PESQUERO METROPOLITANO S.A.</t>
  </si>
  <si>
    <t>99579390-3</t>
  </si>
  <si>
    <t>Sociedad Intermodal La Cisterna S.A.</t>
  </si>
  <si>
    <t>99563430-9</t>
  </si>
  <si>
    <t>TATA CONSULTANCY SERVICES CHILE S.A.</t>
  </si>
  <si>
    <t>76385060-9</t>
  </si>
  <si>
    <t>COLEGIO CRAIGHOUSE S.A.</t>
  </si>
  <si>
    <t>95358000-4</t>
  </si>
  <si>
    <t>COMUNIDAD EDIFICIO NUEVA LA DEHESA TORRE NORTE</t>
  </si>
  <si>
    <t>65101116-7</t>
  </si>
  <si>
    <t>COMUNIDAD EDIFICIO NUEVA LA DEHESA TORRE SUR (NLD TS)</t>
  </si>
  <si>
    <t>65064084-5</t>
  </si>
  <si>
    <t>FUND EDUCACIONAL NIDO AGUILAS</t>
  </si>
  <si>
    <t>81623500-6</t>
  </si>
  <si>
    <t>INMOBILIARIA CENTROS COMERCIALES I SPA</t>
  </si>
  <si>
    <t>76186219-7</t>
  </si>
  <si>
    <t>INMOBILIARIA MASSMANN SPA</t>
  </si>
  <si>
    <t>86517400-4</t>
  </si>
  <si>
    <t>LA DEHESA OFICINA 1</t>
  </si>
  <si>
    <t>76415562-9</t>
  </si>
  <si>
    <t>LA DEHESA OFICINAS DOS S.A.</t>
  </si>
  <si>
    <t>76415564-5</t>
  </si>
  <si>
    <t>AGRISOUTH ESTATES (CHILE) S.A</t>
  </si>
  <si>
    <t>96621800-2</t>
  </si>
  <si>
    <t>ALIMENTOS RAPIFRESH LTDA</t>
  </si>
  <si>
    <t>78993960-8</t>
  </si>
  <si>
    <t>FORESTAL RIO CLARO LTDA</t>
  </si>
  <si>
    <t>76080970-5</t>
  </si>
  <si>
    <t>OMYA CHILE S.A.</t>
  </si>
  <si>
    <t>96988480-1</t>
  </si>
  <si>
    <t>TOP BERRIES &amp; FRUIT S.P.A.</t>
  </si>
  <si>
    <t>76023726-4</t>
  </si>
  <si>
    <t>CEMENTOS TRANSEX LTDA</t>
  </si>
  <si>
    <t>76479631-4</t>
  </si>
  <si>
    <t>CENTRO DE REFERENCIA DE SALUD HOSPITAL PROVINCIA CORDILLERA</t>
  </si>
  <si>
    <t>61980620-4</t>
  </si>
  <si>
    <t>HORMIGONES TRANSEX LTDA.</t>
  </si>
  <si>
    <t>88147600-2</t>
  </si>
  <si>
    <t>INVERSIONES EL CÍRCULO LTDA.</t>
  </si>
  <si>
    <t>77253260-1</t>
  </si>
  <si>
    <t>MORTEROS TRANSEX S.A.</t>
  </si>
  <si>
    <t>76529300-6</t>
  </si>
  <si>
    <t>SERVICIOS DE TRANSPORTE DE PERSONAS SANTIAGO S.A.</t>
  </si>
  <si>
    <t>99559010-7</t>
  </si>
  <si>
    <t>SOC. MINERA ROSARIO LTDA.</t>
  </si>
  <si>
    <t>78358080-2</t>
  </si>
  <si>
    <t>AGRICOLA DON POLLO LIMITADA</t>
  </si>
  <si>
    <t>79662080-3</t>
  </si>
  <si>
    <t>AISLANTES VOLCAN S.A.</t>
  </si>
  <si>
    <t>96848750-7</t>
  </si>
  <si>
    <t>INDUSTRIA PROCESADORA DE PLASTICOS LIMITADA</t>
  </si>
  <si>
    <t>76073260-5</t>
  </si>
  <si>
    <t>INMOBILIARIA QUITALMAHUE S.A.</t>
  </si>
  <si>
    <t>76320544-4</t>
  </si>
  <si>
    <t>PETROFLEX S.A.</t>
  </si>
  <si>
    <t>96832300-8</t>
  </si>
  <si>
    <t>PSS ENVASES SPA</t>
  </si>
  <si>
    <t>76097045-K</t>
  </si>
  <si>
    <t>SOCIEDAD PLASTICOS TECNICOS SpA</t>
  </si>
  <si>
    <t>77099530-2</t>
  </si>
  <si>
    <t>KOMATSU CUMMINS CHILE</t>
  </si>
  <si>
    <t>77260520-K</t>
  </si>
  <si>
    <t>SEMBCORP-AGUAS DEL NORTE S.A.</t>
  </si>
  <si>
    <t>96706220-0</t>
  </si>
  <si>
    <t>SOC PRO AYUDA DEL NINO LISIADO</t>
  </si>
  <si>
    <t>81897500-7</t>
  </si>
  <si>
    <t>Sociedad concesionaria Aeropuerto Antofagasta</t>
  </si>
  <si>
    <t>76179538-4</t>
  </si>
  <si>
    <t>SWANSON INDUSTRIES CHILE S.A</t>
  </si>
  <si>
    <t>77221090-6</t>
  </si>
  <si>
    <t>BUSES METROPOLITANA S.A.</t>
  </si>
  <si>
    <t>99557440-3</t>
  </si>
  <si>
    <t>LABORATORIOS ANDROMACO S.A.</t>
  </si>
  <si>
    <t>76237266-5</t>
  </si>
  <si>
    <t>MALL PASEO QUILIN S.A.</t>
  </si>
  <si>
    <t>76084201-K</t>
  </si>
  <si>
    <t>Patio La Reina</t>
  </si>
  <si>
    <t>76028619-2</t>
  </si>
  <si>
    <t>PLASTICOS BIO BIO S.A.</t>
  </si>
  <si>
    <t>89462400-0</t>
  </si>
  <si>
    <t>TERMIKA HOLDING S.A.</t>
  </si>
  <si>
    <t>76182576-3</t>
  </si>
  <si>
    <t>THE GRANGE SCHOOL S.A.</t>
  </si>
  <si>
    <t>90805000-2</t>
  </si>
  <si>
    <t>UNIVERSIDAD ADOLFO IBAÑEZ</t>
  </si>
  <si>
    <t>71543200-5</t>
  </si>
  <si>
    <t>Cartones San Fernando SpA</t>
  </si>
  <si>
    <t>96551150-4</t>
  </si>
  <si>
    <t>GIDDINGS CERASUS S.A</t>
  </si>
  <si>
    <t>76193074-5</t>
  </si>
  <si>
    <t>PATAGONIAFRESH S.A.</t>
  </si>
  <si>
    <t>96912440-8</t>
  </si>
  <si>
    <t>AGRICOLA LOS CASTAÑOS LTDA.</t>
  </si>
  <si>
    <t>78642060-1</t>
  </si>
  <si>
    <t>AGROCOR S A</t>
  </si>
  <si>
    <t>96953330-8</t>
  </si>
  <si>
    <t>CASAS DEL SUR</t>
  </si>
  <si>
    <t>77988540-0</t>
  </si>
  <si>
    <t>CHILE PANEL S.A.</t>
  </si>
  <si>
    <t>76758844-5</t>
  </si>
  <si>
    <t>Comercial e Inversiones Los Lingues S.A.</t>
  </si>
  <si>
    <t>96967420-3</t>
  </si>
  <si>
    <t>ECOSALMON S.A.</t>
  </si>
  <si>
    <t>76271456-6</t>
  </si>
  <si>
    <t>FRUTOS LA AGUADA S.A.</t>
  </si>
  <si>
    <t>76625630-9</t>
  </si>
  <si>
    <t>HUGO  PATRICIO MARTIN PETERS</t>
  </si>
  <si>
    <t>7065759-7</t>
  </si>
  <si>
    <t>LUIS ALBERTO MOMBERG BORQUEZ</t>
  </si>
  <si>
    <t>6403853-2</t>
  </si>
  <si>
    <t>SOC INDUSTRIAL KUNSTMANN S.A.</t>
  </si>
  <si>
    <t>90889000-0</t>
  </si>
  <si>
    <t>EXPLODEMA LTDA</t>
  </si>
  <si>
    <t>78616100-2</t>
  </si>
  <si>
    <t>MINERA TORO SPA</t>
  </si>
  <si>
    <t>76416883-6</t>
  </si>
  <si>
    <t>AGRÍCOLA EL LLANO S.A.</t>
  </si>
  <si>
    <t>76884420-8</t>
  </si>
  <si>
    <t>OSCAR MATTHEI J.</t>
  </si>
  <si>
    <t>3374421-8</t>
  </si>
  <si>
    <t>SERVICIO DE SALUD BIO BIO HOSPITAL DE LAJA</t>
  </si>
  <si>
    <t>61607306-0</t>
  </si>
  <si>
    <t>AUTOMOTORES GILDEMEISTER SPA</t>
  </si>
  <si>
    <t>79649140-K</t>
  </si>
  <si>
    <t>AVANT SERVICIOS INTEGRALES S.A.</t>
  </si>
  <si>
    <t>96794750-4</t>
  </si>
  <si>
    <t>BRONCERIA Y PLASTICOS EXMA LTDA</t>
  </si>
  <si>
    <t>86815600-7</t>
  </si>
  <si>
    <t>BRUNO FRITSCH S.A.</t>
  </si>
  <si>
    <t>84807200-1</t>
  </si>
  <si>
    <t>EMPRESAS CAROZZI S.A.</t>
  </si>
  <si>
    <t>96591040-9</t>
  </si>
  <si>
    <t>FORYMEC LTDA</t>
  </si>
  <si>
    <t>77412770-4</t>
  </si>
  <si>
    <t>IBM DE CHILE S.A.C.</t>
  </si>
  <si>
    <t>92040000-0</t>
  </si>
  <si>
    <t>INDUSTRIAL METALÚRGICA LIMITADA</t>
  </si>
  <si>
    <t>84280800-6</t>
  </si>
  <si>
    <t>INVERSIONES MONTALLEGRO LIMITADA</t>
  </si>
  <si>
    <t>77149610-5</t>
  </si>
  <si>
    <t>JEREZ PAVEZ Y COMPANIA LTDA</t>
  </si>
  <si>
    <t>79918090-1</t>
  </si>
  <si>
    <t>PREFABRICADOS DE HORMIGÓN GRAU S.A.</t>
  </si>
  <si>
    <t>96927190-7</t>
  </si>
  <si>
    <t>SOC. AGRICOLA MUNIZAGA Y CIA. LTDA.</t>
  </si>
  <si>
    <t>77134860-2</t>
  </si>
  <si>
    <t>SOLUCIONES DE ETIQUETADO INNOPRINT S.A</t>
  </si>
  <si>
    <t>76237297-5</t>
  </si>
  <si>
    <t>SOPROLE S.A.</t>
  </si>
  <si>
    <t>76101812-4</t>
  </si>
  <si>
    <t>SUN CHEMICAL CHILE S.A.</t>
  </si>
  <si>
    <t>96563360-k</t>
  </si>
  <si>
    <t>TRAVERSO S.A</t>
  </si>
  <si>
    <t>96606780-2</t>
  </si>
  <si>
    <t>AGRICOLA LA RESERVA DE LLANCAY LTDA.</t>
  </si>
  <si>
    <t>76037274-9</t>
  </si>
  <si>
    <t>AGRICOLA LAS ARAÑAS S.A</t>
  </si>
  <si>
    <t>77310480-8</t>
  </si>
  <si>
    <t>LONGOVILO S A</t>
  </si>
  <si>
    <t>96720100-6</t>
  </si>
  <si>
    <t>AGRIC LA CABAÑA DOS LTDA</t>
  </si>
  <si>
    <t>78058290-1</t>
  </si>
  <si>
    <t>SOCIEDAD AGRICOLA LA ROSA SOFRUCO S.A.</t>
  </si>
  <si>
    <t>90831000-4</t>
  </si>
  <si>
    <t>AGRICOLA LA ALPINA LTDA.</t>
  </si>
  <si>
    <t>78399050-4</t>
  </si>
  <si>
    <t>AGUAS ARAUCANIA S.A</t>
  </si>
  <si>
    <t>76215637-7</t>
  </si>
  <si>
    <t>EMBONOR_EMPAQUES_S.A.</t>
  </si>
  <si>
    <t>96972720-K</t>
  </si>
  <si>
    <t>FRIGORIFICO TEMUCO S.A.</t>
  </si>
  <si>
    <t>96568780-7</t>
  </si>
  <si>
    <t>UNIVERSIDAD DE LA FRONTERA</t>
  </si>
  <si>
    <t>87912900-1</t>
  </si>
  <si>
    <t>AGRICOLA LOMAS DE MAITENES LIMITADA</t>
  </si>
  <si>
    <t>77013780-2</t>
  </si>
  <si>
    <t>AGRICOLA PEPPI SPA</t>
  </si>
  <si>
    <t>79867680-6</t>
  </si>
  <si>
    <t>AGRÍCOLA SANTA LUISA</t>
  </si>
  <si>
    <t>77332790-4</t>
  </si>
  <si>
    <t>AGRIFRUT COMERCIAL LTDA.</t>
  </si>
  <si>
    <t>77607310-5</t>
  </si>
  <si>
    <t>DESARROLLO AGRARIO S.A.</t>
  </si>
  <si>
    <t>96864800-4</t>
  </si>
  <si>
    <t>INDUSTRIAL CATAMUTUN SPA</t>
  </si>
  <si>
    <t>76471333-8</t>
  </si>
  <si>
    <t>CONGELADOS PACIFICO S.A.</t>
  </si>
  <si>
    <t>76299375-9</t>
  </si>
  <si>
    <t>CONSORCIO MADERERO S A</t>
  </si>
  <si>
    <t>96677140-0</t>
  </si>
  <si>
    <t>SAN VICENTE TERMINAL INTERNACIONAL S.A.</t>
  </si>
  <si>
    <t>96908930-0</t>
  </si>
  <si>
    <t>AGROINDUSTRIAL PEDREGAL S.A.</t>
  </si>
  <si>
    <t>77486460-1</t>
  </si>
  <si>
    <t>AVENA DE LOS ANDES S. A.</t>
  </si>
  <si>
    <t>76890810-9</t>
  </si>
  <si>
    <t>EAGON LAUTARO S.A.</t>
  </si>
  <si>
    <t>96665000-1</t>
  </si>
  <si>
    <t>FORESTAL VENTURELLI LIMITADA</t>
  </si>
  <si>
    <t>76283003-5</t>
  </si>
  <si>
    <t>FRIGORIFICO KARMAC SPA</t>
  </si>
  <si>
    <t>76066832-K</t>
  </si>
  <si>
    <t>INDUSTRIAL AGRIFOR LTDA</t>
  </si>
  <si>
    <t>78783500-7</t>
  </si>
  <si>
    <t>LOUISIANA PACIFIC CHILE S.A.</t>
  </si>
  <si>
    <t>96874160-8</t>
  </si>
  <si>
    <t>MADERAS JAIME VENTURELLI Y COMPANIA LIMITADA</t>
  </si>
  <si>
    <t>78602330-0</t>
  </si>
  <si>
    <t>SERVICIO NACIONAL ARAUCANIA SUR HOSPITAL DR ABRAHAM GODOY PENA LAUTARO</t>
  </si>
  <si>
    <t>61602236-9</t>
  </si>
  <si>
    <t>SOCIEDAD AGRÍCOLA BERRIES</t>
  </si>
  <si>
    <t>76929630-1</t>
  </si>
  <si>
    <t>SOCIEDAD AGRICOLA Y COMERCIAL ARANTRUF LTDA</t>
  </si>
  <si>
    <t>76070089-4</t>
  </si>
  <si>
    <t>SOCIEDAD DE TRANSPORTES COMERCIALIZADORA Y MOLINERA TEMUCO SCHEID LTDA.</t>
  </si>
  <si>
    <t>78752960-7</t>
  </si>
  <si>
    <t>AGRICOLA ARIZTIA LIMITADA</t>
  </si>
  <si>
    <t>82557000-4</t>
  </si>
  <si>
    <t>MARIA LORETO FERNANDEZ LEON</t>
  </si>
  <si>
    <t>3932830-5</t>
  </si>
  <si>
    <t>MIGRIN S.A</t>
  </si>
  <si>
    <t>99572740-4</t>
  </si>
  <si>
    <t>MAQUINARIAS LA FRONTERA LTDA.</t>
  </si>
  <si>
    <t>78848330-9</t>
  </si>
  <si>
    <t>AGRICOLA E INMOBILIARIA SAN ANDRES LIMITADA</t>
  </si>
  <si>
    <t>76156151-0</t>
  </si>
  <si>
    <t>PROCESADORA Y DESHIDRATADORA COLCHAGUA S.A.</t>
  </si>
  <si>
    <t>76059579-9</t>
  </si>
  <si>
    <t>VINA ERRAZURIZ S.A</t>
  </si>
  <si>
    <t>89458100-K</t>
  </si>
  <si>
    <t>VIÑA LOS VASCOS</t>
  </si>
  <si>
    <t>89150900-6</t>
  </si>
  <si>
    <t>AGRÍCOLA FRUTOS DEL MAIPO LTDA.</t>
  </si>
  <si>
    <t>78279230-K</t>
  </si>
  <si>
    <t>AGRÍCOLA LOS BATROS S.A.</t>
  </si>
  <si>
    <t>76104352-8</t>
  </si>
  <si>
    <t>AGROINDUSTRIAL VEAL SPA</t>
  </si>
  <si>
    <t>76068154-7</t>
  </si>
  <si>
    <t>LOS PEUMOS S.A.</t>
  </si>
  <si>
    <t>96927570-8</t>
  </si>
  <si>
    <t>SOC. COM. AGRICOLA KESCO CHILE LTDA</t>
  </si>
  <si>
    <t>76004689-2</t>
  </si>
  <si>
    <t>ZURGROUP SERVICES SPA</t>
  </si>
  <si>
    <t>76975733-3</t>
  </si>
  <si>
    <t>SERVICIO SALUD TALCAHUANO HOSPITAL PENCO-LIRQUEN</t>
  </si>
  <si>
    <t>61602198-2</t>
  </si>
  <si>
    <t>VIDRIOS LIRQUEN S.A.</t>
  </si>
  <si>
    <t>90687000-2</t>
  </si>
  <si>
    <t>CENTRO DE BODEGAJE LOS VALLES S.A</t>
  </si>
  <si>
    <t>76274471-6</t>
  </si>
  <si>
    <t>INDUSTRIAS PRODUCTOS ALIMENTICIOS S.A.</t>
  </si>
  <si>
    <t>96628870-1</t>
  </si>
  <si>
    <t>AUSTRAL FREEZER LOGINSA S.A</t>
  </si>
  <si>
    <t>76189740-3</t>
  </si>
  <si>
    <t>B.O. PACKAGING S.A.</t>
  </si>
  <si>
    <t>95293000-1</t>
  </si>
  <si>
    <t>BODENOR FLEX CENTER S.A.</t>
  </si>
  <si>
    <t>99593200-8</t>
  </si>
  <si>
    <t>BRUEGGEN AMERICA S.A.</t>
  </si>
  <si>
    <t>76493368-0</t>
  </si>
  <si>
    <t>CAE ENTRENAMIENTO DE VUELO CHILE LTDA.</t>
  </si>
  <si>
    <t>96797230-4</t>
  </si>
  <si>
    <t>CIAL ALIMENTOS S.A.</t>
  </si>
  <si>
    <t>80186300-0</t>
  </si>
  <si>
    <t>CLOROX CHILE S.A.</t>
  </si>
  <si>
    <t>96681470-5</t>
  </si>
  <si>
    <t>COMERSUR S.A.</t>
  </si>
  <si>
    <t>76072046-1</t>
  </si>
  <si>
    <t>CONFORMADORA DE METALES LTDA.</t>
  </si>
  <si>
    <t>96687870-3</t>
  </si>
  <si>
    <t>DERCO SA</t>
  </si>
  <si>
    <t>94141000-6</t>
  </si>
  <si>
    <t>DESARROLLOS Y BODEGAS II SPA - Karmac</t>
  </si>
  <si>
    <t>76611616-7</t>
  </si>
  <si>
    <t>DSI UNDERGROUND CHILE SPA</t>
  </si>
  <si>
    <t>76083093-3</t>
  </si>
  <si>
    <t>DUCASSE INDUSTRIAL S.A.</t>
  </si>
  <si>
    <t>83279200-4</t>
  </si>
  <si>
    <t>ECOLAB S.A.</t>
  </si>
  <si>
    <t>96604460-8</t>
  </si>
  <si>
    <t>EMBOTELLADORA METROPOLITANA S.A.</t>
  </si>
  <si>
    <t>76039282-0</t>
  </si>
  <si>
    <t>ENVASES CENTRAL S.A.</t>
  </si>
  <si>
    <t>96705990-0</t>
  </si>
  <si>
    <t>FORMACION DE ACEROS S.A.</t>
  </si>
  <si>
    <t>95672000-1</t>
  </si>
  <si>
    <t>FRIGORIFICO ANDINO</t>
  </si>
  <si>
    <t>96887360-1</t>
  </si>
  <si>
    <t>FROMM CHILE S.A.</t>
  </si>
  <si>
    <t>99583700-5</t>
  </si>
  <si>
    <t>GARIBALDI S.A.</t>
  </si>
  <si>
    <t>92704000-K</t>
  </si>
  <si>
    <t>GOLDENFROST S.A.</t>
  </si>
  <si>
    <t>96605880-3</t>
  </si>
  <si>
    <t>GREIF EMBALAJES INDUSTRIALES S.A</t>
  </si>
  <si>
    <t>76650550-3</t>
  </si>
  <si>
    <t>HAMBURGO S.A.</t>
  </si>
  <si>
    <t>76415269-7</t>
  </si>
  <si>
    <t>ICOFRUT S.A.</t>
  </si>
  <si>
    <t>78471140-4</t>
  </si>
  <si>
    <t>IFCO SYSTEMS CHILE S.A.</t>
  </si>
  <si>
    <t>76354580-6</t>
  </si>
  <si>
    <t>INDUSTRIA DE PLASTICOS SERPLAS S.A.</t>
  </si>
  <si>
    <t>85172100-2</t>
  </si>
  <si>
    <t>INDUSTRIAS CERESITA S.A.</t>
  </si>
  <si>
    <t>91666000-6</t>
  </si>
  <si>
    <t>INMOBILIARIA ANYA S.A.</t>
  </si>
  <si>
    <t>76215606-7</t>
  </si>
  <si>
    <t>INSTITUTO SANITAS S.A.</t>
  </si>
  <si>
    <t>90073000-4</t>
  </si>
  <si>
    <t>INTERBAKE CHILE SPA</t>
  </si>
  <si>
    <t>78544420-5</t>
  </si>
  <si>
    <t>INVERSIONES Y ASESORIAS KORI LTDA</t>
  </si>
  <si>
    <t>76000707-2</t>
  </si>
  <si>
    <t>KRAH AMERICA LATINA S.A</t>
  </si>
  <si>
    <t>76014035-K</t>
  </si>
  <si>
    <t>LATAM AIRLINES GROUP S.A.</t>
  </si>
  <si>
    <t>89862200-2</t>
  </si>
  <si>
    <t>LATIN AMERICAN FOODS S.A.</t>
  </si>
  <si>
    <t>76178838-8</t>
  </si>
  <si>
    <t>LOGISTICA INDUSTRIAL SA</t>
  </si>
  <si>
    <t>96878980-5</t>
  </si>
  <si>
    <t>MAYR-MELNHOF PACKAGING MARINETTI LIMITADA</t>
  </si>
  <si>
    <t>76105584-4</t>
  </si>
  <si>
    <t>MEGA FRIO CHILE S.A.</t>
  </si>
  <si>
    <t>76349975-8</t>
  </si>
  <si>
    <t>METRAIN S.A.</t>
  </si>
  <si>
    <t>78470400-9</t>
  </si>
  <si>
    <t>PLÁSTICOS REIFOX LTDA.</t>
  </si>
  <si>
    <t>83484700-0</t>
  </si>
  <si>
    <t>REDMEGACENTRO S.A.</t>
  </si>
  <si>
    <t>76377075-3</t>
  </si>
  <si>
    <t>RENTAS LA CAPILLA LIMITADA</t>
  </si>
  <si>
    <t>76018983-9</t>
  </si>
  <si>
    <t>RENTCO SA</t>
  </si>
  <si>
    <t>76083991-4</t>
  </si>
  <si>
    <t>REVESOL SA</t>
  </si>
  <si>
    <t>93402000-6</t>
  </si>
  <si>
    <t>SANCHEZ Y CIA LIMITADA</t>
  </si>
  <si>
    <t>80953900-8</t>
  </si>
  <si>
    <t>Sibelco Chile Limitada</t>
  </si>
  <si>
    <t>76861280-3</t>
  </si>
  <si>
    <t>Soc. Minera Petreros Quilin Limitada</t>
  </si>
  <si>
    <t>88438300-5</t>
  </si>
  <si>
    <t>SOREPA S.A.</t>
  </si>
  <si>
    <t>86359300-K</t>
  </si>
  <si>
    <t>TRIVIA  S.A </t>
  </si>
  <si>
    <t>76509090-3</t>
  </si>
  <si>
    <t>TUBEXA INDUSTRIAL LTDA</t>
  </si>
  <si>
    <t>76590720-9</t>
  </si>
  <si>
    <t>V.H. MANUFACTURA DE TUBOS DE ACERO S.A</t>
  </si>
  <si>
    <t>92814000-8</t>
  </si>
  <si>
    <t>VITAL JUGOS S.A.</t>
  </si>
  <si>
    <t>93899000-K</t>
  </si>
  <si>
    <t>WALMART CHILE ALIMENTOS Y SERVICIOS LTDA.</t>
  </si>
  <si>
    <t>96755580-0</t>
  </si>
  <si>
    <t>WINPACK  S.A. </t>
  </si>
  <si>
    <t>96920980-2</t>
  </si>
  <si>
    <t>LINDE GAS CHILE S.A.</t>
  </si>
  <si>
    <t>90100000-K</t>
  </si>
  <si>
    <t>VERA Y GIANNINI IMPRESORES S.A</t>
  </si>
  <si>
    <t>96537740-9</t>
  </si>
  <si>
    <t>AGUAS CCU-NESTLÉ CHILE S.A.</t>
  </si>
  <si>
    <t>76007212-5</t>
  </si>
  <si>
    <t>FAENADORA LO MIRANDA LTDA.</t>
  </si>
  <si>
    <t>78408440-K</t>
  </si>
  <si>
    <t>A IMPRESORES</t>
  </si>
  <si>
    <t>96830710-K</t>
  </si>
  <si>
    <t>BAGLEY CHILE S.A.</t>
  </si>
  <si>
    <t>99576580-2</t>
  </si>
  <si>
    <t>CEM S.A.</t>
  </si>
  <si>
    <t>76388223-3</t>
  </si>
  <si>
    <t>CENTRO MEDICO VETERINARIO Y AGRICOLA LTDA</t>
  </si>
  <si>
    <t>86510400-6</t>
  </si>
  <si>
    <t>CICAL CHILE SPA</t>
  </si>
  <si>
    <t>76920734-1</t>
  </si>
  <si>
    <t>COBRE CERRILLOS S.A.</t>
  </si>
  <si>
    <t>91449000-6</t>
  </si>
  <si>
    <t>CRISTALERIAS TORO SpA.</t>
  </si>
  <si>
    <t>93372000-4</t>
  </si>
  <si>
    <t>CURTIEMBRE BASKA S.A.</t>
  </si>
  <si>
    <t>79962720-5</t>
  </si>
  <si>
    <t>DYNAL INDUSTRIAL S.A.</t>
  </si>
  <si>
    <t>92264000-9</t>
  </si>
  <si>
    <t>EVERCRISP SNACK PRODUCTOS DE CHILE S A</t>
  </si>
  <si>
    <t>94528000-K</t>
  </si>
  <si>
    <t>FABRICA DE CONDUCTORES ELECTRICOS RAIGMARO LIMITADA</t>
  </si>
  <si>
    <t>79657150-0</t>
  </si>
  <si>
    <t>FERROPLAST</t>
  </si>
  <si>
    <t>82125200-8</t>
  </si>
  <si>
    <t>FRIGORIFICO SANTIAGO</t>
  </si>
  <si>
    <t>86487300-6</t>
  </si>
  <si>
    <t>FUNDICIÓN BRUNO S.A.</t>
  </si>
  <si>
    <t>81347800-5</t>
  </si>
  <si>
    <t>Hospital Clínico Mutual de Seguridad CCHC</t>
  </si>
  <si>
    <t>70285100-9</t>
  </si>
  <si>
    <t>IMPRESOS Y CARTONAJES S.A.</t>
  </si>
  <si>
    <t>83297700-4</t>
  </si>
  <si>
    <t>INDUSTRIAS METALÚRGICAS SORENA S.A.</t>
  </si>
  <si>
    <t>92261000-2</t>
  </si>
  <si>
    <t>INM E INV ANDO S.A.</t>
  </si>
  <si>
    <t>96593960-1</t>
  </si>
  <si>
    <t>METROGAS S.A.</t>
  </si>
  <si>
    <t>96722460-K</t>
  </si>
  <si>
    <t>PLASTICOS Y VIDRIOS LTDA.</t>
  </si>
  <si>
    <t>83032200-0</t>
  </si>
  <si>
    <t>S.A.C.I. FALABELLA</t>
  </si>
  <si>
    <t>90749000-9</t>
  </si>
  <si>
    <t>SA INDUSTRIAL METALURGICA Y ELECTRICA</t>
  </si>
  <si>
    <t>92052000-6</t>
  </si>
  <si>
    <t>SCIENTIFIC GAMES CHILE LIMITADA</t>
  </si>
  <si>
    <t>77757050-1</t>
  </si>
  <si>
    <t>SOC DISTRIBUIDORA DE ENERGIA LO VALLEDOR LIMITADA</t>
  </si>
  <si>
    <t>78758410-1</t>
  </si>
  <si>
    <t>SOCIEDAD COMERCIALIZADORA DEL SUR LIMITADA</t>
  </si>
  <si>
    <t>76062693-7</t>
  </si>
  <si>
    <t>ThyssenKrupp Steel Chile SpA.</t>
  </si>
  <si>
    <t>92844000-1</t>
  </si>
  <si>
    <t>VIDRIOS DELL ORTO S.A.</t>
  </si>
  <si>
    <t>91216000-9</t>
  </si>
  <si>
    <t>AGROINDUSTRIAS LOMAS COLORADAS LTDA.</t>
  </si>
  <si>
    <t>88792300-0</t>
  </si>
  <si>
    <t>BLOCKS AND CUTSTOCK S.A.</t>
  </si>
  <si>
    <t>96862800-3</t>
  </si>
  <si>
    <t>EMPRESAS PROULX CHILE S A</t>
  </si>
  <si>
    <t>99532200-5</t>
  </si>
  <si>
    <t>FRIGORIFICO PACIFICO SPA</t>
  </si>
  <si>
    <t>77858550-2</t>
  </si>
  <si>
    <t>MEGACENTRO SAN PEDRO S.A.</t>
  </si>
  <si>
    <t>76390430-K</t>
  </si>
  <si>
    <t>FRUTICOLA DEL ATLANTICO S.A.</t>
  </si>
  <si>
    <t>96687510-0</t>
  </si>
  <si>
    <t>SURLAT INDUSTRIAL S.A</t>
  </si>
  <si>
    <t>76564580-8</t>
  </si>
  <si>
    <t>ASERRADERO LONCOCHE S.A.</t>
  </si>
  <si>
    <t>76246569-8</t>
  </si>
  <si>
    <t>JOSE MARAMBIO AVARIA</t>
  </si>
  <si>
    <t>4347242-9</t>
  </si>
  <si>
    <t>Maderas Arauco S.A.</t>
  </si>
  <si>
    <t>96510970-6</t>
  </si>
  <si>
    <t>MARIO VELASQUEZ GARCIA</t>
  </si>
  <si>
    <t>3140344-8</t>
  </si>
  <si>
    <t>OCEAN SPRAY CHILE SPA</t>
  </si>
  <si>
    <t>76248962-7</t>
  </si>
  <si>
    <t>ECOFOOD S.A.</t>
  </si>
  <si>
    <t>76481640-4</t>
  </si>
  <si>
    <t>ADMINISTRADORA DE CENTROS COMERCIALES S.A.</t>
  </si>
  <si>
    <t>96970710-1</t>
  </si>
  <si>
    <t>BANCO SANTANDER</t>
  </si>
  <si>
    <t>97036000-k</t>
  </si>
  <si>
    <t>CAJA DE COMPENSACION DE ASIGNACION FAMILIAR DE LOS ANDES</t>
  </si>
  <si>
    <t>81826800-9</t>
  </si>
  <si>
    <t>COMUNIDAD EDIFICIO BANDERA 76</t>
  </si>
  <si>
    <t>56054030-2</t>
  </si>
  <si>
    <t>EDIFICIO PLAZA CONSTITUCION</t>
  </si>
  <si>
    <t>56083880-8</t>
  </si>
  <si>
    <t>HOSPITAL DE URGENCIA ASISTENCIA PUBLICA</t>
  </si>
  <si>
    <t>61608602-2</t>
  </si>
  <si>
    <t>HOTELERA SAN FRANCISCO S.A.</t>
  </si>
  <si>
    <t>99511100-4</t>
  </si>
  <si>
    <t>HOTELERA Y TURISMO ( HOTEL GALERIAS)</t>
  </si>
  <si>
    <t>96511350-9</t>
  </si>
  <si>
    <t>MAS CERCA CALL CENTER S.P.A.</t>
  </si>
  <si>
    <t>99555710-K</t>
  </si>
  <si>
    <t>MINISTERIO DE RELACIONES EXTERIORES</t>
  </si>
  <si>
    <t>60601000-1</t>
  </si>
  <si>
    <t>SERV SALUD METROPOLITANO CENTRAL HOSPITAL CLINICO SAN BORJA ARRIARAN</t>
  </si>
  <si>
    <t>61608604-9</t>
  </si>
  <si>
    <t>AGRIC Y PACKING CACHAPOAL</t>
  </si>
  <si>
    <t>96526030-7</t>
  </si>
  <si>
    <t>AGROSERCOM PACKING Y FRIO S.A.</t>
  </si>
  <si>
    <t>99534780-6</t>
  </si>
  <si>
    <t>COMERCIAL ATEURO LIMITADA</t>
  </si>
  <si>
    <t>76043122-2</t>
  </si>
  <si>
    <t>PACKING Y SERVICIOS SANTA ROSA S.A</t>
  </si>
  <si>
    <t>76055851-6</t>
  </si>
  <si>
    <t>SOC AGRIC-COM STA LUISA</t>
  </si>
  <si>
    <t>80892000-K</t>
  </si>
  <si>
    <t>AGRÍCOLA LOS ARÁNDANOS DE JUNQUILLOS LTDA</t>
  </si>
  <si>
    <t>76128810-5</t>
  </si>
  <si>
    <t>Agrícola Kudewe Ltda.</t>
  </si>
  <si>
    <t>76445418-9</t>
  </si>
  <si>
    <t>AGRYFOREST LTDA.</t>
  </si>
  <si>
    <t>77437760-3</t>
  </si>
  <si>
    <t>COMPLEJO ASISTENCIAL DR.VICTOR RIOS RUIZ</t>
  </si>
  <si>
    <t>61607301-K</t>
  </si>
  <si>
    <t>EMBALAJES STANDARD LTDA.</t>
  </si>
  <si>
    <t>76035878-9</t>
  </si>
  <si>
    <t>Molino Bío-Bío S.A.</t>
  </si>
  <si>
    <t>86379600-8</t>
  </si>
  <si>
    <t>SOC FORESTAL E INDUSTRIAL MBM LTDA</t>
  </si>
  <si>
    <t>77613470-8</t>
  </si>
  <si>
    <t>ANDACOR S.A.</t>
  </si>
  <si>
    <t>91400000-9</t>
  </si>
  <si>
    <t>CLINICA LAS CONDES S.A.</t>
  </si>
  <si>
    <t>93930000-7</t>
  </si>
  <si>
    <t>COM. COPRO.PARCELACION QUEBRADA LOS QUILLAYES</t>
  </si>
  <si>
    <t>56030090-5</t>
  </si>
  <si>
    <t>CONDOMINIO PLAZA SAN DAMIAN TORRE C</t>
  </si>
  <si>
    <t>53324765-2</t>
  </si>
  <si>
    <t>CONDOMINIO PLAZA SAN DAMIAN TORRES A Y B</t>
  </si>
  <si>
    <t>53316274-6</t>
  </si>
  <si>
    <t>FUNDACIÓN CLUB DEPORTIVO UNIVERSIDAD CATÓLICA DE CHILE</t>
  </si>
  <si>
    <t>70976000-9</t>
  </si>
  <si>
    <t>INM. ADM. Y COM. MALL SPORT S.A.</t>
  </si>
  <si>
    <t>99518140-1</t>
  </si>
  <si>
    <t>Rb La Dehesa Managment S.A.</t>
  </si>
  <si>
    <t>76423705-6</t>
  </si>
  <si>
    <t>SEMBCORP AGUAS SANTIAGO S.A.</t>
  </si>
  <si>
    <t>96937580-K</t>
  </si>
  <si>
    <t>SERVICIOS MEDICOS TABANCURA S.P.A</t>
  </si>
  <si>
    <t>78053560-1</t>
  </si>
  <si>
    <t>SKI LA PARVA S.A.</t>
  </si>
  <si>
    <t>91984000-5</t>
  </si>
  <si>
    <t>TANDEM S.A.</t>
  </si>
  <si>
    <t>99593350-0</t>
  </si>
  <si>
    <t>UNIVERSIDAD DE LOS ANDES</t>
  </si>
  <si>
    <t>71614000-8</t>
  </si>
  <si>
    <t>UNIVERSIDAD DEL DESARROLLO</t>
  </si>
  <si>
    <t>71644300-0</t>
  </si>
  <si>
    <t>VALLE NEVADO S.A.</t>
  </si>
  <si>
    <t>96513050-0</t>
  </si>
  <si>
    <t>AGRICOLA CASAS DE MAFIL LIMITADA</t>
  </si>
  <si>
    <t>76386660-2</t>
  </si>
  <si>
    <t>AGRICOLA Y COMERCIAL GM LTDA.</t>
  </si>
  <si>
    <t>96719960-5</t>
  </si>
  <si>
    <t>PABLO OSTALE CAMBIASO</t>
  </si>
  <si>
    <t>8221699-5</t>
  </si>
  <si>
    <t>SOC AGRICOLA DOS RIOS LTDA.</t>
  </si>
  <si>
    <t>78224490-6</t>
  </si>
  <si>
    <t>SOC PROCESADORA DE LECHE DEL SUR S.A.</t>
  </si>
  <si>
    <t>92347000-K</t>
  </si>
  <si>
    <t>SOCIEDAD AGRICOLA MARAFRA SpA.</t>
  </si>
  <si>
    <t>87619100-8</t>
  </si>
  <si>
    <t>TEMSA 2</t>
  </si>
  <si>
    <t>81981500-3</t>
  </si>
  <si>
    <t>AGRICOLA DAINAL LIMITADA</t>
  </si>
  <si>
    <t>76128150-K</t>
  </si>
  <si>
    <t>AGRICOLA UAC LTDA</t>
  </si>
  <si>
    <t>79534860-3</t>
  </si>
  <si>
    <t>INVERSIONES E INMOB COYANCURA LTDA</t>
  </si>
  <si>
    <t>76845300-4</t>
  </si>
  <si>
    <t>PARRONALES TINAMOU AGRICOLA LTDA</t>
  </si>
  <si>
    <t>76528525-9</t>
  </si>
  <si>
    <t>AGRICOLA BAHIA RUPANCO LTDA.</t>
  </si>
  <si>
    <t>79964160-7</t>
  </si>
  <si>
    <t>FRAMBERRY INDUSTRIAL S.A.</t>
  </si>
  <si>
    <t>79574560-2</t>
  </si>
  <si>
    <t>FRESIA FERNANDA GUARDA</t>
  </si>
  <si>
    <t>3826455-9</t>
  </si>
  <si>
    <t>PETER HEUFEMANN PAULSEN</t>
  </si>
  <si>
    <t>6112173-0</t>
  </si>
  <si>
    <t>UNIVERSIDAD TECNICA FEDERICO SANTA MARIA</t>
  </si>
  <si>
    <t>81668700-4</t>
  </si>
  <si>
    <t>AGROGANADERA EL RENOVAL LTDA</t>
  </si>
  <si>
    <t>77826110-3</t>
  </si>
  <si>
    <t>GALAICO CHILENA DE CONSERVAS S.A.</t>
  </si>
  <si>
    <t>76510730-k</t>
  </si>
  <si>
    <t>INDUSTRIAS ISLA QUIHUA S.A</t>
  </si>
  <si>
    <t>99579230-3</t>
  </si>
  <si>
    <t>LOTA PROTEIN S.A</t>
  </si>
  <si>
    <t>96766590-8</t>
  </si>
  <si>
    <t>TULSA S.A.</t>
  </si>
  <si>
    <t>96664360-9</t>
  </si>
  <si>
    <t>ARIDOS GUERRICO CHILE LIMITADA</t>
  </si>
  <si>
    <t>76058720-6</t>
  </si>
  <si>
    <t>INMOBILIARIA MACHALI LIMITADA</t>
  </si>
  <si>
    <t>76338427-6</t>
  </si>
  <si>
    <t>ADMINISTRADORA PLAZA VESPUCIO S.A.</t>
  </si>
  <si>
    <t>79990670-8</t>
  </si>
  <si>
    <t>BUPA SERVICIOS CLINICOS S.A.</t>
  </si>
  <si>
    <t>76217768-4</t>
  </si>
  <si>
    <t>CLINICA VESPUCIO SPA</t>
  </si>
  <si>
    <t>96898980-4</t>
  </si>
  <si>
    <t>CRS PEÑALOLEN CORDILLERA ORIENTE</t>
  </si>
  <si>
    <t>61953200-7</t>
  </si>
  <si>
    <t>EASY RETAIL S.A</t>
  </si>
  <si>
    <t>76568660-1</t>
  </si>
  <si>
    <t>HOSPITAL DR. LUIS TISNE BROUSSE</t>
  </si>
  <si>
    <t>61959800-8</t>
  </si>
  <si>
    <t>HOSPITAL LA FLORIDA DRA. ELOISA DIAZ INSUNZA</t>
  </si>
  <si>
    <t>61975700-9</t>
  </si>
  <si>
    <t>IMPRENTA MOLINA</t>
  </si>
  <si>
    <t>93408000-9</t>
  </si>
  <si>
    <t>CROSSVILLE FABRIC CHILE S.A.</t>
  </si>
  <si>
    <t>96999970-6</t>
  </si>
  <si>
    <t>ABASTECEDORA DE CRISTALES VMGLASS S.A.</t>
  </si>
  <si>
    <t>52001581-7</t>
  </si>
  <si>
    <t>ABASTIBLE S.A.</t>
  </si>
  <si>
    <t>91806000-6</t>
  </si>
  <si>
    <t>AVIVA SANTIAGO SPA</t>
  </si>
  <si>
    <t>76513896-5</t>
  </si>
  <si>
    <t>BIERSDORF S.A</t>
  </si>
  <si>
    <t>93513000K</t>
  </si>
  <si>
    <t>BODEGAS SAN FRANCISCO LIMITADA</t>
  </si>
  <si>
    <t>76098820-0</t>
  </si>
  <si>
    <t>CIC MUEBLES Y COMPONENTES SA</t>
  </si>
  <si>
    <t>96815930-5</t>
  </si>
  <si>
    <t>CINTAC S.A.I.C.</t>
  </si>
  <si>
    <t>76721910-5</t>
  </si>
  <si>
    <t>COMERCIAL E INDUSTRIAL PLASTICOS HOFFENS S.A.</t>
  </si>
  <si>
    <t>96548020-K</t>
  </si>
  <si>
    <t>FABRICA DE PERNOS Y TORNILLOS AMERICAN SCREW DE CHILE SPA</t>
  </si>
  <si>
    <t>91410000-3</t>
  </si>
  <si>
    <t>GOODYEAR DE CHILE S.A.I.C.</t>
  </si>
  <si>
    <t>93770000-8</t>
  </si>
  <si>
    <t>HEREDIA MOLINOS S.A</t>
  </si>
  <si>
    <t>76090492-9</t>
  </si>
  <si>
    <t>IMPRENTA Y EDITORIAL LA SELECTA S.A.</t>
  </si>
  <si>
    <t>81870600-6</t>
  </si>
  <si>
    <t>INDUSTRIAL Y COMERCIAL FERROCENTRO LTDA</t>
  </si>
  <si>
    <t>79677100-3</t>
  </si>
  <si>
    <t>INDUSTRIAS DE BALATAS SPA</t>
  </si>
  <si>
    <t>93275000-7</t>
  </si>
  <si>
    <t>IN-FLEX S.A.</t>
  </si>
  <si>
    <t>78773480-4</t>
  </si>
  <si>
    <t>LABORATORIO BIOSANO S.A.</t>
  </si>
  <si>
    <t>88597500-3</t>
  </si>
  <si>
    <t>MANUFACTURAS METALURGICAS RHEEM CHILENA SPA</t>
  </si>
  <si>
    <t>91881000-5</t>
  </si>
  <si>
    <t>MTE CEMCOGAS S.A</t>
  </si>
  <si>
    <t>76124942-8</t>
  </si>
  <si>
    <t>PERFILES Y METALES S.A.</t>
  </si>
  <si>
    <t>96854790-9</t>
  </si>
  <si>
    <t>PLAZA OESTE S.A.</t>
  </si>
  <si>
    <t>96653650-0</t>
  </si>
  <si>
    <t>PURATOS DE CHILE S.A</t>
  </si>
  <si>
    <t>96511330-4</t>
  </si>
  <si>
    <t>TEMPLAGLASS S.A</t>
  </si>
  <si>
    <t>76165427-6</t>
  </si>
  <si>
    <t>TRIO S.A.</t>
  </si>
  <si>
    <t>79918390-0</t>
  </si>
  <si>
    <t>AGROFOODS CENTRAL VALLEY CHI</t>
  </si>
  <si>
    <t>96900690-1</t>
  </si>
  <si>
    <t>CHAMPION S. A.</t>
  </si>
  <si>
    <t>92117000-9</t>
  </si>
  <si>
    <t>CIA AGRICOLA Y LECHERA QUILLAYES DE PETEROA LTDA</t>
  </si>
  <si>
    <t>89444500-9</t>
  </si>
  <si>
    <t>COMPAÑIA CHILENA DE SOLDADURAS ESPECIALES</t>
  </si>
  <si>
    <t>96461000-k</t>
  </si>
  <si>
    <t>CONDOMINIO LAS FUENTES</t>
  </si>
  <si>
    <t>56045380-9</t>
  </si>
  <si>
    <t>EMPRESA DEPURADORA DE AGUAS SERVIDAS MAPOCHO-TREBAL LIMITADA</t>
  </si>
  <si>
    <t>76078231-9</t>
  </si>
  <si>
    <t>FABRICAS Y MAESTRANZAS DEL EJERCITO</t>
  </si>
  <si>
    <t>61105000-3</t>
  </si>
  <si>
    <t>FRIGORENT SPA</t>
  </si>
  <si>
    <t>79894010-4</t>
  </si>
  <si>
    <t>FRUTANGO S. A.</t>
  </si>
  <si>
    <t>76235973-1</t>
  </si>
  <si>
    <t>FUNDICION LAS ROSAS S.A.</t>
  </si>
  <si>
    <t>95065000-1</t>
  </si>
  <si>
    <t>GOOD FOOD S A.</t>
  </si>
  <si>
    <t>96665460-0</t>
  </si>
  <si>
    <t>INVERSIONES PADRE HURTADO SPA</t>
  </si>
  <si>
    <t>76761577-9</t>
  </si>
  <si>
    <t>MULTIFRIO S.A.</t>
  </si>
  <si>
    <t>79547450-1</t>
  </si>
  <si>
    <t>SOC AGRICOLA SAN JOAQUIN DEL OLIVETO S.A.</t>
  </si>
  <si>
    <t>88934400-8</t>
  </si>
  <si>
    <t>SOCIEDAD INDUSTRIAL COMPUESTOS Y DERIVADOS DE CAUCHO LIMITADA</t>
  </si>
  <si>
    <t>76158337-9</t>
  </si>
  <si>
    <t>TECNOLOGIA Y ALIMENTOS LTDA.</t>
  </si>
  <si>
    <t>84264300-7</t>
  </si>
  <si>
    <t>VINA UNDURRAGA S.A.</t>
  </si>
  <si>
    <t>92461000-K</t>
  </si>
  <si>
    <t>FRUTICOLA TANTEHUE LIMITADA</t>
  </si>
  <si>
    <t>78146060-5</t>
  </si>
  <si>
    <t>SOC. AGRICOLA E INVERSIONES P.M.L LTDA</t>
  </si>
  <si>
    <t>77717310-3</t>
  </si>
  <si>
    <t>INMOBILIARIA CATEDRAL S.A.</t>
  </si>
  <si>
    <t>78297040-2</t>
  </si>
  <si>
    <t>PLAZA DEL TREBOL S.A.</t>
  </si>
  <si>
    <t>96653660-8</t>
  </si>
  <si>
    <t>AGRICOLA POBENA S.A.</t>
  </si>
  <si>
    <t>76658280-k</t>
  </si>
  <si>
    <t>HORNILLAS S.A.</t>
  </si>
  <si>
    <t>77789640-7</t>
  </si>
  <si>
    <t>INVERSIONES POZO AL MONTE SA</t>
  </si>
  <si>
    <t>96524230-9</t>
  </si>
  <si>
    <t>VINEDOS Y VINOS S.A.</t>
  </si>
  <si>
    <t>76219578-K</t>
  </si>
  <si>
    <t>CLINICA CIUDAD DEL MAR S.A</t>
  </si>
  <si>
    <t>96885950-1</t>
  </si>
  <si>
    <t>ENJOY S.A.</t>
  </si>
  <si>
    <t>96970380-7</t>
  </si>
  <si>
    <t>HOSPITAL CLINICO VINA DEL MAR S.A.</t>
  </si>
  <si>
    <t>96963660-3</t>
  </si>
  <si>
    <t>HOSPITAL DR. GUSTAVO FRICKE</t>
  </si>
  <si>
    <t>61606602-1</t>
  </si>
  <si>
    <t>INMOBILIARIA NUEVA MIRAMAR</t>
  </si>
  <si>
    <t>99533280-9</t>
  </si>
  <si>
    <t>Líder Domicilio Ventas y Distribución Limitada</t>
  </si>
  <si>
    <t>78968610-6</t>
  </si>
  <si>
    <t>VIÑA CENTRO SPA</t>
  </si>
  <si>
    <t>76522347-4</t>
  </si>
  <si>
    <t>PANELES ARAUCO S.A.</t>
  </si>
  <si>
    <t>96510670-6</t>
  </si>
  <si>
    <t>EMPACK FLEXIBLE S.A</t>
  </si>
  <si>
    <t>76005927-7</t>
  </si>
  <si>
    <t>REFINERIA DE GRASAS Y ACEITES COMESTIBLES VIACAVA SPA.</t>
  </si>
  <si>
    <t>76057792-8</t>
  </si>
  <si>
    <t>CIA MINERA SAN GERÓNIMO</t>
  </si>
  <si>
    <t>78801520-8</t>
  </si>
  <si>
    <t>CONSTRUCTORA LA ESPERANZA LTDA</t>
  </si>
  <si>
    <t>77340360-0</t>
  </si>
  <si>
    <t>SAN CLEMENTE FOODS S.A</t>
  </si>
  <si>
    <t>76031602-4</t>
  </si>
  <si>
    <t>ALIMENTOS MULTIEXPORT S.A</t>
  </si>
  <si>
    <t>76660390-4</t>
  </si>
  <si>
    <t>CENTRO DE INNOVACION AQUAINNOVO - BIOMAR S.A.</t>
  </si>
  <si>
    <t>76452811-5</t>
  </si>
  <si>
    <t>CLINICA UNIVERSITARIA DE PUERTO MONTT S.A.</t>
  </si>
  <si>
    <t>96766640-8</t>
  </si>
  <si>
    <t>COMERC Y SERV SUR AUSTRAL LTDA</t>
  </si>
  <si>
    <t>77071440-0</t>
  </si>
  <si>
    <t>COOKE AQUACULTURE CHILE S.A</t>
  </si>
  <si>
    <t>96926970-8</t>
  </si>
  <si>
    <t>EMPRESA PORTUARIA PUERTO MONTT</t>
  </si>
  <si>
    <t>61950900-5</t>
  </si>
  <si>
    <t>EMPRESAS AQUACHILE S.A.</t>
  </si>
  <si>
    <t>86247400-7</t>
  </si>
  <si>
    <t>FRIGORIFICOS MASCATO S.A.</t>
  </si>
  <si>
    <t>96935830-1</t>
  </si>
  <si>
    <t>FRIGORIFICOS PUERTO VARAS S.A.</t>
  </si>
  <si>
    <t>76515619-k</t>
  </si>
  <si>
    <t>FULGHUM FIBRES CHILE S.A.</t>
  </si>
  <si>
    <t>96989390-8</t>
  </si>
  <si>
    <t>HOSPITAL DE PUERTO MONTT Dr. Eduardo Schütz Schroeder</t>
  </si>
  <si>
    <t>61975100-0</t>
  </si>
  <si>
    <t>HOTEL MANQUEHUE PUERTO MONTT SPA</t>
  </si>
  <si>
    <t>76069804-0</t>
  </si>
  <si>
    <t>INMOBILIARIA DEL PACIFICO S.A.</t>
  </si>
  <si>
    <t>79802720-4</t>
  </si>
  <si>
    <t>INTAC PROCESOS SPA</t>
  </si>
  <si>
    <t>76207765-5</t>
  </si>
  <si>
    <t>INVERSIONES MANQUEHUE SPA</t>
  </si>
  <si>
    <t>76360596-5</t>
  </si>
  <si>
    <t>PACIFIC GOLD S.A.</t>
  </si>
  <si>
    <t>96924210-9</t>
  </si>
  <si>
    <t>PESQUERA DEL MAR ANTARTICO S.A.</t>
  </si>
  <si>
    <t>96514710-1</t>
  </si>
  <si>
    <t>PESQUERA TRANS ANTARTIC LTDA.</t>
  </si>
  <si>
    <t>76169670-K</t>
  </si>
  <si>
    <t>PRIMAR S.A.</t>
  </si>
  <si>
    <t>76859420-1</t>
  </si>
  <si>
    <t>SAAM LOGISTICS S.A.</t>
  </si>
  <si>
    <t>76729932-k</t>
  </si>
  <si>
    <t>SALMONES AYSEN S.A.</t>
  </si>
  <si>
    <t>76650680-1</t>
  </si>
  <si>
    <t>SALMONES CHAICAS S.A.</t>
  </si>
  <si>
    <t>76125666-1</t>
  </si>
  <si>
    <t>SEA FLAVORS S.A.</t>
  </si>
  <si>
    <t>96975810-5</t>
  </si>
  <si>
    <t>SERVICIO SALUD DEL RELONCAVI.</t>
  </si>
  <si>
    <t>61607700-7</t>
  </si>
  <si>
    <t>SOC INDUSTRIAL DE PLASTICOS LTDA.</t>
  </si>
  <si>
    <t>77349350-2</t>
  </si>
  <si>
    <t>SOCIEDAD CONCESIONARIA AEROPUERTO DEL SUR S.A.</t>
  </si>
  <si>
    <t>76866184-7</t>
  </si>
  <si>
    <t>SYNTHEON CHILE LIMITADA.</t>
  </si>
  <si>
    <t>77396020-8</t>
  </si>
  <si>
    <t>ELABORADORA DE COBRE VIÑA DEL MAR S.A.</t>
  </si>
  <si>
    <t>93698000-7</t>
  </si>
  <si>
    <t>RHONA S.A.</t>
  </si>
  <si>
    <t>92307000-1</t>
  </si>
  <si>
    <t>AGROINDUSTRIAL AGRIGENTO LIMITADA</t>
  </si>
  <si>
    <t>76029684-8</t>
  </si>
  <si>
    <t>Agroindustrial Siracusa S.A</t>
  </si>
  <si>
    <t>76359200-6</t>
  </si>
  <si>
    <t>AGROMILLORA SUR S.A.</t>
  </si>
  <si>
    <t>96827470-8</t>
  </si>
  <si>
    <t>ARESTI WINES CHILE LTDA</t>
  </si>
  <si>
    <t>76041000-4</t>
  </si>
  <si>
    <t>MOSTOS DEL PACIFICO S.A.</t>
  </si>
  <si>
    <t>99563170-9</t>
  </si>
  <si>
    <t>RR WINE LIMITADA</t>
  </si>
  <si>
    <t>78478460-6</t>
  </si>
  <si>
    <t>SANTIAGO COMERCIO EXTERIOR EXPORTACIONES S A</t>
  </si>
  <si>
    <t>79765770-0</t>
  </si>
  <si>
    <t>SERVICIOS AGROINDUSTRIALES DANILO NEFTALI VALDES LAZO E.I.R.L.</t>
  </si>
  <si>
    <t>76146222-9</t>
  </si>
  <si>
    <t>SOCIEDAD AGRICOLA REQUINGUA LTDA,</t>
  </si>
  <si>
    <t>80890600-7</t>
  </si>
  <si>
    <t>TAK S.A.</t>
  </si>
  <si>
    <t>76077572-K</t>
  </si>
  <si>
    <t>VINICOLA PATACON S.P.A.</t>
  </si>
  <si>
    <t>89069300-8</t>
  </si>
  <si>
    <t>VIÑA VALDIVIESO S.A.</t>
  </si>
  <si>
    <t>91125000-4</t>
  </si>
  <si>
    <t>AGRICOLA NUEVA TOTORAS SPA.</t>
  </si>
  <si>
    <t>73432249-5</t>
  </si>
  <si>
    <t>AGROINDUSTRIAL Y FRIGORIFICO SANTA ADRIANA</t>
  </si>
  <si>
    <t>77155750-3</t>
  </si>
  <si>
    <t>COMPAÑÍA PISQUERA DE CHILE S.A.</t>
  </si>
  <si>
    <t>99586280-8</t>
  </si>
  <si>
    <t>FRIGORIFICO DEL LIMARI S.A.</t>
  </si>
  <si>
    <t>96992610-5</t>
  </si>
  <si>
    <t>FUNDO EL ALMENDRO</t>
  </si>
  <si>
    <t>96995210-6</t>
  </si>
  <si>
    <t>FUNDO EL ENCANTO SPA</t>
  </si>
  <si>
    <t>76899790-K</t>
  </si>
  <si>
    <t>SOCIEDAD AGRICOLA PARANT SPA</t>
  </si>
  <si>
    <t>78201750-0</t>
  </si>
  <si>
    <t>COMPANIA AGROPECUARIA COPEVAL S A</t>
  </si>
  <si>
    <t>81290800-6</t>
  </si>
  <si>
    <t>VINEDOS EMILIANA S.A</t>
  </si>
  <si>
    <t>96512200-1</t>
  </si>
  <si>
    <t>VIÑA LUIS FELIPE EDWARDS LTDA.</t>
  </si>
  <si>
    <t>76084980-4</t>
  </si>
  <si>
    <t>AGRIC. Y GANADERA AGROVERA LTDA.</t>
  </si>
  <si>
    <t>76242771-0</t>
  </si>
  <si>
    <t>AGRICOLA ALTO DE QUITRALMAN S.A.</t>
  </si>
  <si>
    <t>85201700-7</t>
  </si>
  <si>
    <t>AGRICOLA EL MANZANAR DE PICOLTUE LTDA.</t>
  </si>
  <si>
    <t>76355982-3</t>
  </si>
  <si>
    <t>AGRICOLA EL PERAL HUACHO LIMITADA</t>
  </si>
  <si>
    <t>76523530-8</t>
  </si>
  <si>
    <t>AGRICOLA RIHUE LIMITADA</t>
  </si>
  <si>
    <t>76468835-K</t>
  </si>
  <si>
    <t>AGRICOLA Y FORESTAL AITUE LTDA.</t>
  </si>
  <si>
    <t>76514380-2</t>
  </si>
  <si>
    <t>AGRICOLA Y FORESTAL HIGUERA LTDA.</t>
  </si>
  <si>
    <t>76235513-2</t>
  </si>
  <si>
    <t>AGROFARMING S.A</t>
  </si>
  <si>
    <t>76532552-8</t>
  </si>
  <si>
    <t>ALONSO VERA CASANOVA</t>
  </si>
  <si>
    <t>4497749-4</t>
  </si>
  <si>
    <t>ARIDOS SERVITERRA</t>
  </si>
  <si>
    <t>76400247-4</t>
  </si>
  <si>
    <t>DIEGO HEIREMANS TORRES</t>
  </si>
  <si>
    <t>9974974-1</t>
  </si>
  <si>
    <t>ERNESTO CORREA GATICA</t>
  </si>
  <si>
    <t>4131508-3</t>
  </si>
  <si>
    <t>FRANCISCO JAVIER AVARIA ENRICO</t>
  </si>
  <si>
    <t>12871819-2</t>
  </si>
  <si>
    <t>INDUSTRIALIZADORA DE MADERA BORVER LTDA</t>
  </si>
  <si>
    <t>77964650-5</t>
  </si>
  <si>
    <t>JOSE LUIS MELO ROJAS</t>
  </si>
  <si>
    <t>2792408-5</t>
  </si>
  <si>
    <t>JUAN EDUARDO GUZMAN</t>
  </si>
  <si>
    <t>7050895-8</t>
  </si>
  <si>
    <t>JUAN LUIS GUZMAN CALVO</t>
  </si>
  <si>
    <t>4891161-7</t>
  </si>
  <si>
    <t>SOC AGRICOLA EL ARRAYAN Y COMPANIA LIMITADA.</t>
  </si>
  <si>
    <t>77548020-3</t>
  </si>
  <si>
    <t>SOC AGRICOLA MUNILQUE LIMITADA</t>
  </si>
  <si>
    <t>78253930-2</t>
  </si>
  <si>
    <t>SOC AGRICOLA SANTA DANIELA LIMITADA</t>
  </si>
  <si>
    <t>77257960-8</t>
  </si>
  <si>
    <t>SOC AGRICOLA Y FORESTAL STA ANA DE PILE</t>
  </si>
  <si>
    <t>79853530-7</t>
  </si>
  <si>
    <t>SOC COMERCIAL E INDUSTRIAL VIENTO SUR LIMITADA</t>
  </si>
  <si>
    <t>77428430-3</t>
  </si>
  <si>
    <t>SOCIEDAD AGRICOLA RENECO LIMITADA</t>
  </si>
  <si>
    <t>76705360-6</t>
  </si>
  <si>
    <t>SOCIEDAD AGRICOLA Y FORESTAL NITRIHUE LTDA.</t>
  </si>
  <si>
    <t>88177500-K</t>
  </si>
  <si>
    <t>NEXANS CHILE S.A</t>
  </si>
  <si>
    <t>76032263-6</t>
  </si>
  <si>
    <t>RED DE TELEVISION CHILEVISION SA</t>
  </si>
  <si>
    <t>96669520-K</t>
  </si>
  <si>
    <t>RED TELEVISIVA MEGAVISIÓN S.A.</t>
  </si>
  <si>
    <t>79952350-7</t>
  </si>
  <si>
    <t>SERVICIO DE SALUD METROPOLITANO SUR HOSP</t>
  </si>
  <si>
    <t>61608101-2</t>
  </si>
  <si>
    <t>AGRICOLA AUTOCOLOR LTDA</t>
  </si>
  <si>
    <t>78391200-7</t>
  </si>
  <si>
    <t>AGRÍCOLA SAN MATÍAS LTDA.</t>
  </si>
  <si>
    <t>88902100-4</t>
  </si>
  <si>
    <t>AGRICOLA Y COM SINETERRA LTDA</t>
  </si>
  <si>
    <t>77667370-6</t>
  </si>
  <si>
    <t>ALISUR S.A.</t>
  </si>
  <si>
    <t>76518260-3</t>
  </si>
  <si>
    <t>CORPORACION EDUCACIONAL EMPRENDER</t>
  </si>
  <si>
    <t>72684200-0</t>
  </si>
  <si>
    <t>FRIGORIFICO OSORNO S.A.</t>
  </si>
  <si>
    <t>96518090-7</t>
  </si>
  <si>
    <t>GERMAN EBBINGHAUS MOHR</t>
  </si>
  <si>
    <t>3760329-5</t>
  </si>
  <si>
    <t>HOSPITAL BASE OSORNO</t>
  </si>
  <si>
    <t>61602260-1</t>
  </si>
  <si>
    <t>INMOBILIARIA E INVERSIONES SOL DE LOS LAGOS LTDA.</t>
  </si>
  <si>
    <t>76306470-0</t>
  </si>
  <si>
    <t>INV. E INDUSTRIAS VALLE VERDE S.A.</t>
  </si>
  <si>
    <t>76006727-K</t>
  </si>
  <si>
    <t>MADERAS DE EXPORTACION DOS S.A.</t>
  </si>
  <si>
    <t>79932870-4</t>
  </si>
  <si>
    <t>MATADERO FRIGORIFICO DEL SUR S.A.</t>
  </si>
  <si>
    <t>99530100-8</t>
  </si>
  <si>
    <t>MOLINO RAHUE S.A.</t>
  </si>
  <si>
    <t>83955000-6</t>
  </si>
  <si>
    <t>OSVALDO MOHR AMTHAUER</t>
  </si>
  <si>
    <t>6836432-9</t>
  </si>
  <si>
    <t>PISCICULTURA LAS QUEMAS CHILE S.A.</t>
  </si>
  <si>
    <t>76625240-0</t>
  </si>
  <si>
    <t>RAUL ALEJANDRO MONTESINOS IROUME</t>
  </si>
  <si>
    <t>5339879-0</t>
  </si>
  <si>
    <t>SOC GENERADORA AUSTRAL S.A.</t>
  </si>
  <si>
    <t>99528750-1</t>
  </si>
  <si>
    <t>SOCIEDAD AGRICOLA Y GANADERA PUFAYO LIMITADA</t>
  </si>
  <si>
    <t>76128517-3</t>
  </si>
  <si>
    <t>CAPEL LTDA</t>
  </si>
  <si>
    <t>82262600-9</t>
  </si>
  <si>
    <t>FRIGORIFICO ZEPEDA Y CORRAL SPA</t>
  </si>
  <si>
    <t>77038854-6</t>
  </si>
  <si>
    <t>SOC.AGRIC.HDA.MAL PASO Y CIA LTDA</t>
  </si>
  <si>
    <t>81617100-8</t>
  </si>
  <si>
    <t>SOCIEDAD AGRICOLA CERRO CAMPANARIO SPA</t>
  </si>
  <si>
    <t>99546180-3</t>
  </si>
  <si>
    <t>VIÑA FRANCISCO DE AGUIRRE SA</t>
  </si>
  <si>
    <t>96668670-7</t>
  </si>
  <si>
    <t>CORPESCA S.A</t>
  </si>
  <si>
    <t>96893820-7</t>
  </si>
  <si>
    <t>CRISTALERIAS DE CHILE S.A.</t>
  </si>
  <si>
    <t>90331000-6</t>
  </si>
  <si>
    <t>FUNDICION JOFRE Y CIA LIMITADA</t>
  </si>
  <si>
    <t>78272510-6</t>
  </si>
  <si>
    <t>FABRICA DE COCINAS YUNQUE LT</t>
  </si>
  <si>
    <t>79686440-0</t>
  </si>
  <si>
    <t>FORESTAL MAGASA LIMITADA</t>
  </si>
  <si>
    <t>79788640-8</t>
  </si>
  <si>
    <t>INMOBILIARIA PUENTE LTDA</t>
  </si>
  <si>
    <t>76046651-4</t>
  </si>
  <si>
    <t>Buses Vule S.A</t>
  </si>
  <si>
    <t>76071048-2</t>
  </si>
  <si>
    <t>CENTRO DE BODEGAJE PUDAHUEL UNO S.A.</t>
  </si>
  <si>
    <t>76083657-5</t>
  </si>
  <si>
    <t>CTI S.A.</t>
  </si>
  <si>
    <t>76163495-K</t>
  </si>
  <si>
    <t>ES.P.A.CIO CENTRO MAIPU S.P.A.</t>
  </si>
  <si>
    <t>76201414-9</t>
  </si>
  <si>
    <t>HENKEL CHILE LIMITADA</t>
  </si>
  <si>
    <t>78803490-3</t>
  </si>
  <si>
    <t>INMOBILIARIA DESCUBRIMENTO SPA</t>
  </si>
  <si>
    <t>96622490-8</t>
  </si>
  <si>
    <t>LUNIBEN S.A</t>
  </si>
  <si>
    <t>96833820-K</t>
  </si>
  <si>
    <t>Maestranza San Marco Ltda</t>
  </si>
  <si>
    <t>77589820-8</t>
  </si>
  <si>
    <t>MULTIFRIGO VALPARAISO S.A.</t>
  </si>
  <si>
    <t>96525370-K</t>
  </si>
  <si>
    <t>TEAM FOODS CHILE SPA</t>
  </si>
  <si>
    <t>76694060-9</t>
  </si>
  <si>
    <t>SERVICIO DE SALUD IQUIQUE</t>
  </si>
  <si>
    <t>61606100-3</t>
  </si>
  <si>
    <t>AGRICOLA TAMBO REAL LIMITADA</t>
  </si>
  <si>
    <t>78455420-1</t>
  </si>
  <si>
    <t>AGUAS RIO CRISTAL LTDA</t>
  </si>
  <si>
    <t>78941620-6</t>
  </si>
  <si>
    <t>CENTROS COMERCIALES ARAUCO EXPRESS</t>
  </si>
  <si>
    <t>76198012-2</t>
  </si>
  <si>
    <t>INDUSTRIAS CELTA LIMITADA</t>
  </si>
  <si>
    <t>50159080-0</t>
  </si>
  <si>
    <t>PACIFIC SEAFOOD S.A.</t>
  </si>
  <si>
    <t>76649280-0</t>
  </si>
  <si>
    <t>CIA MINERA SANTA LAURA LIMITADA</t>
  </si>
  <si>
    <t>88117800-1</t>
  </si>
  <si>
    <t>COMPAGNON BERNABE S.A.</t>
  </si>
  <si>
    <t>83653100-0</t>
  </si>
  <si>
    <t>FUNDICIÓN Y MAESTRANZA OMAMET LIMITADA</t>
  </si>
  <si>
    <t>77079000-K</t>
  </si>
  <si>
    <t>Impresos Industriales SA</t>
  </si>
  <si>
    <t>96704190-4</t>
  </si>
  <si>
    <t>INDUSTRIAS DE ENVASES TYPACK S.A.</t>
  </si>
  <si>
    <t>95874000-K</t>
  </si>
  <si>
    <t>KEYLOGISTICS CHILE S.A.</t>
  </si>
  <si>
    <t>96930440-6</t>
  </si>
  <si>
    <t>LABORATORIO GARDEN HOUSE</t>
  </si>
  <si>
    <t>76673650-5</t>
  </si>
  <si>
    <t>MELON ARIDOS LIMITADA</t>
  </si>
  <si>
    <t>78465110-K</t>
  </si>
  <si>
    <t>MENDOZA Y CIA LTDA.</t>
  </si>
  <si>
    <t>79768410-4</t>
  </si>
  <si>
    <t>PLASTYVERG S.A.</t>
  </si>
  <si>
    <t>79835560-0</t>
  </si>
  <si>
    <t>RECIPET S.A.</t>
  </si>
  <si>
    <t>96931540-8</t>
  </si>
  <si>
    <t>SALCOBRAND</t>
  </si>
  <si>
    <t>76031071-9</t>
  </si>
  <si>
    <t>SHERWIN WILLIAMS CHILE S A</t>
  </si>
  <si>
    <t>96803460-K</t>
  </si>
  <si>
    <t>SOC CLASIFICADORA DE MATERIALES DE MINERIA LIMITADA</t>
  </si>
  <si>
    <t>81885400-5</t>
  </si>
  <si>
    <t>SOLMAX CHILE SPA</t>
  </si>
  <si>
    <t>76133595-2</t>
  </si>
  <si>
    <t>TECNOTAMBORES S.A</t>
  </si>
  <si>
    <t>96641530-4</t>
  </si>
  <si>
    <t>VINILIT S.A.</t>
  </si>
  <si>
    <t>87006000-9</t>
  </si>
  <si>
    <t>IND. MAD. PROSPERIDAD S.A.</t>
  </si>
  <si>
    <t>85141100-3</t>
  </si>
  <si>
    <t>AGRICOLA SANTA ANA LIMITADA</t>
  </si>
  <si>
    <t>89310900-5</t>
  </si>
  <si>
    <t>SOCIEDAD AGRICOLA LOS COIHUES LTDA.</t>
  </si>
  <si>
    <t>77903370-8</t>
  </si>
  <si>
    <t>Agrícola San José de Peralillo</t>
  </si>
  <si>
    <t>96655110-0</t>
  </si>
  <si>
    <t>AGRICOLA SANTA FRANCISCA LIMITADA</t>
  </si>
  <si>
    <t>96950430-8</t>
  </si>
  <si>
    <t>Amada de Lourdes Muñoz Gonzalez</t>
  </si>
  <si>
    <t>7251245-6</t>
  </si>
  <si>
    <t>CLOS APALTA SPA</t>
  </si>
  <si>
    <t>76746226-3</t>
  </si>
  <si>
    <t>HOTEL SANTA CRUZ</t>
  </si>
  <si>
    <t>96956110-7</t>
  </si>
  <si>
    <t>SERVICIO DE SALUD HOSPITAL DE SANTA CRUZ</t>
  </si>
  <si>
    <t>61602148-6</t>
  </si>
  <si>
    <t>BERRIES CHILE S.A.</t>
  </si>
  <si>
    <t>76688700-7</t>
  </si>
  <si>
    <t>AGRICOLA ALTO PANQUEHUE LTDA</t>
  </si>
  <si>
    <t>76026963-8</t>
  </si>
  <si>
    <t>AGRICOLA DOÑA BLANCA LTDA.</t>
  </si>
  <si>
    <t>76168064-1</t>
  </si>
  <si>
    <t>AGRICOLA DOÑA NENA LIMITADA</t>
  </si>
  <si>
    <t>76109646-K</t>
  </si>
  <si>
    <t>AGRICOLA ENSENADA GRANDE LTDA</t>
  </si>
  <si>
    <t>76027118-7</t>
  </si>
  <si>
    <t>AGRICOLA LA ENSENADA S.A.</t>
  </si>
  <si>
    <t>99540120-7</t>
  </si>
  <si>
    <t>AGRICOLA LA LLANURA LTDA</t>
  </si>
  <si>
    <t>76027749-5</t>
  </si>
  <si>
    <t>AGRICOLA LA PUNTILLA</t>
  </si>
  <si>
    <t>76144366-6</t>
  </si>
  <si>
    <t>AGRICOLA LAS ROCAS LTDA</t>
  </si>
  <si>
    <t>76144217-1</t>
  </si>
  <si>
    <t>AGRICOLA LAS TORRES LTDA</t>
  </si>
  <si>
    <t>76048338-9</t>
  </si>
  <si>
    <t>AGRICOLA VALLE DEL ACONCAGUA LTDA</t>
  </si>
  <si>
    <t>76484220-0</t>
  </si>
  <si>
    <t>CHILE SEAFOODS COMERCIAL S.P.A.</t>
  </si>
  <si>
    <t>76053525-7</t>
  </si>
  <si>
    <t>CIA CHILENA DE FOSFOROS S.A.</t>
  </si>
  <si>
    <t>90081000-8</t>
  </si>
  <si>
    <t>JUAN SEPULVEDA SEGURA</t>
  </si>
  <si>
    <t>10092943-0</t>
  </si>
  <si>
    <t>IGNIS TERRA S.A.</t>
  </si>
  <si>
    <t>96603290-1</t>
  </si>
  <si>
    <t>INDUSTRIA SANITARIOS PENCO S.A.</t>
  </si>
  <si>
    <t>76144594-4</t>
  </si>
  <si>
    <t>PUERTO LIRQUEN S.A.</t>
  </si>
  <si>
    <t>96959030-1</t>
  </si>
  <si>
    <t>VIDRIERIA PRAT S.A.</t>
  </si>
  <si>
    <t>83935900-4</t>
  </si>
  <si>
    <t>CLÍNICA UNIVERSITARIA DE CONCEPCIÓN S.A.</t>
  </si>
  <si>
    <t>76018992-8</t>
  </si>
  <si>
    <t>INMOBILIARIA CLÍNICA CONCEPCIÓN S.A.</t>
  </si>
  <si>
    <t>76018786-0</t>
  </si>
  <si>
    <t>INMOBILIARIA MARINA DEL SOL S.A.</t>
  </si>
  <si>
    <t>76785930-9</t>
  </si>
  <si>
    <t>MARINA DEL SOL S.A.</t>
  </si>
  <si>
    <t>99599350-3</t>
  </si>
  <si>
    <t>RD CONCEPCION MANAGMENT SPA</t>
  </si>
  <si>
    <t>76423708-0</t>
  </si>
  <si>
    <t>CASINO DE JUEGOS VALDIVIA S.A.</t>
  </si>
  <si>
    <t>99597790-7</t>
  </si>
  <si>
    <t>CIA. CERVECERA KUNSTMANN S.A.</t>
  </si>
  <si>
    <t>96981310-6</t>
  </si>
  <si>
    <t>CLINICA ALEMANA DE VALDIVIA S.A.</t>
  </si>
  <si>
    <t>76555870-0</t>
  </si>
  <si>
    <t>FORESTAL RIO CALLE CALLE S.A.</t>
  </si>
  <si>
    <t>96626060-2</t>
  </si>
  <si>
    <t>INFODEMA</t>
  </si>
  <si>
    <t>92165000-0</t>
  </si>
  <si>
    <t>INMOBILIARIA LOS GUINDOS LIMITADA</t>
  </si>
  <si>
    <t>76082910-2</t>
  </si>
  <si>
    <t>INMOBILIARIA PLAZA DE LOS RIOS</t>
  </si>
  <si>
    <t>77503420-3</t>
  </si>
  <si>
    <t>PORTUARIA CORRAL S.A.</t>
  </si>
  <si>
    <t>96610780-4</t>
  </si>
  <si>
    <t>SERVICIO DE SALUD VALDIVIA HOSPITAL BASE</t>
  </si>
  <si>
    <t>61607502-0</t>
  </si>
  <si>
    <t>UNIVERSIDAD AUSTRAL DE CHILE</t>
  </si>
  <si>
    <t>81380500-6</t>
  </si>
  <si>
    <t>AGROINVEST SpA</t>
  </si>
  <si>
    <t>76532516-1</t>
  </si>
  <si>
    <t>ADOLFO MELO ARENS</t>
  </si>
  <si>
    <t>5427561-7</t>
  </si>
  <si>
    <t>AGR RADEMACHER Y CIA LTDA</t>
  </si>
  <si>
    <t>79610540-2</t>
  </si>
  <si>
    <t>AGRÍCOLA CASAS DEL SUR LTDA.</t>
  </si>
  <si>
    <t>77988540-2</t>
  </si>
  <si>
    <t>SOCIEDAD AVENAS DEL PACIFICO S.A.</t>
  </si>
  <si>
    <t>76136239-9</t>
  </si>
  <si>
    <t>Granja Marina Tornagaleones S.A</t>
  </si>
  <si>
    <t>87752000-5</t>
  </si>
  <si>
    <t>SALMONES PACIFIC STAR S.A.</t>
  </si>
  <si>
    <t>79559220-2</t>
  </si>
  <si>
    <t>SERVICIOS PORTUARIOS QUELLON S.A.</t>
  </si>
  <si>
    <t>99535890-5</t>
  </si>
  <si>
    <t>YADRAN QUELLON S.A.</t>
  </si>
  <si>
    <t>96653150-9</t>
  </si>
  <si>
    <t>AGRICOLA OLIVOS DEL MAULE LIMITADA</t>
  </si>
  <si>
    <t>76416490-3</t>
  </si>
  <si>
    <t>CLINICA REGIONAL LIRCAY S.A</t>
  </si>
  <si>
    <t>76842600-7</t>
  </si>
  <si>
    <t>COMPANIA NACIONAL DE CUEROS S.A.</t>
  </si>
  <si>
    <t>79528870-8</t>
  </si>
  <si>
    <t>CERVECERA CCU CHILE LTDA.</t>
  </si>
  <si>
    <t>96989120-4</t>
  </si>
  <si>
    <t>INDUSTRIAL GLOVER S.P.A</t>
  </si>
  <si>
    <t>78304140-5</t>
  </si>
  <si>
    <t>INMOLISA SPA</t>
  </si>
  <si>
    <t>76513599-0</t>
  </si>
  <si>
    <t>VIÑA EL PRINCIPAL S.A.</t>
  </si>
  <si>
    <t>76320260-7</t>
  </si>
  <si>
    <t>AVENATOP S.A.</t>
  </si>
  <si>
    <t>76035224-1</t>
  </si>
  <si>
    <t>FORESTAL ANDES LTDA</t>
  </si>
  <si>
    <t>77442030-4</t>
  </si>
  <si>
    <t>OLEOTOP S.A.</t>
  </si>
  <si>
    <t>99565090-8</t>
  </si>
  <si>
    <t>SERVICIO SALUD ARAUCANIA SUR HOSPITAL PITRUFQUEN</t>
  </si>
  <si>
    <t>61602238-5</t>
  </si>
  <si>
    <t>SISTEMAS DE INGENIERIA Y CONSTRUCCION LIMITADA</t>
  </si>
  <si>
    <t>78999490-0</t>
  </si>
  <si>
    <t>CAMBIASO HNOS. S.A.C.</t>
  </si>
  <si>
    <t>91438000-6</t>
  </si>
  <si>
    <t>DELFRIO S.A.</t>
  </si>
  <si>
    <t>96770760-0</t>
  </si>
  <si>
    <t>EMPRESA NACIONAL DE ENERGIA ENEX S.A.</t>
  </si>
  <si>
    <t>92011000-2</t>
  </si>
  <si>
    <t>PLASTICOS TUMANI SPA</t>
  </si>
  <si>
    <t>76690962-0</t>
  </si>
  <si>
    <t>RENOLIT SpA</t>
  </si>
  <si>
    <t>76449367-2</t>
  </si>
  <si>
    <t>RITRAMA S.A.</t>
  </si>
  <si>
    <t>76970400-0</t>
  </si>
  <si>
    <t>SIDERVAL S.A.</t>
  </si>
  <si>
    <t>96935140-4</t>
  </si>
  <si>
    <t>INACAL S.A.</t>
  </si>
  <si>
    <t>76115484-2</t>
  </si>
  <si>
    <t>Inmobiliaria y Constructora Copiapó S.A.</t>
  </si>
  <si>
    <t>76254589-6</t>
  </si>
  <si>
    <t>SOCIEDAD CONTRACTUAL MINERA ALIANZA</t>
  </si>
  <si>
    <t>76579210-K</t>
  </si>
  <si>
    <t>FRUTERA AGUAS BLANCAS LIMITADA</t>
  </si>
  <si>
    <t>79660760-2</t>
  </si>
  <si>
    <t>MINERA SAN PEDRO</t>
  </si>
  <si>
    <t>85466200-7</t>
  </si>
  <si>
    <t>Aguas del Altiplano S.A.</t>
  </si>
  <si>
    <t>76215634-2</t>
  </si>
  <si>
    <t>COSAYACH CALA CALA</t>
  </si>
  <si>
    <t>96623770-8</t>
  </si>
  <si>
    <t>SOC QUIMICA Y MINERA DE CHILE S.A.</t>
  </si>
  <si>
    <t>93007000-9</t>
  </si>
  <si>
    <t>KUDEN S.A.</t>
  </si>
  <si>
    <t>96725460-6</t>
  </si>
  <si>
    <t>MUTUAL DE SEGUROS DE CHILE</t>
  </si>
  <si>
    <t>70015730-K</t>
  </si>
  <si>
    <t>DEPOSITO ADUANERO DE CARGA LIMITADA</t>
  </si>
  <si>
    <t>96888200-7</t>
  </si>
  <si>
    <t>GATE GOURMET CATERING CHILE LIMITADA</t>
  </si>
  <si>
    <t>85628800-5</t>
  </si>
  <si>
    <t>MEGACENTRO CARRASCAL SA</t>
  </si>
  <si>
    <t>76267548-K</t>
  </si>
  <si>
    <t>QUINTA S.A</t>
  </si>
  <si>
    <t>76773020-9</t>
  </si>
  <si>
    <t>SGS MINERALS S.A</t>
  </si>
  <si>
    <t>96801810-8</t>
  </si>
  <si>
    <t>TALBOT HOTELS S.A.</t>
  </si>
  <si>
    <t>96685690-4</t>
  </si>
  <si>
    <t>PLAZA TOBALABA S.A.</t>
  </si>
  <si>
    <t>96791560-2</t>
  </si>
  <si>
    <t>CLINICA DE PUERTO VARAS SPA</t>
  </si>
  <si>
    <t>76489841-9</t>
  </si>
  <si>
    <t>COLEGIO ALEMAN PTO. VARAS</t>
  </si>
  <si>
    <t>82539500-8</t>
  </si>
  <si>
    <t>Forestal Forvir Ltda.</t>
  </si>
  <si>
    <t>79903370-4</t>
  </si>
  <si>
    <t>HOTELERA PATAGONIA LIMITADA</t>
  </si>
  <si>
    <t>76049144-6</t>
  </si>
  <si>
    <t>MODINGER HERMANOS S.A</t>
  </si>
  <si>
    <t>80634800-7</t>
  </si>
  <si>
    <t>OPERACIONES INTEGRALES ISLA GRANDE S.A.</t>
  </si>
  <si>
    <t>99597250-6</t>
  </si>
  <si>
    <t>PISCICULTURA AQUASAN S.A.</t>
  </si>
  <si>
    <t>99595500-8</t>
  </si>
  <si>
    <t>RIA AUSTRAL S.A.</t>
  </si>
  <si>
    <t>77381500-3</t>
  </si>
  <si>
    <t>SOC EXPORT DE PRODUCT MARINOS Y AGRIC LTDA</t>
  </si>
  <si>
    <t>78855930-5</t>
  </si>
  <si>
    <t>GOLDEN OMEGA S.A.</t>
  </si>
  <si>
    <t>76044336-0</t>
  </si>
  <si>
    <t>CEMENTOS BIO BIO S.A.</t>
  </si>
  <si>
    <t>91755000-K</t>
  </si>
  <si>
    <t>HOSPITAL DR. JUAN NOÉ CREVANI</t>
  </si>
  <si>
    <t>61606601-5</t>
  </si>
  <si>
    <t>COLCHONES ROSEN S.A.I.C.</t>
  </si>
  <si>
    <t>93129000-2</t>
  </si>
  <si>
    <t>SOCIEDAD CONTRACTUAL HMC GOLD</t>
  </si>
  <si>
    <t>76102677-1</t>
  </si>
  <si>
    <t>AGRÍCOLA AGROLAC LTDA</t>
  </si>
  <si>
    <t>76041715-7</t>
  </si>
  <si>
    <t>AGRICOLA CAMINO REAL LIMITADA</t>
  </si>
  <si>
    <t>76469620-4</t>
  </si>
  <si>
    <t>AGRICOLA LOS  HUALLES SPA</t>
  </si>
  <si>
    <t>76321955-0</t>
  </si>
  <si>
    <t>AGRICOLA LOS TILOS LIMITADA</t>
  </si>
  <si>
    <t>78259960-7</t>
  </si>
  <si>
    <t>AGRÍCOLA QUISQUILELFUN LTDA.</t>
  </si>
  <si>
    <t>84585900-0</t>
  </si>
  <si>
    <t>AGRICOLA SANTA PAULINA LIMITADA</t>
  </si>
  <si>
    <t>78583910-2</t>
  </si>
  <si>
    <t>AGRICOLA Y GANADERA ITAHUE LTDA</t>
  </si>
  <si>
    <t>76129376-1</t>
  </si>
  <si>
    <t>AGRÍCOLA Y GANADERA LLAY LLAY LTDA</t>
  </si>
  <si>
    <t>76184903-4</t>
  </si>
  <si>
    <t>BAYAS DEL SUR S.A.</t>
  </si>
  <si>
    <t>96563630-7</t>
  </si>
  <si>
    <t>BRUNO WINKLER</t>
  </si>
  <si>
    <t>4934678-6</t>
  </si>
  <si>
    <t>CARLOS HOTT KRULL</t>
  </si>
  <si>
    <t>5592354-K</t>
  </si>
  <si>
    <t>CARLOS KOENEKAMP SANHUEZA</t>
  </si>
  <si>
    <t>13321798-3</t>
  </si>
  <si>
    <t>CARLOS RECABARREN SAN MARTIN</t>
  </si>
  <si>
    <t>6486986-8</t>
  </si>
  <si>
    <t>INMOBILIARIA E INVERSIONES ANDES SUR SPA</t>
  </si>
  <si>
    <t>76161731-1</t>
  </si>
  <si>
    <t>INMOBILIARIA Y FINANCIERA TECNICA S A</t>
  </si>
  <si>
    <t>96647700-8</t>
  </si>
  <si>
    <t>LACTEOS KUMEY SPA</t>
  </si>
  <si>
    <t>76008873-0</t>
  </si>
  <si>
    <t>LUIS ALFONSO ANGULO VASQUEZ</t>
  </si>
  <si>
    <t>7885781-1</t>
  </si>
  <si>
    <t>NUEVA RIO BLANCO S.A.</t>
  </si>
  <si>
    <t>76722410-9</t>
  </si>
  <si>
    <t>SOCIEDAD AGROPECUARIA TRAILEN LTDA</t>
  </si>
  <si>
    <t>89253100-5</t>
  </si>
  <si>
    <t>TEUBER MATZNER SERGIO</t>
  </si>
  <si>
    <t>6327323-6</t>
  </si>
  <si>
    <t>AGRICOLA HUERTOS DE UCUQUER LIMITADA</t>
  </si>
  <si>
    <t>76079419-8</t>
  </si>
  <si>
    <t>EMPRESA DE ENERGIA ELECTRICA RAPEL S.A.</t>
  </si>
  <si>
    <t>96599910-8</t>
  </si>
  <si>
    <t>PESQUERA RIO DULCE S.A.</t>
  </si>
  <si>
    <t>96989370-3</t>
  </si>
  <si>
    <t>SALMONES CAILIN S.A.</t>
  </si>
  <si>
    <t>84449400-9</t>
  </si>
  <si>
    <t>SURPROCESO S.A.</t>
  </si>
  <si>
    <t>76346370-2</t>
  </si>
  <si>
    <t>SOCIEDAD INDUSTRIAL ROMERAL S.A.</t>
  </si>
  <si>
    <t>86113000-2</t>
  </si>
  <si>
    <t>MINERA LOS PELAMBRES</t>
  </si>
  <si>
    <t>96790240-3</t>
  </si>
  <si>
    <t>IMERYS MINERALES CHILE SPA</t>
  </si>
  <si>
    <t>96717570-6</t>
  </si>
  <si>
    <t>AISLANTES NACIONALES S.A</t>
  </si>
  <si>
    <t>76350871-4</t>
  </si>
  <si>
    <t>BAKELS CHILE S.A.</t>
  </si>
  <si>
    <t>96647600-1</t>
  </si>
  <si>
    <t>CAMILO FERRON CHILE S.A.</t>
  </si>
  <si>
    <t>96998510-1</t>
  </si>
  <si>
    <t>CHRISTENSEN CHILE  S.A</t>
  </si>
  <si>
    <t>96756170-3</t>
  </si>
  <si>
    <t>COMERCIAL FASHIONS PARK LTDA</t>
  </si>
  <si>
    <t>78533100-1</t>
  </si>
  <si>
    <t>CONTITECH CHILE S.A.</t>
  </si>
  <si>
    <t>83070800-6</t>
  </si>
  <si>
    <t>DISTRIBUIDORA PAPELES INDUSTRIALES S.A.</t>
  </si>
  <si>
    <t>93558000-5</t>
  </si>
  <si>
    <t>DRILLCO TOOLS S.A.</t>
  </si>
  <si>
    <t>88859600-3</t>
  </si>
  <si>
    <t>EBEMA S.A.</t>
  </si>
  <si>
    <t>83585400-0</t>
  </si>
  <si>
    <t>ETERSOL S.P.A.</t>
  </si>
  <si>
    <t>76361301-1</t>
  </si>
  <si>
    <t>Family Shop S.A.</t>
  </si>
  <si>
    <t>77188140-8</t>
  </si>
  <si>
    <t>GESTORA HOTELERA SPA</t>
  </si>
  <si>
    <t>76145416-1</t>
  </si>
  <si>
    <t>HARTING S.A.</t>
  </si>
  <si>
    <t>92846000-2</t>
  </si>
  <si>
    <t>INDUSTRIAS RELKON CIA LTDA</t>
  </si>
  <si>
    <t>79565440-2</t>
  </si>
  <si>
    <t>LABORATORIO PETRIZZIO SA</t>
  </si>
  <si>
    <t>91042000-3</t>
  </si>
  <si>
    <t>MANUFACTURAS TEXTILES M.T.N LIMITADA</t>
  </si>
  <si>
    <t>76037710-4</t>
  </si>
  <si>
    <t>PROVEEDORA IND ARRIGONI SA</t>
  </si>
  <si>
    <t>76839170-K</t>
  </si>
  <si>
    <t>RENTAS LA CASTELLANA S.A.</t>
  </si>
  <si>
    <t>77338920-9</t>
  </si>
  <si>
    <t>SISTEMAS GRAFICOS QUILICURA S.A.</t>
  </si>
  <si>
    <t>90106000-2</t>
  </si>
  <si>
    <t>TRANSPORTES CCU LTDA.</t>
  </si>
  <si>
    <t>79862750-3</t>
  </si>
  <si>
    <t>CEMENTOS BICENTENARIO S.A.</t>
  </si>
  <si>
    <t>76084154-4</t>
  </si>
  <si>
    <t>ADM. CENTRO COMERCIAL ALTO LAS CONDES LTDA</t>
  </si>
  <si>
    <t>94226000-8</t>
  </si>
  <si>
    <t>CLINICA LOS CARRERA</t>
  </si>
  <si>
    <t>96600850-4</t>
  </si>
  <si>
    <t>DESERT KING CHILE S.A.</t>
  </si>
  <si>
    <t>77510780-4</t>
  </si>
  <si>
    <t>PRODUCTORA ALYSA SPA</t>
  </si>
  <si>
    <t>76667160-8</t>
  </si>
  <si>
    <t>COMPAÑÍA MINERA PULLALLI SPA</t>
  </si>
  <si>
    <t>78200830-7</t>
  </si>
  <si>
    <t>SEAFOOD RESOURCES CHILE SPA</t>
  </si>
  <si>
    <t>96656530-6</t>
  </si>
  <si>
    <t>Neptuno S. A.</t>
  </si>
  <si>
    <t>78716100-6</t>
  </si>
  <si>
    <t>PROYECT FRUIT CHILE S.A.</t>
  </si>
  <si>
    <t>76306050-0</t>
  </si>
  <si>
    <t>CIA. FRUTIC. ALESSANDRINI LTDA.</t>
  </si>
  <si>
    <t>78008870-2</t>
  </si>
  <si>
    <t>SUGAL CHILE LTDA.</t>
  </si>
  <si>
    <t>76216511-2</t>
  </si>
  <si>
    <t>GASMAR S.A.</t>
  </si>
  <si>
    <t>96636520-K</t>
  </si>
  <si>
    <t>PUERTO VENTANAS S.A.</t>
  </si>
  <si>
    <t>96602640-5</t>
  </si>
  <si>
    <t>COMERCIAL GUIVAR LIMITADA</t>
  </si>
  <si>
    <t>77337200-4</t>
  </si>
  <si>
    <t>INSTITUTO NACIONAL DE HIDRAULICA</t>
  </si>
  <si>
    <t>76778720-0</t>
  </si>
  <si>
    <t>MADERAS IMPREGNADAS CONCON LTDA</t>
  </si>
  <si>
    <t>76034901-1</t>
  </si>
  <si>
    <t>MADERERA RIO ITATA II SA</t>
  </si>
  <si>
    <t>76778630-1</t>
  </si>
  <si>
    <t>FRUTICOLA RAMIRANA LTDA</t>
  </si>
  <si>
    <t>77482620-3</t>
  </si>
  <si>
    <t>AGROINDUSTRIA PINOCHET FUENZALIDA</t>
  </si>
  <si>
    <t>76186690-7</t>
  </si>
  <si>
    <t>AGROINDUSTRIAL RAUQUEN S.A</t>
  </si>
  <si>
    <t>76655510-1</t>
  </si>
  <si>
    <t>AGROINDUSTRIAL SURFRUT LTDA</t>
  </si>
  <si>
    <t>89164000-5</t>
  </si>
  <si>
    <t>AMS FAMILY S.A.</t>
  </si>
  <si>
    <t>76132135-8</t>
  </si>
  <si>
    <t>COMERCIAL QUILVO ALTO LTDA</t>
  </si>
  <si>
    <t>77751820-8</t>
  </si>
  <si>
    <t>PREMIUM PACKAGING SERVICES S.P.A.</t>
  </si>
  <si>
    <t>76181799-K</t>
  </si>
  <si>
    <t>SERVICIOS DE FRIO ROMERAL</t>
  </si>
  <si>
    <t>76053250-9</t>
  </si>
  <si>
    <t>SILOS DE ROMERAL S A</t>
  </si>
  <si>
    <t>78418220-7</t>
  </si>
  <si>
    <t>ARTICA S.A.</t>
  </si>
  <si>
    <t>96762790-9</t>
  </si>
  <si>
    <t>B O FOODSERVICE S.A.</t>
  </si>
  <si>
    <t>96868810-3</t>
  </si>
  <si>
    <t>CENTRO DE CONVENCIONES SANTIAGO</t>
  </si>
  <si>
    <t>96946650-3</t>
  </si>
  <si>
    <t>CLARO CHILE S.A.</t>
  </si>
  <si>
    <t>96799250-K</t>
  </si>
  <si>
    <t>CLARO INFRAESTRUCTURA 171 S.A.</t>
  </si>
  <si>
    <t>88381200-K</t>
  </si>
  <si>
    <t>COMERCIAL CHAU S.A.</t>
  </si>
  <si>
    <t>77682620-0</t>
  </si>
  <si>
    <t>COMUNICACIONES NETGLOBALIS S.A.</t>
  </si>
  <si>
    <t>96964510-6</t>
  </si>
  <si>
    <t>COMUNIDAD EDIFICIO MAGNUS 2</t>
  </si>
  <si>
    <t>53318350-6</t>
  </si>
  <si>
    <t>EDIFICIO INTERSYSTEMS</t>
  </si>
  <si>
    <t>53312914-5</t>
  </si>
  <si>
    <t>HILANDERIA MAISA S.A.</t>
  </si>
  <si>
    <t>96500230-8</t>
  </si>
  <si>
    <t>INMOBILIARIA PLAZA PARQUE SPA</t>
  </si>
  <si>
    <t>76890725-0</t>
  </si>
  <si>
    <t>INVERSIONES E INMOBILIARIA EL ROSAL S.A.</t>
  </si>
  <si>
    <t>96716200-0</t>
  </si>
  <si>
    <t>INVERSIONES PALUMA UNO LIMITADA</t>
  </si>
  <si>
    <t>76498520-6</t>
  </si>
  <si>
    <t>PATIO RENTA INMOBILIARIA III SPA</t>
  </si>
  <si>
    <t>76179644-5</t>
  </si>
  <si>
    <t>Socofar S.A</t>
  </si>
  <si>
    <t>91575000-1</t>
  </si>
  <si>
    <t>STROBEL LTDA</t>
  </si>
  <si>
    <t>96719980-K</t>
  </si>
  <si>
    <t>SUBCONDOMINIO EDIFICIO INGECOL</t>
  </si>
  <si>
    <t>65076949-K</t>
  </si>
  <si>
    <t>CLÍNICA REÑACA</t>
  </si>
  <si>
    <t>79576810-6</t>
  </si>
  <si>
    <t>RENTAS OUTLET VIÑA DEL MAR S.A.</t>
  </si>
  <si>
    <t>76238834-0</t>
  </si>
  <si>
    <t>AGROINDUSTRIAL LOS LIRIOS SPA</t>
  </si>
  <si>
    <t>76302952-2</t>
  </si>
  <si>
    <t>ANDRES CALVO LARRAIN</t>
  </si>
  <si>
    <t>6387756-5</t>
  </si>
  <si>
    <t>EMBALAJES Y FRIO BONATERRA</t>
  </si>
  <si>
    <t>76172618-8</t>
  </si>
  <si>
    <t>EXSER AGROINDUSTRIAL LIMITADA</t>
  </si>
  <si>
    <t>78266740-8</t>
  </si>
  <si>
    <t>INVERTEC FOODS S.A.</t>
  </si>
  <si>
    <t>96528740-K</t>
  </si>
  <si>
    <t>INVERTEC NATURAL JUICE S.A.</t>
  </si>
  <si>
    <t>96844830-7</t>
  </si>
  <si>
    <t>MOLINO CAUPOLICAN LTDA</t>
  </si>
  <si>
    <t>91903000-3</t>
  </si>
  <si>
    <t>OLIVOS S.P.A.</t>
  </si>
  <si>
    <t>89489700-7</t>
  </si>
  <si>
    <t>VIÑA MORANDE S.A</t>
  </si>
  <si>
    <t>96795980-4</t>
  </si>
  <si>
    <t>VITAL AGUAS S.A.</t>
  </si>
  <si>
    <t>76389720-6</t>
  </si>
  <si>
    <t>CIA AGRIC EL ALAMO DE NAICURA DOS LTDA</t>
  </si>
  <si>
    <t>77769740-4</t>
  </si>
  <si>
    <t>SAINT - GOBAIN ENVASES S.A.</t>
  </si>
  <si>
    <t>76092970-0</t>
  </si>
  <si>
    <t>AGRICOLA MERCEDARIO LIMITADA</t>
  </si>
  <si>
    <t>76508610-8</t>
  </si>
  <si>
    <t>SOCIEDAD CONTRACTUAL MINERA TRES VALLES</t>
  </si>
  <si>
    <t>77856200-6</t>
  </si>
  <si>
    <t>AGENCIAS UNIVERSALES S A</t>
  </si>
  <si>
    <t>96566940-K</t>
  </si>
  <si>
    <t>AGRICOLA LAS CRUZADAS LIMITADA</t>
  </si>
  <si>
    <t>99594530-4</t>
  </si>
  <si>
    <t>AGRICOLA SANTA MACARENA LTDA</t>
  </si>
  <si>
    <t>79573830-4</t>
  </si>
  <si>
    <t>CEMENTOS LA UNIÓN S.A.</t>
  </si>
  <si>
    <t>99587520-9</t>
  </si>
  <si>
    <t>CONTAINER OPERATORS S.A.</t>
  </si>
  <si>
    <t>96662540-6</t>
  </si>
  <si>
    <t>CORESA S.A.</t>
  </si>
  <si>
    <t>92723000-3</t>
  </si>
  <si>
    <t>FRIGORIFICOS DEL PUERTO S.A.</t>
  </si>
  <si>
    <t>76038807-6</t>
  </si>
  <si>
    <t>INMOBILIARIA LAS BRISAS S.A.</t>
  </si>
  <si>
    <t>96686130-4</t>
  </si>
  <si>
    <t>MAERSK CHILE S.A.</t>
  </si>
  <si>
    <t>96653890-2</t>
  </si>
  <si>
    <t>PUERTO CENTRAL S.A.</t>
  </si>
  <si>
    <t>76158513-4</t>
  </si>
  <si>
    <t>PUERTO PANUL S.A.</t>
  </si>
  <si>
    <t>96909330-8</t>
  </si>
  <si>
    <t>SAN ANTONIO TERMINAL INTERNACIONAL</t>
  </si>
  <si>
    <t>96908970-K</t>
  </si>
  <si>
    <t>SOCIEDAD AGRICOLA VALLE LEYDA S.A.</t>
  </si>
  <si>
    <t>76086539-7</t>
  </si>
  <si>
    <t>VIÑA GARCES SILVA LTDA</t>
  </si>
  <si>
    <t>79539900-3</t>
  </si>
  <si>
    <t>ACEROS CHILE S.A.</t>
  </si>
  <si>
    <t>93926000-5</t>
  </si>
  <si>
    <t>AGRICOVIAL S.A.</t>
  </si>
  <si>
    <t>96993240-7</t>
  </si>
  <si>
    <t>AL AIR LIQUIDE CHILE S.A</t>
  </si>
  <si>
    <t>96590530-8</t>
  </si>
  <si>
    <t>COMPLEJO ASISTENCIAL DR. SOTERO DEL RIO</t>
  </si>
  <si>
    <t>61608502-6</t>
  </si>
  <si>
    <t>CONSORCIO SANTA MARTA S.A.</t>
  </si>
  <si>
    <t>96828810-5</t>
  </si>
  <si>
    <t>EMPRESA NACIONAL DE AERONAUTICA DE CHILE</t>
  </si>
  <si>
    <t>61113000-7</t>
  </si>
  <si>
    <t>EXPORTADORA DE FRUTAS DEL SUR S.A</t>
  </si>
  <si>
    <t>79518230-6</t>
  </si>
  <si>
    <t>FRIGORIFICO CAMER LTDA.</t>
  </si>
  <si>
    <t>84306400-0</t>
  </si>
  <si>
    <t>FUNDINOX CHILE S.A</t>
  </si>
  <si>
    <t>96641980-6</t>
  </si>
  <si>
    <t>HACIENDA CHADA S.A.</t>
  </si>
  <si>
    <t>96720590-7</t>
  </si>
  <si>
    <t>HUNTER DOUGLAS CHILE S.A.</t>
  </si>
  <si>
    <t>92654000-9</t>
  </si>
  <si>
    <t>INDUSTRIA DE ALIMENTOS TRENDY S.A.</t>
  </si>
  <si>
    <t>78109470-6</t>
  </si>
  <si>
    <t>INDUSTRIAS VANNI S.A.</t>
  </si>
  <si>
    <t>96797770-5</t>
  </si>
  <si>
    <t>Mall Paseo San Bernardo SPA</t>
  </si>
  <si>
    <t>76197065-8</t>
  </si>
  <si>
    <t>MARFRIG CHILE S.A..</t>
  </si>
  <si>
    <t>76623620-0</t>
  </si>
  <si>
    <t>MATERIALES DE EMBALAJE S.A.</t>
  </si>
  <si>
    <t>96528070-7</t>
  </si>
  <si>
    <t>MOLIBDENOS Y METALES S.A.</t>
  </si>
  <si>
    <t>93628000-5</t>
  </si>
  <si>
    <t>MOLINERA FERRER HERMANOS S.A</t>
  </si>
  <si>
    <t>91617000-9</t>
  </si>
  <si>
    <t>POLIETILENOS BIOPLASTIC CHILE LIMITADA</t>
  </si>
  <si>
    <t>77704270-K</t>
  </si>
  <si>
    <t>R R DONNELLEY CHILE LIMITADA</t>
  </si>
  <si>
    <t>78499690-5</t>
  </si>
  <si>
    <t>SERVICIO INTEGRALES FRUTICOLAS S.A.</t>
  </si>
  <si>
    <t>76180068-K</t>
  </si>
  <si>
    <t>VAPOR INDUSTRIAL SPA</t>
  </si>
  <si>
    <t>93751000-4</t>
  </si>
  <si>
    <t>Vulco S.A</t>
  </si>
  <si>
    <t>91619000-K</t>
  </si>
  <si>
    <t>SEMILLAS DE GRAMINEAS LTDA.</t>
  </si>
  <si>
    <t>76174325-2</t>
  </si>
  <si>
    <t>CANAL 13 SPA</t>
  </si>
  <si>
    <t>76115132-0</t>
  </si>
  <si>
    <t>CLINICA AVANSALUD PROVIDENCIA S.A.</t>
  </si>
  <si>
    <t>78040520-1</t>
  </si>
  <si>
    <t>CLINICA SANTA MARIA S.A.</t>
  </si>
  <si>
    <t>90753000-0</t>
  </si>
  <si>
    <t>COMUNIDAD DEL EDIFICIO DEL COMERCIO</t>
  </si>
  <si>
    <t>56051320-8</t>
  </si>
  <si>
    <t>COMUNIDAD EDIFICIO LAS AMERICAS</t>
  </si>
  <si>
    <t>56027630-3</t>
  </si>
  <si>
    <t>COMUNIDAD EDIFICIO TORRE CENTENARIO</t>
  </si>
  <si>
    <t>56069350-8</t>
  </si>
  <si>
    <t>FUNDACION ARTURO LOPEZ PEREZ</t>
  </si>
  <si>
    <t>70377400-8</t>
  </si>
  <si>
    <t>GASATACAMA CHILE S.A.</t>
  </si>
  <si>
    <t>78932860-9</t>
  </si>
  <si>
    <t>HOTELERA ALAMEDA SPA</t>
  </si>
  <si>
    <t>76477122-2</t>
  </si>
  <si>
    <t>Hotelera Patagonia Tres S.A.</t>
  </si>
  <si>
    <t>76320775-7</t>
  </si>
  <si>
    <t>INGENIERIA E INFORMATICA ASOCIADA LTDA.</t>
  </si>
  <si>
    <t>79882360-4</t>
  </si>
  <si>
    <t>INMOBILIARIA E INVERSIONES FRONTERA LTDA.</t>
  </si>
  <si>
    <t>76218880-5</t>
  </si>
  <si>
    <t>INMOBILIARIA PATAGONIA S.A.</t>
  </si>
  <si>
    <t>76361456-5</t>
  </si>
  <si>
    <t>INMOBILIARIA TERRAPLANA SPA</t>
  </si>
  <si>
    <t>96973500-8</t>
  </si>
  <si>
    <t>INSTITUTO DE NEUROCIRUGIA</t>
  </si>
  <si>
    <t>61608407-0</t>
  </si>
  <si>
    <t>INSTITUTO NACIONAL DEL CANCER</t>
  </si>
  <si>
    <t>61608404-6</t>
  </si>
  <si>
    <t>LOS LEÑOS S.A</t>
  </si>
  <si>
    <t>76746250-6</t>
  </si>
  <si>
    <t>MBI SPA</t>
  </si>
  <si>
    <t>76368834-8</t>
  </si>
  <si>
    <t>PRE-UNIC S.A.</t>
  </si>
  <si>
    <t>91635000-7</t>
  </si>
  <si>
    <t>RENTAS SAN PEDRO S.A.</t>
  </si>
  <si>
    <t>76349271-0</t>
  </si>
  <si>
    <t>SERV HOSPITALARIOS S.A.</t>
  </si>
  <si>
    <t>96622700-1</t>
  </si>
  <si>
    <t>SERVICIO DE SALUD ORIENTE HOSPITAL DEL SALVADOR</t>
  </si>
  <si>
    <t>61608406-2</t>
  </si>
  <si>
    <t>SOCIEDAD INMOBILIARIA COLEGIO DE INGENIEROS SPA</t>
  </si>
  <si>
    <t>76427891-7</t>
  </si>
  <si>
    <t>TELEVISION NACIONAL DE CHILE</t>
  </si>
  <si>
    <t>81689800-5</t>
  </si>
  <si>
    <t>UNIVERSIDAD SAN SEBASTIAN</t>
  </si>
  <si>
    <t>71631900-8</t>
  </si>
  <si>
    <t>AGRICOLA RIO BLANCO S.A.</t>
  </si>
  <si>
    <t>86162600-8</t>
  </si>
  <si>
    <t>ALTO ACONCAGUA S.A.</t>
  </si>
  <si>
    <t>99508670-0</t>
  </si>
  <si>
    <t>CONSERVERA PENTZKE S.A.</t>
  </si>
  <si>
    <t>92279000-0</t>
  </si>
  <si>
    <t>MOLINERA SAN FELIPE LIMITADA</t>
  </si>
  <si>
    <t>78102030-3</t>
  </si>
  <si>
    <t>PROCESADORA BAIKA SPA</t>
  </si>
  <si>
    <t>76159154-1</t>
  </si>
  <si>
    <t>SERVICIO DE SALUD ACONCAGUA</t>
  </si>
  <si>
    <t>61606700-1</t>
  </si>
  <si>
    <t>SERVICIOS DE EXPORTACIONES FRUTÍCOLAS EXSER LIMITADA</t>
  </si>
  <si>
    <t>78036610-9</t>
  </si>
  <si>
    <t>TERMAS DE JAHUEL S.A.</t>
  </si>
  <si>
    <t>76304550-1</t>
  </si>
  <si>
    <t>MACRO FOOD S.A.</t>
  </si>
  <si>
    <t>96733580-0</t>
  </si>
  <si>
    <t>SINEA S.A.</t>
  </si>
  <si>
    <t>96633550-5</t>
  </si>
  <si>
    <t>SOC. AGRIC. PTE. NEGRO LTDA.</t>
  </si>
  <si>
    <t>89854200-9</t>
  </si>
  <si>
    <t>Viñedos y Bodegas Las Pircas Ltda</t>
  </si>
  <si>
    <t>78909220-6</t>
  </si>
  <si>
    <t>AGRICOLA GARCES LIMITADA</t>
  </si>
  <si>
    <t>76109794-6</t>
  </si>
  <si>
    <t>CARTOCOR CHILE S.A.</t>
  </si>
  <si>
    <t>99534220-0</t>
  </si>
  <si>
    <t>COMPANIA METALMECANICA SAN FRANCISCO LIMITADA</t>
  </si>
  <si>
    <t>76623520-4</t>
  </si>
  <si>
    <t>COMPAÑÍA PAPELERA DEL PACIFICO S.A.</t>
  </si>
  <si>
    <t>96554890-4</t>
  </si>
  <si>
    <t>CRIADEROS CHILE MINK LTDA</t>
  </si>
  <si>
    <t>78117890-K</t>
  </si>
  <si>
    <t>PACIFIC NUT COMPANY CHILE S.A.</t>
  </si>
  <si>
    <t>96629050-1</t>
  </si>
  <si>
    <t>PROEX SPA</t>
  </si>
  <si>
    <t>78040440-K</t>
  </si>
  <si>
    <t>SERVICIOS GEOSERVICE LTDA</t>
  </si>
  <si>
    <t>78001640-K</t>
  </si>
  <si>
    <t>SFI RESORTS SPA</t>
  </si>
  <si>
    <t>76929340-K</t>
  </si>
  <si>
    <t>STORCK CHILE SPA</t>
  </si>
  <si>
    <t>76582871-6</t>
  </si>
  <si>
    <t>VIRGINIA ISABEL MUNOZ LOPEZ</t>
  </si>
  <si>
    <t>6633267-5</t>
  </si>
  <si>
    <t>LECHERIAS LONCOMILLA LTDA.</t>
  </si>
  <si>
    <t>84569900-3</t>
  </si>
  <si>
    <t>ALIMENTOS DEL SUR LIMITADA</t>
  </si>
  <si>
    <t>78328590-8</t>
  </si>
  <si>
    <t>CARLOS VALDOVINOS SPA - Sumar</t>
  </si>
  <si>
    <t>76179652-6</t>
  </si>
  <si>
    <t>COMERCIAL ALAMEDA S.P.A.</t>
  </si>
  <si>
    <t>79845390-4</t>
  </si>
  <si>
    <t>ENTEL CALL CENTER S.A</t>
  </si>
  <si>
    <t>96563570-K</t>
  </si>
  <si>
    <t>INMOBILIARIA E INVERSIONES FENIX S.A.</t>
  </si>
  <si>
    <t>76021116-8</t>
  </si>
  <si>
    <t>INMOBILIARIA SALESIANOS 2 LTDA</t>
  </si>
  <si>
    <t>79905810-3</t>
  </si>
  <si>
    <t>INNPACK S.A.</t>
  </si>
  <si>
    <t>76394250-3</t>
  </si>
  <si>
    <t>INVERSIONES CARSI LTDA</t>
  </si>
  <si>
    <t>79963530-5</t>
  </si>
  <si>
    <t>LABORATORIO SANDERSON S.A.</t>
  </si>
  <si>
    <t>91546000-3</t>
  </si>
  <si>
    <t>Lic. Mitjans S.A.</t>
  </si>
  <si>
    <t>90905000-6</t>
  </si>
  <si>
    <t>LUCCHETTI CHILE S.A.</t>
  </si>
  <si>
    <t>76412854-0</t>
  </si>
  <si>
    <t>MICROBAL S.A.</t>
  </si>
  <si>
    <t>96634540-3</t>
  </si>
  <si>
    <t>MIMET S.A.</t>
  </si>
  <si>
    <t>93538000-6</t>
  </si>
  <si>
    <t>MINDUGAR SPA</t>
  </si>
  <si>
    <t>96588890-K</t>
  </si>
  <si>
    <t>Moldeados y Rodillos de Goma S.A.</t>
  </si>
  <si>
    <t>86806000-K</t>
  </si>
  <si>
    <t>MONARCH INDUSTRIAL S.A.</t>
  </si>
  <si>
    <t>96903050-0</t>
  </si>
  <si>
    <t>NIBSA S.A.</t>
  </si>
  <si>
    <t>83017600-4</t>
  </si>
  <si>
    <t>Perfiles y Tubos Aceros Almarza S.A.</t>
  </si>
  <si>
    <t>76375265-8</t>
  </si>
  <si>
    <t>PROCTER &amp; GAMBLE CHILE LIMITADA</t>
  </si>
  <si>
    <t>96656660-4</t>
  </si>
  <si>
    <t>SIKA S A CHILE</t>
  </si>
  <si>
    <t>91947000-3</t>
  </si>
  <si>
    <t>SOC NACIONAL METALURGICA LIMITADA</t>
  </si>
  <si>
    <t>80411800-4</t>
  </si>
  <si>
    <t>TOM JAMES CHILE S.A.</t>
  </si>
  <si>
    <t>76019967-2</t>
  </si>
  <si>
    <t>NEORENTAS LA SERENA</t>
  </si>
  <si>
    <t>76122579-0</t>
  </si>
  <si>
    <t>PLAZA LA SERENA S.A.</t>
  </si>
  <si>
    <t>96795700-3</t>
  </si>
  <si>
    <t>SOCIEDAD DE RENTAS COMERCIALES S.A.</t>
  </si>
  <si>
    <t>77072500-3</t>
  </si>
  <si>
    <t>AYC IMPRESORES</t>
  </si>
  <si>
    <t>79731220-7</t>
  </si>
  <si>
    <t>CLINICA BICENTARIO S.P.A.</t>
  </si>
  <si>
    <t>96885930-7</t>
  </si>
  <si>
    <t>EMPRESAS DAVIS S.A.</t>
  </si>
  <si>
    <t>96773930-8</t>
  </si>
  <si>
    <t>INGOMAR S.A.</t>
  </si>
  <si>
    <t>92617000-7</t>
  </si>
  <si>
    <t>PLASTICOS ESPAÑA S A</t>
  </si>
  <si>
    <t>96520430-K</t>
  </si>
  <si>
    <t>RONIT S.A.</t>
  </si>
  <si>
    <t>76375481-2</t>
  </si>
  <si>
    <t>3 VOLCANES LTDA.</t>
  </si>
  <si>
    <t>77981810-1</t>
  </si>
  <si>
    <t>INMOBILIARIA TALCA ALB SPA</t>
  </si>
  <si>
    <t>76501696-7</t>
  </si>
  <si>
    <t>UNIVERSIDAD CATOLICA DEL MAULE</t>
  </si>
  <si>
    <t>71918300-k</t>
  </si>
  <si>
    <t>BLUE EXPRESS S.A.</t>
  </si>
  <si>
    <t>96938840-5</t>
  </si>
  <si>
    <t>BREDENMASTER CHILE S.A.</t>
  </si>
  <si>
    <t>96606310-6</t>
  </si>
  <si>
    <t>Chilexpress S.A.</t>
  </si>
  <si>
    <t>96756430-3</t>
  </si>
  <si>
    <t>COMERCIAL LBF LIMITADA</t>
  </si>
  <si>
    <t>93366000-1</t>
  </si>
  <si>
    <t>COMERCIALIZADORA ANDINA S.A</t>
  </si>
  <si>
    <t>78278660-1</t>
  </si>
  <si>
    <t>CORRUPAC S.A</t>
  </si>
  <si>
    <t>76102542-2</t>
  </si>
  <si>
    <t>ELABORADORA DE ALIMENTOS LTDA.</t>
  </si>
  <si>
    <t>79872410-K</t>
  </si>
  <si>
    <t>ENVASES CMF S.A.</t>
  </si>
  <si>
    <t>86881400-4</t>
  </si>
  <si>
    <t>FRISER S.A.</t>
  </si>
  <si>
    <t>96670850-6</t>
  </si>
  <si>
    <t>IMPRESORA PRINTER S.A.</t>
  </si>
  <si>
    <t>83379400-0</t>
  </si>
  <si>
    <t>INNOVACIÓN ALIMENTARIA SPA.</t>
  </si>
  <si>
    <t>76072989-2</t>
  </si>
  <si>
    <t>Relsa Talleres S.A.</t>
  </si>
  <si>
    <t>76043752-2</t>
  </si>
  <si>
    <t>SGS CHILE LIMITADA SOCIEDAD DE CONTROL</t>
  </si>
  <si>
    <t>80914400-3</t>
  </si>
  <si>
    <t>SOCIEDAD CONCESIONARIA NUEVO PUDAHUEL S.A.</t>
  </si>
  <si>
    <t>76466068-4</t>
  </si>
  <si>
    <t>CEFRUPAL S.A.</t>
  </si>
  <si>
    <t>96662780-8</t>
  </si>
  <si>
    <t>PRODUCTOS TORRE S.A.</t>
  </si>
  <si>
    <t>96872220-4</t>
  </si>
  <si>
    <t>AGRÍCOLA BROWN S.A.</t>
  </si>
  <si>
    <t>84485800-0</t>
  </si>
  <si>
    <t>AGRÍCOLA TRIPLE A S.A.</t>
  </si>
  <si>
    <t>99592820-5</t>
  </si>
  <si>
    <t>AGRIFUTURA  CHILE  S.A.</t>
  </si>
  <si>
    <t>96904960-0</t>
  </si>
  <si>
    <t>CASINO RINCONADA S A </t>
  </si>
  <si>
    <t>99598900-K</t>
  </si>
  <si>
    <t>CORMECANICA S.A.</t>
  </si>
  <si>
    <t>93367000-7</t>
  </si>
  <si>
    <t>INVERSIONES Y SERVICIOS GUADALQUIVIR LTDA.</t>
  </si>
  <si>
    <t>76837530-5</t>
  </si>
  <si>
    <t>PUERTO TERRESTRE LOS ANDES SOCIEDAD CONCESIONARIA S.A.</t>
  </si>
  <si>
    <t>99594180-5</t>
  </si>
  <si>
    <t>CHILCAS S.A</t>
  </si>
  <si>
    <t>96974330-2</t>
  </si>
  <si>
    <t>FILON TECHNOLOGY SPA</t>
  </si>
  <si>
    <t>76837472-4</t>
  </si>
  <si>
    <t>FORESTAL Y AGRICOLA YUKON LTDA.</t>
  </si>
  <si>
    <t>77742270-7</t>
  </si>
  <si>
    <t>MADERAS BRAVO LTDA.</t>
  </si>
  <si>
    <t>79925870-6</t>
  </si>
  <si>
    <t>AGRICOLA EL COMINO LTDA.</t>
  </si>
  <si>
    <t>76326831-4</t>
  </si>
  <si>
    <t>AGRICOLA LO BELTRAN LIMITADA</t>
  </si>
  <si>
    <t>99504220-7</t>
  </si>
  <si>
    <t>AGRICOLA LYON LTDA</t>
  </si>
  <si>
    <t>85629200-2</t>
  </si>
  <si>
    <t>FAENADORA SAN VICENTE LTDA.</t>
  </si>
  <si>
    <t>78483600-2</t>
  </si>
  <si>
    <t>SOC.AGR.GAN.Y FOREST LAS CRUCES LTD</t>
  </si>
  <si>
    <t>78791770-4</t>
  </si>
  <si>
    <t>FORESTAL COMACO S.A.</t>
  </si>
  <si>
    <t>79883210-7</t>
  </si>
  <si>
    <t>HYB S.A.</t>
  </si>
  <si>
    <t>76115120-7</t>
  </si>
  <si>
    <t>FARET S.A.</t>
  </si>
  <si>
    <t>96508660-9</t>
  </si>
  <si>
    <t>FELTREX S.A</t>
  </si>
  <si>
    <t>92819000-5</t>
  </si>
  <si>
    <t>FERNANDO NOGARA Y COMPANIA LIMITADA</t>
  </si>
  <si>
    <t>83175000-6</t>
  </si>
  <si>
    <t>FONDO PARA HOSPITALES CARABINEROS DE CHILE</t>
  </si>
  <si>
    <t>60514000-9</t>
  </si>
  <si>
    <t>HILADO Y TEJIDOS GARIB SA</t>
  </si>
  <si>
    <t>92198000-0</t>
  </si>
  <si>
    <t>HILADO Y TEJIDOS GARIB SA (INMOBILIARIA NUMACOR SPA)</t>
  </si>
  <si>
    <t>76418691-5</t>
  </si>
  <si>
    <t>INDUSTRIA TEXTIL MONARCH S.A.</t>
  </si>
  <si>
    <t>90991000-5</t>
  </si>
  <si>
    <t>INDUSTRIAL Y COMERCIAL SOLUCORP LTDA</t>
  </si>
  <si>
    <t>84144400-0</t>
  </si>
  <si>
    <t>LABORATORIO BAGO DE CHILE S A</t>
  </si>
  <si>
    <t>93135000-5</t>
  </si>
  <si>
    <t>LANERA CHILENA S.A.</t>
  </si>
  <si>
    <t>90871000-2</t>
  </si>
  <si>
    <t>MANUFACTURAS VOILA S.A.</t>
  </si>
  <si>
    <t>95984000-8</t>
  </si>
  <si>
    <t>PLÁSTICOS HADDAD S.A.</t>
  </si>
  <si>
    <t>86778100-5</t>
  </si>
  <si>
    <t>SOCIEDAD DE INVERSIONES CELTA S.P.A.</t>
  </si>
  <si>
    <t>94662000-9</t>
  </si>
  <si>
    <t>TELEFONICA MOVILES CHILE S.A.</t>
  </si>
  <si>
    <t>76124890-1</t>
  </si>
  <si>
    <t>TINTORERIA INDUSTRIAL PEDRO DE VALDIVIA S.A.</t>
  </si>
  <si>
    <t>96574510-6</t>
  </si>
  <si>
    <t>UNIVERSIDAD FINIS TERRAE</t>
  </si>
  <si>
    <t>70884700-3</t>
  </si>
  <si>
    <t>FORESTAL Y ASERRADEROS LEONERA LIMITADA</t>
  </si>
  <si>
    <t>52000288-K</t>
  </si>
  <si>
    <t>AGROINDUSTRIA SAN FRANCISCO LIMITADA</t>
  </si>
  <si>
    <t>77623570-9</t>
  </si>
  <si>
    <t>CARNES ÑUBLE S.A.</t>
  </si>
  <si>
    <t>96518070-2</t>
  </si>
  <si>
    <t>DIWATTS S A</t>
  </si>
  <si>
    <t>76455830-8</t>
  </si>
  <si>
    <t>EXPORTADORA ALFABERRIES LTDA</t>
  </si>
  <si>
    <t>76160378-7</t>
  </si>
  <si>
    <t>FORSAC S.A.</t>
  </si>
  <si>
    <t>79943600-0</t>
  </si>
  <si>
    <t>MASONITE CHILE S.A.</t>
  </si>
  <si>
    <t>96773280-K</t>
  </si>
  <si>
    <t>ACMANET S.A</t>
  </si>
  <si>
    <t>96896610-3</t>
  </si>
  <si>
    <t>CENTRO DE PRODUCTIVIDAD INDUSTRIAL DEL CAUCHO RUBBER MIX S.A.</t>
  </si>
  <si>
    <t>96785570-7</t>
  </si>
  <si>
    <t>CEREALES CPW CHILE LTDA.</t>
  </si>
  <si>
    <t>78549950-6</t>
  </si>
  <si>
    <t>CLARIANT CHILE LTDA</t>
  </si>
  <si>
    <t>80853400-2</t>
  </si>
  <si>
    <t>DISTRIBUIDORA G&amp;G LIMITADA</t>
  </si>
  <si>
    <t>77565000-1</t>
  </si>
  <si>
    <t>EMPRESAS GASCO S.A.</t>
  </si>
  <si>
    <t>90310000-1</t>
  </si>
  <si>
    <t>ENVASES DEL PACÍFICO S.A.</t>
  </si>
  <si>
    <t>89996200-1</t>
  </si>
  <si>
    <t>MARIENBERG GESTORA DE NEGOCIOS LTDA Y CIA EN COMAN</t>
  </si>
  <si>
    <t>93320000-0</t>
  </si>
  <si>
    <t>MARPLE PLASTIC SOLUTION GROUP S.A.</t>
  </si>
  <si>
    <t>76350147-7</t>
  </si>
  <si>
    <t>MID MALL MAIPU S.A.</t>
  </si>
  <si>
    <t>76318904-K</t>
  </si>
  <si>
    <t>PRODINSA S.A</t>
  </si>
  <si>
    <t>76412909-1</t>
  </si>
  <si>
    <t>RGM MALLAS DE ALAMBRE LIMITADA</t>
  </si>
  <si>
    <t>78893770-9</t>
  </si>
  <si>
    <t>Comercial e Industrial Minera Santa Teresa Ltda.</t>
  </si>
  <si>
    <t>78773050-7</t>
  </si>
  <si>
    <t>HOSPITAL PADRE ALBERTO HURTADO</t>
  </si>
  <si>
    <t>61958500-3</t>
  </si>
  <si>
    <t>SOC MEDICA DE ESTABLECIMIENTOS CLINICOS DE SALUD S.A.</t>
  </si>
  <si>
    <t>96662450-7</t>
  </si>
  <si>
    <t>SOCIEDAD ODONTOLOGICA DEL DESARROLLO DE SANTIAGO S.A.</t>
  </si>
  <si>
    <t>76047879-2</t>
  </si>
  <si>
    <t>Viña Ventisquero Ltda.</t>
  </si>
  <si>
    <t>76526470-7</t>
  </si>
  <si>
    <t>MINERA ESCONDIDA LIMITADA</t>
  </si>
  <si>
    <t>79587210-8</t>
  </si>
  <si>
    <t>OPERACIONES EL ESCORIAL S.A.</t>
  </si>
  <si>
    <t>99597870-9</t>
  </si>
  <si>
    <t>AGROCEPIA S.A.</t>
  </si>
  <si>
    <t>79711330-1</t>
  </si>
  <si>
    <t>CASINO DE JUEGO DE TALCA S.A.</t>
  </si>
  <si>
    <t>76293740-9</t>
  </si>
  <si>
    <t>COEXCA S.A.</t>
  </si>
  <si>
    <t>96999710-K</t>
  </si>
  <si>
    <t>INVERSIONES MEDITERRANEO III SPA</t>
  </si>
  <si>
    <t>76409913-3</t>
  </si>
  <si>
    <t>MOLINO VICTORIA S.A</t>
  </si>
  <si>
    <t>93244000-8</t>
  </si>
  <si>
    <t>OLIVARES DE QUEPU S.A.</t>
  </si>
  <si>
    <t>99523060-7</t>
  </si>
  <si>
    <t>PLAZA MAULE S.A.</t>
  </si>
  <si>
    <t>96921930-1</t>
  </si>
  <si>
    <t>PRODUCTOS FERNANDEZ S.A.</t>
  </si>
  <si>
    <t>91004000-6</t>
  </si>
  <si>
    <t>VIÑA CASAS PATRONALES S.A.</t>
  </si>
  <si>
    <t>96966900-5</t>
  </si>
  <si>
    <t>WALMART CHILE MAYORISTA LIMITADA.</t>
  </si>
  <si>
    <t>76232647-7</t>
  </si>
  <si>
    <t>DIRECCION SERVICIO DE SALUD TALCAHUANO</t>
  </si>
  <si>
    <t>61607200-5</t>
  </si>
  <si>
    <t>EDYCE METALURGICA S.A.</t>
  </si>
  <si>
    <t>91510000-7</t>
  </si>
  <si>
    <t>HUALPEN GAS S.A.</t>
  </si>
  <si>
    <t>76349706-2</t>
  </si>
  <si>
    <t>INTEGRA SERVICIOS S.A.</t>
  </si>
  <si>
    <t>76016027-K</t>
  </si>
  <si>
    <t>SALMONES BLUMAR S.A.</t>
  </si>
  <si>
    <t>76653690-5</t>
  </si>
  <si>
    <t>COSAYACH SOLEDAD</t>
  </si>
  <si>
    <t>78002160-8</t>
  </si>
  <si>
    <t>SOC CONTRACTUAL MINERA COMPANIA MINERA NEGREIROS</t>
  </si>
  <si>
    <t>96625710-5</t>
  </si>
  <si>
    <t>Minera El Way S.A.</t>
  </si>
  <si>
    <t>76314140-3</t>
  </si>
  <si>
    <t>PROCESOS NATURALES VILKUN S.A.</t>
  </si>
  <si>
    <t>76093553-0</t>
  </si>
  <si>
    <t>SOCIEDAD MOLINERA NACIONAL LIMITADA</t>
  </si>
  <si>
    <t>76131514-5</t>
  </si>
  <si>
    <t>Agrícola Huerto La Brisa SPA</t>
  </si>
  <si>
    <t>76334187-9</t>
  </si>
  <si>
    <t>Altamira Chile S. A.</t>
  </si>
  <si>
    <t>76070074-6</t>
  </si>
  <si>
    <t>AURORA AUSTRALIS S.A.</t>
  </si>
  <si>
    <t>76135131-1</t>
  </si>
  <si>
    <t>Exportadora Andinexia S. A.</t>
  </si>
  <si>
    <t>76087419-1</t>
  </si>
  <si>
    <t>LUIS GUTIERREZ LEYTON</t>
  </si>
  <si>
    <t>7002542-6</t>
  </si>
  <si>
    <t>SERVICIOS SAN CRISTOBAL LTDA.</t>
  </si>
  <si>
    <t>76314212-4</t>
  </si>
  <si>
    <t>SM Service Ltda.</t>
  </si>
  <si>
    <t>76122254-6</t>
  </si>
  <si>
    <t>S.C.M. ATACAMA KOZAN</t>
  </si>
  <si>
    <t>77134510-7</t>
  </si>
  <si>
    <t>Hospital DR.Marcos Macuada</t>
  </si>
  <si>
    <t>61606203-4</t>
  </si>
  <si>
    <t>HOSPITAL DR. HERNAN HENRIQUEZ ARAVENA</t>
  </si>
  <si>
    <t>61602232-2</t>
  </si>
  <si>
    <t>SERVICIO DE SALUD TALCAHUANO HOSPITAL DE TOME</t>
  </si>
  <si>
    <t>61607201-3</t>
  </si>
  <si>
    <t>FORESTAL CAMELIO LIMITADA</t>
  </si>
  <si>
    <t>76223340-1</t>
  </si>
  <si>
    <t>SOC. DE INVERSIONES AGRIFORZA S.A.</t>
  </si>
  <si>
    <t>99575400-2</t>
  </si>
  <si>
    <t>TRAIGUEN ENERGY S.A.</t>
  </si>
  <si>
    <t>76403114-8</t>
  </si>
  <si>
    <t>HOSPITAL INTERCULTURAL KALLVU LLANKA</t>
  </si>
  <si>
    <t>61602213-K</t>
  </si>
  <si>
    <t>ASTILLEROS Y MAESTRANZAS DE LA ARMADA ASMAR</t>
  </si>
  <si>
    <t>61106000-9</t>
  </si>
  <si>
    <t>SOCIEDAD CONCESIONARIA TUNEL EL MELON II S.A.</t>
  </si>
  <si>
    <t>76574787-2</t>
  </si>
  <si>
    <t>TUNICHE FRUITS LIMITADA</t>
  </si>
  <si>
    <t>96962460-5</t>
  </si>
  <si>
    <t>SORENA NORTE GRANDE S.A</t>
  </si>
  <si>
    <t>96902390-3</t>
  </si>
  <si>
    <t>AGROGANADERA PURENTO DE SAN JOSE LIMITADA</t>
  </si>
  <si>
    <t>78892800-9</t>
  </si>
  <si>
    <t>CLUB DE GOLF SANTA ELENA</t>
  </si>
  <si>
    <t>70011170-9</t>
  </si>
  <si>
    <t>LEVADURAS COLLICO S A</t>
  </si>
  <si>
    <t>84750800-0</t>
  </si>
  <si>
    <t>NARCISO EDUARDO GONZALEZ CATALAN</t>
  </si>
  <si>
    <t>10766658-3</t>
  </si>
  <si>
    <t>PROCESADORA DE CARNES DEL SUR LTDA.</t>
  </si>
  <si>
    <t>76068508-9</t>
  </si>
  <si>
    <t>HOSPITAL PROVINCIAL DE HUASCO</t>
  </si>
  <si>
    <t>61606303-0</t>
  </si>
  <si>
    <t>INVERSIONES NUTRAM SPA</t>
  </si>
  <si>
    <t>76313270-6</t>
  </si>
  <si>
    <t>CLINICA VALPO,PRESTACIONE HOSPITALIZADAS S.A. </t>
  </si>
  <si>
    <t>99568720-8</t>
  </si>
  <si>
    <t>COMANDANCIA EN JEFE DE LA ARMADA</t>
  </si>
  <si>
    <t>61102019-8</t>
  </si>
  <si>
    <t>HOSPITAL CARLOS VAN BUREN</t>
  </si>
  <si>
    <t>61602054-4</t>
  </si>
  <si>
    <t>INMOBILIARIA BZ S.A.</t>
  </si>
  <si>
    <t>76156628-8</t>
  </si>
  <si>
    <t>SOCIBER LTDA</t>
  </si>
  <si>
    <t>87806400-3</t>
  </si>
  <si>
    <t>TERMINAL PACÍFICO SUR VALPARAÍSO S.A.</t>
  </si>
  <si>
    <t>96908870-3</t>
  </si>
  <si>
    <t>TROLEBUSES DE CHILE S.A.</t>
  </si>
  <si>
    <t>77135490-4</t>
  </si>
  <si>
    <t>ZEAL SERVICIOS LOGISTICOS LTDA.</t>
  </si>
  <si>
    <t>76245966-3</t>
  </si>
  <si>
    <t>AGRÍCOLA SANTA CAROLINA LIMITADA.</t>
  </si>
  <si>
    <t>79659410-1</t>
  </si>
  <si>
    <t>AGRICOLA Y FORESTAL LORELEY LTDA</t>
  </si>
  <si>
    <t>77824490-K</t>
  </si>
  <si>
    <t>FAENADORA DE CARNES VICTORIA S.A.</t>
  </si>
  <si>
    <t>99553190-9</t>
  </si>
  <si>
    <t>FORESTAL MAREN S.A.</t>
  </si>
  <si>
    <t>99582440-K</t>
  </si>
  <si>
    <t>HOSPITAL SAN JOSÉ DE VICTORIA</t>
  </si>
  <si>
    <t>61602229-6</t>
  </si>
  <si>
    <t>AGR. CHAÑAR BLANCO LT</t>
  </si>
  <si>
    <t>86757400-K</t>
  </si>
  <si>
    <t>AGRICOLA MILLAHUE LTDA</t>
  </si>
  <si>
    <t>78415820-9</t>
  </si>
  <si>
    <t>AGRICOLA POLPAICO S A .</t>
  </si>
  <si>
    <t>79645260-9</t>
  </si>
  <si>
    <t>TOLOLO EX SPA</t>
  </si>
  <si>
    <t>76933770-9</t>
  </si>
  <si>
    <t>OPERACIONES TURÍSTICAS S.A.</t>
  </si>
  <si>
    <t>96824970-3</t>
  </si>
  <si>
    <t>ADT SECURITY SERVICES S A</t>
  </si>
  <si>
    <t>96719620-7</t>
  </si>
  <si>
    <t>ARCADÍS CHILE SPA</t>
  </si>
  <si>
    <t>89371200-3</t>
  </si>
  <si>
    <t>ATTON EL BOSQUE SpA</t>
  </si>
  <si>
    <t>76697880-0</t>
  </si>
  <si>
    <t>ATTON VITACURA SpA</t>
  </si>
  <si>
    <t>76184673-6</t>
  </si>
  <si>
    <t>AURUS RENTA INMOBILIARIA III SPA - Birmann</t>
  </si>
  <si>
    <t>76247365-8</t>
  </si>
  <si>
    <t>BICE VIDA COMPAÑÍA DE SEGUROS SA</t>
  </si>
  <si>
    <t>96656410-5</t>
  </si>
  <si>
    <t>CENTRO DE CONVENCIONES SPA</t>
  </si>
  <si>
    <t>76585777-5</t>
  </si>
  <si>
    <t>COM EDIFICIO PALLADIO 1760</t>
  </si>
  <si>
    <t>56069830-5</t>
  </si>
  <si>
    <t>COM. EDIF. TORRES DE LA COSTANERA Y VITACURA</t>
  </si>
  <si>
    <t>56060770-9</t>
  </si>
  <si>
    <t>COMPAÑÍA SEGUROS DE VIDA SECURITY PREVISIÓN SA</t>
  </si>
  <si>
    <t>99301000-6</t>
  </si>
  <si>
    <t>COMUNIDAD EDIFICIO AGF</t>
  </si>
  <si>
    <t>56037170-5</t>
  </si>
  <si>
    <t>COMUNIDAD EDIFICIO APOQUINDO 3600</t>
  </si>
  <si>
    <t>56063920-1</t>
  </si>
  <si>
    <t>COMUNIDAD EDIFICIO APOQUINDO OFFICE</t>
  </si>
  <si>
    <t>65113435-8</t>
  </si>
  <si>
    <t>COMUNIDAD EDIFICIO CAMARA CHILENA DE LA CONSTRUCCION</t>
  </si>
  <si>
    <t>56032920-2</t>
  </si>
  <si>
    <t>COMUNIDAD EDIFICIO CCU</t>
  </si>
  <si>
    <t>53303830-1</t>
  </si>
  <si>
    <t>COMUNIDAD EDIFICIO COSTANERA LYON</t>
  </si>
  <si>
    <t>53318298-4</t>
  </si>
  <si>
    <t>COMUNIDAD EDIFICIO COSTANERA LYON DOS</t>
  </si>
  <si>
    <t>53322457-1</t>
  </si>
  <si>
    <t>COMUNIDAD EDIFICIO COSTANERA PUENTE SUECIA</t>
  </si>
  <si>
    <t>65127959-3</t>
  </si>
  <si>
    <t>COMUNIDAD EDIFICIO DE LA INDUSTRIA</t>
  </si>
  <si>
    <t>56039660-0</t>
  </si>
  <si>
    <t>COMUNIDAD EDIFICIO DEL PACIFICO</t>
  </si>
  <si>
    <t>56042360-8</t>
  </si>
  <si>
    <t>COMUNIDAD EDIFICIO EL BOSQUE 500</t>
  </si>
  <si>
    <t>56075150-8</t>
  </si>
  <si>
    <t>COMUNIDAD EDIFICIO EL REGIDOR</t>
  </si>
  <si>
    <t>53286840-8</t>
  </si>
  <si>
    <t>Comunidad Edificio Itau</t>
  </si>
  <si>
    <t>56067100-8</t>
  </si>
  <si>
    <t>COMUNIDAD EDIFICIO MANANTIALES</t>
  </si>
  <si>
    <t>56065430-8</t>
  </si>
  <si>
    <t>COMUNIDAD EDIFICIO MILLENIUM</t>
  </si>
  <si>
    <t>56067880-0</t>
  </si>
  <si>
    <t>COMUNIDAD EDIFICIO NOGUERA OFFICE</t>
  </si>
  <si>
    <t>53317490-6</t>
  </si>
  <si>
    <t>COMUNIDAD EDIFICIO NUEVA VITACURA</t>
  </si>
  <si>
    <t>53319707-8</t>
  </si>
  <si>
    <t>COMUNIDAD EDIFICIO PASEO LAS PALMAS</t>
  </si>
  <si>
    <t>56055370-6</t>
  </si>
  <si>
    <t>COMUNIDAD EDIFICIO REYES LAVALLE</t>
  </si>
  <si>
    <t>56058140-8</t>
  </si>
  <si>
    <t>COMUNIDAD EDIFICIO SUECIA 211</t>
  </si>
  <si>
    <t>56063590-7</t>
  </si>
  <si>
    <t>COMUNIDAD EDIFICIO TERRITORIA EL BOSQUE</t>
  </si>
  <si>
    <t>53319237-8</t>
  </si>
  <si>
    <t>COMUNIDAD EDIFICIO TITANIUM LA PORTADA</t>
  </si>
  <si>
    <t>53316726-8</t>
  </si>
  <si>
    <t>COMUNIDAD EDIFICIO TORRE ALTO EL GOLF</t>
  </si>
  <si>
    <t>53321451-7</t>
  </si>
  <si>
    <t>COMUNIDAD EDIFICIO TORRE DEL BOSQUE</t>
  </si>
  <si>
    <t>56040020-9</t>
  </si>
  <si>
    <t>COMUNIDAD LAS ARAUCARIAS DE GERTRUDIS ECHEÑIQUE</t>
  </si>
  <si>
    <t>53317429-9</t>
  </si>
  <si>
    <t>COMUNIDAD VERSALLES 3001</t>
  </si>
  <si>
    <t>53320607-7</t>
  </si>
  <si>
    <t>CONDOMINIO ISIDORA 2000</t>
  </si>
  <si>
    <t>56070720-7</t>
  </si>
  <si>
    <t>CONDOMINIO PARQUE TITANIUM</t>
  </si>
  <si>
    <t>65077304-7</t>
  </si>
  <si>
    <t>EDIFICIO ISIDORA FOSTER</t>
  </si>
  <si>
    <t>56087520-7</t>
  </si>
  <si>
    <t>EDIFICIO PLAZA BELLET</t>
  </si>
  <si>
    <t>53318515-0</t>
  </si>
  <si>
    <t>EDIFICIO PRESIDENTE ERRAZURIZ 2999</t>
  </si>
  <si>
    <t>53302708-3</t>
  </si>
  <si>
    <t>EDIFICIO SECURITY</t>
  </si>
  <si>
    <t>56084440-9</t>
  </si>
  <si>
    <t>EL BOSQUE 90 SpA</t>
  </si>
  <si>
    <t>76862510-7</t>
  </si>
  <si>
    <t>Holanda BNV SpA</t>
  </si>
  <si>
    <t>76532692-3</t>
  </si>
  <si>
    <t>HOSPITAL DE NIÑOS DR. LUIS CALVO MACKENNA</t>
  </si>
  <si>
    <t>61608408-9</t>
  </si>
  <si>
    <t>HOTEL NOI VITACURA LTDA.</t>
  </si>
  <si>
    <t>76127859-2</t>
  </si>
  <si>
    <t>HOTELERA CORDILLERA LUZ SPA</t>
  </si>
  <si>
    <t>76360678-3</t>
  </si>
  <si>
    <t>HOTELERA LUXE SPA</t>
  </si>
  <si>
    <t>76360669-4</t>
  </si>
  <si>
    <t>HOTELERA MIRADOR DEL CERRO LTDA</t>
  </si>
  <si>
    <t>76499930-4</t>
  </si>
  <si>
    <t>HOTELERA SANTA MAGDALENA</t>
  </si>
  <si>
    <t>96768160-1</t>
  </si>
  <si>
    <t>HOTELERA SOLACE SPA</t>
  </si>
  <si>
    <t>76007361-K</t>
  </si>
  <si>
    <t>INM. Y CONSTRUCTORA PEDRO DE VALDIVIA II S.A.</t>
  </si>
  <si>
    <t>76453405-0</t>
  </si>
  <si>
    <t>INMOB. ENRIQUE FOSTER APOQUINDO S.A - Foster</t>
  </si>
  <si>
    <t>76122477-8</t>
  </si>
  <si>
    <t>INMOB. Y CONSTRUCTORA SUECIA SPA</t>
  </si>
  <si>
    <t>76366597-6</t>
  </si>
  <si>
    <t>INMOBILIARIA ENCOMENDEROS S.A.</t>
  </si>
  <si>
    <t>76034465-6</t>
  </si>
  <si>
    <t>INMOBILIARIA PUERTA DE LEONES S.A</t>
  </si>
  <si>
    <t>76427876-3</t>
  </si>
  <si>
    <t>INMOBILIARIA R3 SPA</t>
  </si>
  <si>
    <t>76267482-3</t>
  </si>
  <si>
    <t>INMOBILIARIA ULTRATERRA LTDA.</t>
  </si>
  <si>
    <t>77112170-5</t>
  </si>
  <si>
    <t>INSTITUTO DE DIAGNOSTICO S.A.</t>
  </si>
  <si>
    <t>92051000-0</t>
  </si>
  <si>
    <t>INTEGRADORES DE TECNOLOGIAS Y SISTEMAS S.A.</t>
  </si>
  <si>
    <t>78159800-3</t>
  </si>
  <si>
    <t>ISAPRE CRUZ BLANCA SA</t>
  </si>
  <si>
    <t>96501450-0</t>
  </si>
  <si>
    <t>ISIDORA 3000 S.A.</t>
  </si>
  <si>
    <t>99541920-3</t>
  </si>
  <si>
    <t>MULTIASSIST SA (comunidad edificio el bosque)</t>
  </si>
  <si>
    <t>76362115-4</t>
  </si>
  <si>
    <t>SAINT GEORGE S COLLEGE</t>
  </si>
  <si>
    <t>82161000-1</t>
  </si>
  <si>
    <t>SOCIEDAD ADMINISTRADORA GENERAL S.A. Y C.P.A.</t>
  </si>
  <si>
    <t>76467620-3</t>
  </si>
  <si>
    <t>TORRE A  S.A.</t>
  </si>
  <si>
    <t>76432335-1</t>
  </si>
  <si>
    <t>TURISMO TAITAO S.A.</t>
  </si>
  <si>
    <t>89854000-6</t>
  </si>
  <si>
    <t>PROCESADORA Y EXPORTADORA DE FRUTAS Y VEGETALES LTDA.</t>
  </si>
  <si>
    <t>78463790-5</t>
  </si>
  <si>
    <t>MOLINOS SAN MIGUEL LIMITADA</t>
  </si>
  <si>
    <t>82114100-1</t>
  </si>
  <si>
    <t>SERVICIOS AEROPORTUARIOS AEROSAN SA</t>
  </si>
  <si>
    <t>94058000-5</t>
  </si>
  <si>
    <t>CCL LABEL SPA</t>
  </si>
  <si>
    <t>76189191-K</t>
  </si>
  <si>
    <t>EMBOTELLADORA EMBOSUR LIMITADA</t>
  </si>
  <si>
    <t>77995560-5</t>
  </si>
  <si>
    <t>AGRICOLA MILLAHUE S A</t>
  </si>
  <si>
    <t>99565130-0</t>
  </si>
  <si>
    <t>CEDRIC FERNANDEZ Y COMPANIA SPA</t>
  </si>
  <si>
    <t>78830660-1</t>
  </si>
  <si>
    <t>BIOMASA CHILE S.A</t>
  </si>
  <si>
    <t>76368230-7</t>
  </si>
  <si>
    <t>CLINICA HOSPITAL DEL PROFESOR LIMITADA</t>
  </si>
  <si>
    <t>76328496-4</t>
  </si>
  <si>
    <t>EDGECONNEX CHILE SPA</t>
  </si>
  <si>
    <t>76789922-K</t>
  </si>
  <si>
    <t>FABRICA DE BANDEJAS LIMITADA</t>
  </si>
  <si>
    <t>76979850-1</t>
  </si>
  <si>
    <t>COOP AGRICOLA VITIVINICOLA LONCOMILLA LIMITADA</t>
  </si>
  <si>
    <t>81094200-2</t>
  </si>
  <si>
    <t>MONTES S A</t>
  </si>
  <si>
    <t>79872770-2</t>
  </si>
  <si>
    <t>CIA PUERTO DE CORONEL S A</t>
  </si>
  <si>
    <t>79895330-3</t>
  </si>
  <si>
    <t>SOCIEDAD AGRICOLA CATO S.A.</t>
  </si>
  <si>
    <t>77406340-4</t>
  </si>
  <si>
    <t>PRESTACION DE SERVICIOS LUIS ENRIQUE FLORES GONZALEZ EIRL</t>
  </si>
  <si>
    <t>52001818-2</t>
  </si>
  <si>
    <t>AUXILIAR CONSERVERA AMERICA S A</t>
  </si>
  <si>
    <t>76709630-5</t>
  </si>
  <si>
    <t>PESQUERA FIORDO AUSTRAL S.A.</t>
  </si>
  <si>
    <t>76041492-1</t>
  </si>
  <si>
    <t>PACKING MERQUEN SPA</t>
  </si>
  <si>
    <t>77015053-1</t>
  </si>
  <si>
    <t>AGRICOLA LOVENGREEN REUS LIMITADA</t>
  </si>
  <si>
    <t>76328201-5</t>
  </si>
  <si>
    <t>VINEDOS ERRAZURIZ OVALLE S.A</t>
  </si>
  <si>
    <t>96630320-4</t>
  </si>
  <si>
    <t>ALBERTO MATTHEI E HIJOS LIMITADA</t>
  </si>
  <si>
    <t>87703300-7</t>
  </si>
  <si>
    <t>EMILIO SILVA, HIJOS S.A.</t>
  </si>
  <si>
    <t>82888200-7</t>
  </si>
  <si>
    <t>COMERCIAL AGROPROCESO SPA</t>
  </si>
  <si>
    <t>76230007-9</t>
  </si>
  <si>
    <t>FUNDICION LOMAS COLORADAS LIMITADA</t>
  </si>
  <si>
    <t>96790160-1</t>
  </si>
  <si>
    <t>LABORATORIO CHILE S A</t>
  </si>
  <si>
    <t>77596940-7</t>
  </si>
  <si>
    <t>PUNTOBERRY CHILE SPA</t>
  </si>
  <si>
    <t>77066759-3</t>
  </si>
  <si>
    <t>K + S CHILE S.A.</t>
  </si>
  <si>
    <t>76541630-2</t>
  </si>
  <si>
    <t>PESQUERA LUDRIMAR LTDA</t>
  </si>
  <si>
    <t>76444428-0</t>
  </si>
  <si>
    <t>AGRICOLA SICOR SOCIEDAD ANONIMA</t>
  </si>
  <si>
    <t>78101430-3</t>
  </si>
  <si>
    <t>AGRICOLA VALLE VERDE S.A</t>
  </si>
  <si>
    <t>76411249-0</t>
  </si>
  <si>
    <t>RENTAS ALTO PENUELAS S.A.</t>
  </si>
  <si>
    <t>76032898-7</t>
  </si>
  <si>
    <t>AGROINDUSTRIA SAN VICENTE S A</t>
  </si>
  <si>
    <t>96784510-8</t>
  </si>
  <si>
    <t>DELISUR S A</t>
  </si>
  <si>
    <t>77769990-3</t>
  </si>
  <si>
    <t>PACEL S A</t>
  </si>
  <si>
    <t>85067800-6</t>
  </si>
  <si>
    <t>TERVAL S.A.</t>
  </si>
  <si>
    <t>76117995-0</t>
  </si>
  <si>
    <t>FORESTAL Y COMERCIAL ARBOLITO LIMITADA</t>
  </si>
  <si>
    <t>77038610-1</t>
  </si>
  <si>
    <t>SUPERMERCADO PUCON ORIENTE LIMITADA</t>
  </si>
  <si>
    <t>77587770-7</t>
  </si>
  <si>
    <t>STEWARD S A</t>
  </si>
  <si>
    <t>96644100-3</t>
  </si>
  <si>
    <t>CASAS DEL VALLE BARROS HERMANOS LTDA</t>
  </si>
  <si>
    <t>87597100-K</t>
  </si>
  <si>
    <t>NEWREST INFLIGHT CHILE LIMITADA</t>
  </si>
  <si>
    <t>76377967-K</t>
  </si>
  <si>
    <t>SKY AIRLINE S A</t>
  </si>
  <si>
    <t>88417000-1</t>
  </si>
  <si>
    <t>TERMINAL DE EXPORTACION INTERNACIONAL LIMITADA</t>
  </si>
  <si>
    <t>96854560-4</t>
  </si>
  <si>
    <t>MADERAS FLOR DEL LAGO LIMITADA</t>
  </si>
  <si>
    <t>76183599-8</t>
  </si>
  <si>
    <t>CENTROS COMERCIALES III SPA</t>
  </si>
  <si>
    <t>77070376-K</t>
  </si>
  <si>
    <t>S &amp; A CONSULTORES ASOCIADOS CHILE S.A.</t>
  </si>
  <si>
    <t>96565670-7</t>
  </si>
  <si>
    <t>BRUENING INDUSTRIAL S.A.</t>
  </si>
  <si>
    <t>76035258-6</t>
  </si>
  <si>
    <t>REDBUS  URBANO  S  A</t>
  </si>
  <si>
    <t>99577050-4</t>
  </si>
  <si>
    <t>CORPORACION EDUCACIONAL ALIANZA FRANCESA</t>
  </si>
  <si>
    <t>70005730-5</t>
  </si>
  <si>
    <t>AGRICOLA LOS PALTOS LTDA</t>
  </si>
  <si>
    <t>79803410-3</t>
  </si>
  <si>
    <t>MUTUALIDAD DE CARABINEROS</t>
  </si>
  <si>
    <t>99024000-0</t>
  </si>
  <si>
    <t>ENAEX SERVICIOS S.A.</t>
  </si>
  <si>
    <t>76041871-4</t>
  </si>
  <si>
    <t>ECKART ALIMENTOS SPA</t>
  </si>
  <si>
    <t>88390200-9</t>
  </si>
  <si>
    <t>FUNDACION REVALORA CHILE</t>
  </si>
  <si>
    <t>65188179-K</t>
  </si>
  <si>
    <t>NATURAL RESPONSE S A</t>
  </si>
  <si>
    <t>96768300-0</t>
  </si>
  <si>
    <t>INMOBILIARIA KAUFMANN S A</t>
  </si>
  <si>
    <t>96572370-6</t>
  </si>
  <si>
    <t>CEMCO KOSANGAS S.A.</t>
  </si>
  <si>
    <t>76086029-8</t>
  </si>
  <si>
    <t>INMOBILIARIA RENTAS COLINA S.A.</t>
  </si>
  <si>
    <t>76257873-5</t>
  </si>
  <si>
    <t>AGRICOLA Y GANADERA CHILLAN VIEJO  S.A.</t>
  </si>
  <si>
    <t>87820600-2</t>
  </si>
  <si>
    <t>CLINICA CHILLAN S.A.</t>
  </si>
  <si>
    <t>76515070-1</t>
  </si>
  <si>
    <t>INMOBILIARIA ANDRES BELLO LIMITADA</t>
  </si>
  <si>
    <t>76049727-4</t>
  </si>
  <si>
    <t>SERVICIOS CLINICOS DEL DESARROLLO S.A.</t>
  </si>
  <si>
    <t>76057158-K</t>
  </si>
  <si>
    <t>ARIDOS ACONCAGUA S.A.</t>
  </si>
  <si>
    <t>76414510-0</t>
  </si>
  <si>
    <t>MONPLA S.A.</t>
  </si>
  <si>
    <t>76606220-2</t>
  </si>
  <si>
    <t>AFSHIN SHAMSHIRI-AMIRKOLAI BAGHBAN</t>
  </si>
  <si>
    <t>10536836-4</t>
  </si>
  <si>
    <t>BODEGA EL MILAGRO S.A.</t>
  </si>
  <si>
    <t>77688450-2</t>
  </si>
  <si>
    <t>RENTAS COQUIMBO SPA</t>
  </si>
  <si>
    <t>76769393-1</t>
  </si>
  <si>
    <t>AGRICOLA MONTE OLIVO S.A.</t>
  </si>
  <si>
    <t>99578980-9</t>
  </si>
  <si>
    <t>EXPORTADORA ANAKENA LTDA</t>
  </si>
  <si>
    <t>78185710-6</t>
  </si>
  <si>
    <t>EMPRESAS IANSA S.A.</t>
  </si>
  <si>
    <t>91550000-5</t>
  </si>
  <si>
    <t>INVERSIONES CERRO EL PLOMO SPA</t>
  </si>
  <si>
    <t>76218945-3</t>
  </si>
  <si>
    <t>PLASTICOS ARPOLI LIMITADA</t>
  </si>
  <si>
    <t>77575690-K</t>
  </si>
  <si>
    <t>EL MORRO SPA</t>
  </si>
  <si>
    <t>76540246-8</t>
  </si>
  <si>
    <t>PRODUCTOS PULMAHUE SPA</t>
  </si>
  <si>
    <t>78461400-K</t>
  </si>
  <si>
    <t>UNIVERSIDAD NACIONAL ANDRES BELLO</t>
  </si>
  <si>
    <t>71540100-2</t>
  </si>
  <si>
    <t>ENVASES VISO PACK LIMITADA</t>
  </si>
  <si>
    <t>79895940-9</t>
  </si>
  <si>
    <t>INMOBILIARIA EDUCACIONAL SPA</t>
  </si>
  <si>
    <t>77520210-6</t>
  </si>
  <si>
    <t>PARQUE SOLAR SPA</t>
  </si>
  <si>
    <t>76383031-4</t>
  </si>
  <si>
    <t>OVALLE CASINO RESORT S.A..</t>
  </si>
  <si>
    <t>76264328-6</t>
  </si>
  <si>
    <t>PVA CHILE SPA</t>
  </si>
  <si>
    <t>76596816-K</t>
  </si>
  <si>
    <t>SOC ASERRADERO VOIPIR LIMITADA</t>
  </si>
  <si>
    <t>89747000-4</t>
  </si>
  <si>
    <t>SOCIEDAD INDUSTRIAL Y COMERCIAL DE LACTEOS Y ENERGIA S.A.</t>
  </si>
  <si>
    <t>96994510-k</t>
  </si>
  <si>
    <t>AGRICOLA E INMOBILIARIA LOS QUILLAYES SEGUNDA SPA</t>
  </si>
  <si>
    <t>99553030-9</t>
  </si>
  <si>
    <t>GESTORA DE PATRIMONIOS S.A.</t>
  </si>
  <si>
    <t>96767450-8</t>
  </si>
  <si>
    <t>EMPRESA PORTUARIA SAN ANTONIO</t>
  </si>
  <si>
    <t>61960100-9</t>
  </si>
  <si>
    <t>GRANELES DE CHILE S A</t>
  </si>
  <si>
    <t>96725160-7</t>
  </si>
  <si>
    <t>MAESTRANZA Y PLANTA DE ARIDOS RIO  MAIPO S A</t>
  </si>
  <si>
    <t>96688340-5</t>
  </si>
  <si>
    <t>COMPANIA DE SEGUROS CONFUTURO S.A.</t>
  </si>
  <si>
    <t>96571890-7</t>
  </si>
  <si>
    <t>ADMINISTRADORA DE TURISMO ROSA AGUSTINA LIMITADA</t>
  </si>
  <si>
    <t>77327430-4</t>
  </si>
  <si>
    <t>EXPORTADORA DE MOSTOS Y VINOS JUCOSOL SOCIEDAD ANONIMA</t>
  </si>
  <si>
    <t>96910300-1</t>
  </si>
  <si>
    <t>MADERAS LOZANO Y COMPANIA LIMITADA</t>
  </si>
  <si>
    <t>76279288-5</t>
  </si>
  <si>
    <t>SOCIEDAD DE INVERSIONES E INMOBILIARIA ATIKVA LIMITADA</t>
  </si>
  <si>
    <t>76057418-K</t>
  </si>
  <si>
    <t>UNIVERSIDAD DE LAS AMERICAS</t>
  </si>
  <si>
    <t>71540800-7</t>
  </si>
  <si>
    <t>EXPORTADORA FRUTIFOR LIMITADA</t>
  </si>
  <si>
    <t>76040810-7</t>
  </si>
  <si>
    <t>ZEAL SOCIEDAD CONCESIONARIA S.A.</t>
  </si>
  <si>
    <t>76010909-6</t>
  </si>
  <si>
    <t>EMPRESAS COPEC S A</t>
  </si>
  <si>
    <t>90690000-9</t>
  </si>
  <si>
    <t>INMOBILIARIA BOULEVARD SANTIAGO LIMITADA</t>
  </si>
  <si>
    <t>76253318-9</t>
  </si>
  <si>
    <t>MARINA HOTELES LIMITADA</t>
  </si>
  <si>
    <t>78865110-4</t>
  </si>
  <si>
    <t>INDUSTRIA PROVEEDORA DE PARTES METALURGICAS LTDA</t>
  </si>
  <si>
    <t>79722500-2</t>
  </si>
  <si>
    <t>MORGAN IMPRESORES S A</t>
  </si>
  <si>
    <t>88506400-0</t>
  </si>
  <si>
    <t>INMOBILIARIA PUERTO NUEVO SPA</t>
  </si>
  <si>
    <t>76284914-3</t>
  </si>
  <si>
    <t>DISTRIBUIDORA MULTIHOGAR SA</t>
  </si>
  <si>
    <t>96589040-8</t>
  </si>
  <si>
    <t>ADMINISTRADORA LAS TACAS S A</t>
  </si>
  <si>
    <t>96913830-1</t>
  </si>
  <si>
    <t>INMOBILIARIA CENTRO ANDINO SPA</t>
  </si>
  <si>
    <t>76736603-5</t>
  </si>
  <si>
    <t>LA DEHESA VIVIENDA UNO S.A.</t>
  </si>
  <si>
    <t>76415558-0</t>
  </si>
  <si>
    <t>CHILE MAQ RECABARREN LIMITADA</t>
  </si>
  <si>
    <t>76000090-6</t>
  </si>
  <si>
    <t>CONSTRUCTORA ASFALCURA SPA</t>
  </si>
  <si>
    <t>76298660-4</t>
  </si>
  <si>
    <t>AGRORESERVAS DE CHILE, SPA</t>
  </si>
  <si>
    <t>76126897-K</t>
  </si>
  <si>
    <t>ASESORIAS Y SERVICIOS MECO AUSTRAL LIMITADA</t>
  </si>
  <si>
    <t>76816074-0</t>
  </si>
  <si>
    <t>VICUNA GARCIA HUIDOBRO Y COMPANIA LIMITADA</t>
  </si>
  <si>
    <t>86204000-7</t>
  </si>
  <si>
    <t>CBRE CHILE S.A</t>
  </si>
  <si>
    <t>96789870-8</t>
  </si>
  <si>
    <t>ADMINISTRADORA DE CENTROS COMERCIALES DOS SPA</t>
  </si>
  <si>
    <t>76795276-7</t>
  </si>
  <si>
    <t>COMUNIDAD STGODOWNTOWN</t>
  </si>
  <si>
    <t>56072150-1</t>
  </si>
  <si>
    <t>HOGARES ALEMANES S A</t>
  </si>
  <si>
    <t>99509560-2</t>
  </si>
  <si>
    <t>ESMAX DISTRIBUCION SPA</t>
  </si>
  <si>
    <t>79588870-5</t>
  </si>
  <si>
    <t>VETERQUIMICA S. A.</t>
  </si>
  <si>
    <t>82524300-3</t>
  </si>
  <si>
    <t>INVERSIONES CENTRO COMERCIAL PIRQUE SPA</t>
  </si>
  <si>
    <t>76957641-K</t>
  </si>
  <si>
    <t>SOC COMERCIALIZADORA MACONDE LIMITADA</t>
  </si>
  <si>
    <t>79700610-6</t>
  </si>
  <si>
    <t>CAMARICO SPA</t>
  </si>
  <si>
    <t>76426710-9</t>
  </si>
  <si>
    <t>AGRICOLA COVADONGA LIMITADA</t>
  </si>
  <si>
    <t>77194550-3</t>
  </si>
  <si>
    <t>RAMON IGNACIO PASTENE URRA</t>
  </si>
  <si>
    <t>5844912-1</t>
  </si>
  <si>
    <t>DIFEM LABORATORIOS S A</t>
  </si>
  <si>
    <t>79581120-6</t>
  </si>
  <si>
    <t>BCC S A</t>
  </si>
  <si>
    <t>96919850-9</t>
  </si>
  <si>
    <t>PORSCHE CHILE SPA.</t>
  </si>
  <si>
    <t>76245828-4</t>
  </si>
  <si>
    <t>SOCIEDAD DE PROCESAMIENTOS INDUSTRIALES LIMITADA</t>
  </si>
  <si>
    <t>76010722-0</t>
  </si>
  <si>
    <t>VETRO SYSTEMS S.A.</t>
  </si>
  <si>
    <t>76335360-5</t>
  </si>
  <si>
    <t>PROCESADORA DEL MAIPO LIMITADA</t>
  </si>
  <si>
    <t>76199082-9</t>
  </si>
  <si>
    <t>MINERA HASPARREN SPA</t>
  </si>
  <si>
    <t>76508460-1</t>
  </si>
  <si>
    <t>SOCIEDAD ARIDOS SAN VICENTE LIMITADA</t>
  </si>
  <si>
    <t>76173541-1</t>
  </si>
  <si>
    <t>COMPANIA DE PETROLEOS DE CHILE COPEC SA</t>
  </si>
  <si>
    <t>99520000-7</t>
  </si>
  <si>
    <t>AGRICOLA SPOLETO SPA</t>
  </si>
  <si>
    <t>76481434-7</t>
  </si>
  <si>
    <t>AGRICOLA BAUZA LIMITADA</t>
  </si>
  <si>
    <t>76152200-0</t>
  </si>
  <si>
    <t>MADERERA EL PINO LIMITADA</t>
  </si>
  <si>
    <t>79505730-7</t>
  </si>
  <si>
    <t>CURTIEMBRE RUFINO MELERO S A</t>
  </si>
  <si>
    <t>91448000-0</t>
  </si>
  <si>
    <t>ADMINISTRADORA DE VENTAS AL DETALLE LIMITADA</t>
  </si>
  <si>
    <t>77215640-5</t>
  </si>
  <si>
    <t>INGENIERIA, MADERAS Y CONSTRUCCIONES LIMITADA</t>
  </si>
  <si>
    <t>78760960-0</t>
  </si>
  <si>
    <t>SOCIEDAD MARTINEZ Y LAGOS LIMITADA</t>
  </si>
  <si>
    <t>76591490-6</t>
  </si>
  <si>
    <t>PORSCHE INTER AUTO CHILE S.P.A.</t>
  </si>
  <si>
    <t>76178493-5</t>
  </si>
  <si>
    <t>MARTINEZ FIEGEHEN S A</t>
  </si>
  <si>
    <t>80596400-6</t>
  </si>
  <si>
    <t>ANASAC CHILE S.A.</t>
  </si>
  <si>
    <t>76075832-9</t>
  </si>
  <si>
    <t>INMOBILIARIA LAS LAGUNAS S.A.</t>
  </si>
  <si>
    <t>76312462-2</t>
  </si>
  <si>
    <t>SUPERMERCADOS EL GRIFO SPA</t>
  </si>
  <si>
    <t>77304690-5</t>
  </si>
  <si>
    <t>AMA TIME SPA</t>
  </si>
  <si>
    <t>76328579-0</t>
  </si>
  <si>
    <t>ASCENTY CHILE SPA</t>
  </si>
  <si>
    <t>76611459-8</t>
  </si>
  <si>
    <t>LABORATORIO DRAG PHARMA CHILE      INVETEC SA</t>
  </si>
  <si>
    <t>80494200-9</t>
  </si>
  <si>
    <t>I MUNICIPALIDAD DE RECOLETA</t>
  </si>
  <si>
    <t>69254800-0</t>
  </si>
  <si>
    <t>AGRICOLA CERRO MAUCO LIMITADA</t>
  </si>
  <si>
    <t>78020900-3</t>
  </si>
  <si>
    <t>EL RETORNO SPA</t>
  </si>
  <si>
    <t>76930611-0</t>
  </si>
  <si>
    <t>FUND TIEMPOS NUEVOS</t>
  </si>
  <si>
    <t>72548600-6</t>
  </si>
  <si>
    <t>VINA VIK SPA</t>
  </si>
  <si>
    <t>76090349-3</t>
  </si>
  <si>
    <t>INDUSTRIA NACIONAL DE PIEZAS Y PARTES METALURGICAS S A</t>
  </si>
  <si>
    <t>87804000-7</t>
  </si>
  <si>
    <t>JOY GLOBAL (CHILE) S.A.</t>
  </si>
  <si>
    <t>95616000-6</t>
  </si>
  <si>
    <t>GASTON ISAAC WILDE CURIHUAL</t>
  </si>
  <si>
    <t>12120695-1</t>
  </si>
  <si>
    <t>AGRICOLA ARROYO GRANDE LIMITADA</t>
  </si>
  <si>
    <t>76177136-1</t>
  </si>
  <si>
    <t>SOC HOTELERA BIDASOA LTDA</t>
  </si>
  <si>
    <t>79802830-8</t>
  </si>
  <si>
    <t>PESBASA S.A.</t>
  </si>
  <si>
    <t>76388210-1</t>
  </si>
  <si>
    <t>EDIFICIO APOQUINDO-LAS CONDES</t>
  </si>
  <si>
    <t>53324620-6</t>
  </si>
  <si>
    <t>ALS PATAGONIA S A</t>
  </si>
  <si>
    <t>96802440-K</t>
  </si>
  <si>
    <t>DANACORP S A</t>
  </si>
  <si>
    <t>78056380-K</t>
  </si>
  <si>
    <t>TONELERIA NACIONAL LTDA</t>
  </si>
  <si>
    <t>78717120-6</t>
  </si>
  <si>
    <t>TENO FRUIT SPA</t>
  </si>
  <si>
    <t>76766149-5</t>
  </si>
  <si>
    <t>INMOBILIARIA ANTOFAGASTA SPA</t>
  </si>
  <si>
    <t>76348957-4</t>
  </si>
  <si>
    <t>WILLIAMSON BALFOUR MOTORS SPA</t>
  </si>
  <si>
    <t>96695420-5</t>
  </si>
  <si>
    <t>APOSTOLES S.A.</t>
  </si>
  <si>
    <t>96815800-7</t>
  </si>
  <si>
    <t>ALIMENTOS ALSAN LIMITADA</t>
  </si>
  <si>
    <t>76048397-4</t>
  </si>
  <si>
    <t>BUENAVENTURA</t>
  </si>
  <si>
    <t>96671020-9</t>
  </si>
  <si>
    <t>MELON HORMIGONES S.A.</t>
  </si>
  <si>
    <t>93248000-K</t>
  </si>
  <si>
    <t>INMOBILIARIA E INVERSIONES SAN GENARO DOS SPA</t>
  </si>
  <si>
    <t>76840440-2</t>
  </si>
  <si>
    <t>SOC DE INVERSIONES DE AVIACION LTDA</t>
  </si>
  <si>
    <t>82040600-1</t>
  </si>
  <si>
    <t>INVERSIONES ALTOS DE RENGO LIMITADA</t>
  </si>
  <si>
    <t>76301655-2</t>
  </si>
  <si>
    <t>DESARROLLOS INMOBILIARIOS SAN ANTONIO S.A.</t>
  </si>
  <si>
    <t>76111950-8</t>
  </si>
  <si>
    <t>DELGADO S.A.</t>
  </si>
  <si>
    <t>89784800-7</t>
  </si>
  <si>
    <t>CENTROS COMERCIALES VECINALES ARAUCO EXPRESS S.A.</t>
  </si>
  <si>
    <t>76187012-2</t>
  </si>
  <si>
    <t>COMUNIDAD EDIFICIO MONEDA 975</t>
  </si>
  <si>
    <t>53310473-8</t>
  </si>
  <si>
    <t>SOCIEDAD TORRE CONJUNTA CERRO SAN  CRISTOBAL S A</t>
  </si>
  <si>
    <t>96718650-3</t>
  </si>
  <si>
    <t>INMOBILIARIA PICHIMAPU LIMITADA</t>
  </si>
  <si>
    <t>76729799-8</t>
  </si>
  <si>
    <t>ORSKOV FOODS SPA</t>
  </si>
  <si>
    <t>76164267-7</t>
  </si>
  <si>
    <t>BALANCEADOS COEXCA SPA</t>
  </si>
  <si>
    <t>77099339-3</t>
  </si>
  <si>
    <t>INMOBILIARIA APOQUINDO 3001 S A</t>
  </si>
  <si>
    <t>96789290-4</t>
  </si>
  <si>
    <t>INMOBILIARIA Y CONSTRUCTORA ALONSO DE CORDOVA SPA</t>
  </si>
  <si>
    <t>76182414-7</t>
  </si>
  <si>
    <t>DIAZ Y CIA LIMITADA</t>
  </si>
  <si>
    <t>77977940-8</t>
  </si>
  <si>
    <t>DIKAR S.A.</t>
  </si>
  <si>
    <t>76410092-1</t>
  </si>
  <si>
    <t>INVERSIONES Y RENTAS SENDERO LIMITADA</t>
  </si>
  <si>
    <t>76849947-0</t>
  </si>
  <si>
    <t>EMPRESAS WINKO S.A.</t>
  </si>
  <si>
    <t>76598620-6</t>
  </si>
  <si>
    <t>CENTRAL FRUTICOLA EL ALAMO LIMITADA</t>
  </si>
  <si>
    <t>76034547-4</t>
  </si>
  <si>
    <t>INDUSTRIA MADERERA ENTRE RIOS SOCIEDAD A</t>
  </si>
  <si>
    <t>96578420-9</t>
  </si>
  <si>
    <t>CALALSA INDUSTRIAL S A</t>
  </si>
  <si>
    <t>96574830-K</t>
  </si>
  <si>
    <t>COMERCIAL K LIMITADA</t>
  </si>
  <si>
    <t>77137860-9</t>
  </si>
  <si>
    <t>CARLOS CRAMER PRODUCTOS AROMATICOS SACI</t>
  </si>
  <si>
    <t>92845000-7</t>
  </si>
  <si>
    <t>CLINICA DE LA MUJER SANATORIO ALEMAN S.A.</t>
  </si>
  <si>
    <t>88611600-4</t>
  </si>
  <si>
    <t>PINTURAS TRICOLOR S.A.</t>
  </si>
  <si>
    <t>76182739-1</t>
  </si>
  <si>
    <t>FRIGORIFICO LA HACIENDA S.P.A</t>
  </si>
  <si>
    <t>76388122-9</t>
  </si>
  <si>
    <t>SERVICIOS FRIGORIFICOS KEEP COLD S A</t>
  </si>
  <si>
    <t>96671160-4</t>
  </si>
  <si>
    <t>CENTRAL FRUTICOLA SARMIENTO LIMITADA</t>
  </si>
  <si>
    <t>76220946-2</t>
  </si>
  <si>
    <t>AGRICOLA RIO PEUMO LIMITADA</t>
  </si>
  <si>
    <t>77860800-6</t>
  </si>
  <si>
    <t>MEDLOG CHILE S.A</t>
  </si>
  <si>
    <t>76172595-5</t>
  </si>
  <si>
    <t>HIELO FIESTA S A</t>
  </si>
  <si>
    <t>96565810-6</t>
  </si>
  <si>
    <t>COMUNIDAD EDIFICIO NUEVA LAS CONDES SIETE</t>
  </si>
  <si>
    <t>65108487-3</t>
  </si>
  <si>
    <t>AGRICOLA INDUSTRIAL COMERCIAL ARTIFICIO DE PEDEGUA S A</t>
  </si>
  <si>
    <t>79928280-1</t>
  </si>
  <si>
    <t>ASOC DEL PERSONAL DOCENTE Y ADMINISTRATIVO DE LA UNIV DE CONCEPCION</t>
  </si>
  <si>
    <t>70383600-3</t>
  </si>
  <si>
    <t>WINFLEX SPA</t>
  </si>
  <si>
    <t>76769915-8</t>
  </si>
  <si>
    <t>HARALD ARNOLDO STEGMANN MATTHEI AGRICOLA Y GANADERA EMPRESA INDIVIDUAL DE RESPON</t>
  </si>
  <si>
    <t>76113060-9</t>
  </si>
  <si>
    <t>CRUPLAS SPA</t>
  </si>
  <si>
    <t>76012213-0</t>
  </si>
  <si>
    <t>MADERAS IMPREGNADAS PRESERVA LTDA</t>
  </si>
  <si>
    <t>88539900-2</t>
  </si>
  <si>
    <t>VOITH PAPER CHILE SPA</t>
  </si>
  <si>
    <t>77439580-6</t>
  </si>
  <si>
    <t>CECINAS BAVARIA LIMITADA</t>
  </si>
  <si>
    <t>86486100-8</t>
  </si>
  <si>
    <t>SOC JUAN CARLOS LATSAGUE HICKMANN Y COMPANIA LIMITADA</t>
  </si>
  <si>
    <t>78792690-8</t>
  </si>
  <si>
    <t>JULIO HEVIA LOPETEGUI</t>
  </si>
  <si>
    <t>4140470-1</t>
  </si>
  <si>
    <t>ARIDOS Y CONSTRUCTORA SAN VICENTE LIMITADA</t>
  </si>
  <si>
    <t>76012991-7</t>
  </si>
  <si>
    <t>CATALINA QUEZADA BERLAN</t>
  </si>
  <si>
    <t>16048664-3</t>
  </si>
  <si>
    <t>FUND DE SALUD TRABAJADORES BANCO DEL ESTADO DE CHILE</t>
  </si>
  <si>
    <t>71235700-2</t>
  </si>
  <si>
    <t>LA DEHESA VIVIENDA DOS S.A.</t>
  </si>
  <si>
    <t>76415561-0</t>
  </si>
  <si>
    <t>AGRICOLA LOS MAITENES SPA</t>
  </si>
  <si>
    <t>79554160-8</t>
  </si>
  <si>
    <t>ARIDOS DEL SUR LIMITADA</t>
  </si>
  <si>
    <t>77116628-8</t>
  </si>
  <si>
    <t>AGRICOLA PARRONAL LIMITADA</t>
  </si>
  <si>
    <t>76322940-8</t>
  </si>
  <si>
    <t>FRUTÍCOLA DS SPA</t>
  </si>
  <si>
    <t>76826071-0</t>
  </si>
  <si>
    <t>SOCIEDAD AGRICOLA Y FORESTAL SANTA MARTA S.A.</t>
  </si>
  <si>
    <t>76000585-1</t>
  </si>
  <si>
    <t>GESTION Y SERVICIOS CONALUM TEMUCO LIMITADA</t>
  </si>
  <si>
    <t>76461860-2</t>
  </si>
  <si>
    <t>MAESTRANZA JOMA S.A.</t>
  </si>
  <si>
    <t>84056400-2</t>
  </si>
  <si>
    <t>LUIS FERNANDO DE LA BARRA STROBEL</t>
  </si>
  <si>
    <t>7086998-5</t>
  </si>
  <si>
    <t>AGRICOLA SANTA LUCIA SPA</t>
  </si>
  <si>
    <t>76829593-K</t>
  </si>
  <si>
    <t>SOCIEDAD AGRICOLA GANADERA Y FORESTAL HUICHAHUE LIMITADA</t>
  </si>
  <si>
    <t>76221165-3</t>
  </si>
  <si>
    <t>SONIA GARCÍA POBLETE</t>
  </si>
  <si>
    <t>4106687-3</t>
  </si>
  <si>
    <t>AGRICOLA NEBURAYEN SPA</t>
  </si>
  <si>
    <t>76837446-5</t>
  </si>
  <si>
    <t>SOC AGRICOLA YOB LIMITADA</t>
  </si>
  <si>
    <t>79620610-1</t>
  </si>
  <si>
    <t>IMP Y COM GATE BUSINESS LTDA</t>
  </si>
  <si>
    <t>76849300-6</t>
  </si>
  <si>
    <t>INMOBILIARIA HCQ SPA</t>
  </si>
  <si>
    <t>76948361-6</t>
  </si>
  <si>
    <t>PSA CHILE S.A.</t>
  </si>
  <si>
    <t>84687500-K</t>
  </si>
  <si>
    <t>PAPER MINT S A</t>
  </si>
  <si>
    <t>96838890-8</t>
  </si>
  <si>
    <t>INMOBILIARIA LIRCAY SPA</t>
  </si>
  <si>
    <t>77053758-4</t>
  </si>
  <si>
    <t>PATRICIO PHILLIPS SAENZ</t>
  </si>
  <si>
    <t>6176190-K</t>
  </si>
  <si>
    <t>AGRICOLA AMIFRUT  LIMITADA</t>
  </si>
  <si>
    <t>76677898-4</t>
  </si>
  <si>
    <t>CLUB DE GOLF SPORT FRANCES</t>
  </si>
  <si>
    <t>70017350-K</t>
  </si>
  <si>
    <t>COPPERTEC SA</t>
  </si>
  <si>
    <t>76953200-5</t>
  </si>
  <si>
    <t>INHER SPA</t>
  </si>
  <si>
    <t>96773420-9</t>
  </si>
  <si>
    <t>COMERCIAL DEANDES LIMITADA</t>
  </si>
  <si>
    <t>79845670-9</t>
  </si>
  <si>
    <t>PRODUCTOS DEL CAMPO LIMITADA</t>
  </si>
  <si>
    <t>76032524-4</t>
  </si>
  <si>
    <t>C.D. LAS ACACIAS S.A.</t>
  </si>
  <si>
    <t>76766444-3</t>
  </si>
  <si>
    <t>COCA COLA DE CHILE S A</t>
  </si>
  <si>
    <t>96714870-9</t>
  </si>
  <si>
    <t>AGRICOLA OCOA LTDA</t>
  </si>
  <si>
    <t>79953600-5</t>
  </si>
  <si>
    <t>FRANCISCO UGARTE DEL RIO</t>
  </si>
  <si>
    <t>7050837-0</t>
  </si>
  <si>
    <t>WENCHIKEN SPA</t>
  </si>
  <si>
    <t>77099028-9</t>
  </si>
  <si>
    <t>HIDRONOR CHILE S A</t>
  </si>
  <si>
    <t>96607990-8</t>
  </si>
  <si>
    <t>FRUTICOLA SAN ALBERTO LIMITADA</t>
  </si>
  <si>
    <t>78972100-9</t>
  </si>
  <si>
    <t>AGRICOLA-FRUTICOLA MARANELLO LIMITADA</t>
  </si>
  <si>
    <t>76327430-6</t>
  </si>
  <si>
    <t>MOLINA SANCHEZ JOSE</t>
  </si>
  <si>
    <t>7037847-7</t>
  </si>
  <si>
    <t>AGRÍCOLA EL GUINDO SPA</t>
  </si>
  <si>
    <t>76898204-K</t>
  </si>
  <si>
    <t>LACTEOS OSORNO LIMITADA</t>
  </si>
  <si>
    <t>76111495-6</t>
  </si>
  <si>
    <t>MINERA ALTOS DE PUNITAQUI LTDA</t>
  </si>
  <si>
    <t>76099463-4</t>
  </si>
  <si>
    <t>JORGE OSVALDO ROJAS LAGOS</t>
  </si>
  <si>
    <t>3822175-2</t>
  </si>
  <si>
    <t>AGRICOLA TRES ESTEROS LIMITADA</t>
  </si>
  <si>
    <t>79678090-8</t>
  </si>
  <si>
    <t>AGRICOLA Y GANADERA EL CORRAL LIMITADA</t>
  </si>
  <si>
    <t>76270104-9</t>
  </si>
  <si>
    <t>INVERSIONES VISCACHAS SPA</t>
  </si>
  <si>
    <t>96010000-K</t>
  </si>
  <si>
    <t>CHAMONATE SPA</t>
  </si>
  <si>
    <t>96939290-9</t>
  </si>
  <si>
    <t>CORP CULTURAL DE LA ILUSTRE MUNICIPALIDAD DE SANTIAGO</t>
  </si>
  <si>
    <t>70946300-4</t>
  </si>
  <si>
    <t>INMOBILIARIAS SAKE SPA</t>
  </si>
  <si>
    <t>76272088-4</t>
  </si>
  <si>
    <t>TENERIA BAS S.A.</t>
  </si>
  <si>
    <t>96764670-9</t>
  </si>
  <si>
    <t>AGRICOLA CAMPO VERDE LIMITADA</t>
  </si>
  <si>
    <t>76014354-5</t>
  </si>
  <si>
    <t>HOTELERA E INMOBILIARIA NUEVA LIMITADA</t>
  </si>
  <si>
    <t>76153144-1</t>
  </si>
  <si>
    <t>INMOBILIARIA MILANO SA</t>
  </si>
  <si>
    <t>94852000-1</t>
  </si>
  <si>
    <t>MOLINERA PAMOL LIMITADA</t>
  </si>
  <si>
    <t>87998500-5</t>
  </si>
  <si>
    <t>SOC AGRICOLA SANTA SARA S A</t>
  </si>
  <si>
    <t>79756750-7</t>
  </si>
  <si>
    <t>ALIMENTOS DAILY FRESH SPA</t>
  </si>
  <si>
    <t>77704340-4</t>
  </si>
  <si>
    <t>SIFLEX PACKAGING SOCIEDAD ANONIMA</t>
  </si>
  <si>
    <t>76388892-4</t>
  </si>
  <si>
    <t>NUNHEMS CHILE SPA</t>
  </si>
  <si>
    <t>76868842-7</t>
  </si>
  <si>
    <t>JORGE MATURANA MESSINA</t>
  </si>
  <si>
    <t>7934108-8</t>
  </si>
  <si>
    <t>PUNTO AZUL S.A.</t>
  </si>
  <si>
    <t>77961510-3</t>
  </si>
  <si>
    <t>COMERCIAL E INDUSTRIAL FRIGOBERRIES LIMITADA</t>
  </si>
  <si>
    <t>76234545-5</t>
  </si>
  <si>
    <t>AGRICOLA SAN GERARDO SPA</t>
  </si>
  <si>
    <t>77017167-9</t>
  </si>
  <si>
    <t>LAPOSTOLLE WINES SPA</t>
  </si>
  <si>
    <t>96703690-0</t>
  </si>
  <si>
    <t>VINA APALTAGUA LIMITADA</t>
  </si>
  <si>
    <t>99540460-5</t>
  </si>
  <si>
    <t>SOCIEDAD COMERCIAL E INDUSTRIAL PLASTICOS TEMUCO SPA</t>
  </si>
  <si>
    <t>76567711-4</t>
  </si>
  <si>
    <t>SKBERGE INMOBILIARIA SPA</t>
  </si>
  <si>
    <t>76034817-1</t>
  </si>
  <si>
    <t>MN AGRICOLA LIMITADA</t>
  </si>
  <si>
    <t>76365545-8</t>
  </si>
  <si>
    <t>SEA GARDEN S.A.</t>
  </si>
  <si>
    <t>76628460-4</t>
  </si>
  <si>
    <t>MIGUEL MARITANO IND DE JABONES S A</t>
  </si>
  <si>
    <t>92956000-0</t>
  </si>
  <si>
    <t>RECICLADOS INDUSTRIALES S.A</t>
  </si>
  <si>
    <t>76190988-6</t>
  </si>
  <si>
    <t>SOCIEDAD AGROLACTEOS DE CHILOE S.A.</t>
  </si>
  <si>
    <t>76032122-2</t>
  </si>
  <si>
    <t>AGUAS SAN PEDRO S A</t>
  </si>
  <si>
    <t>99593190-7</t>
  </si>
  <si>
    <t>SOC ANONIMA VINA SANTA RITA</t>
  </si>
  <si>
    <t>86547900-K</t>
  </si>
  <si>
    <t>AGRICOLA KFV LIMITADA</t>
  </si>
  <si>
    <t>76706020-3</t>
  </si>
  <si>
    <t>VINA INDOMITA SPA</t>
  </si>
  <si>
    <t>99568600-7</t>
  </si>
  <si>
    <t>PERSEA OPCO SPA</t>
  </si>
  <si>
    <t>77122311-7</t>
  </si>
  <si>
    <t>SOC ADMINISTRADORA DE CASINOS Y SERVICIOS ALISERVICE S A</t>
  </si>
  <si>
    <t>96872930-6</t>
  </si>
  <si>
    <t>INVERSIONES E INMOBILIARIA DV &amp; S LIMITADA</t>
  </si>
  <si>
    <t>76367560-2</t>
  </si>
  <si>
    <t>UC CHRISTUS SERVICIOS CLINICOS SPA</t>
  </si>
  <si>
    <t>99573490-7</t>
  </si>
  <si>
    <t>INMOBILIARIA PIE ANDINO S.A.</t>
  </si>
  <si>
    <t>76309433-2</t>
  </si>
  <si>
    <t>INVERSIONES PUNTA BLANCA SPA</t>
  </si>
  <si>
    <t>99579570-1</t>
  </si>
  <si>
    <t>SOC QUIMICA INDUSTRIAL Y COMERCIAL COMPOFLEX LIMITADA</t>
  </si>
  <si>
    <t>79582470-7</t>
  </si>
  <si>
    <t>SERVICIOS PUELCHE FRESH LIMITADA</t>
  </si>
  <si>
    <t>76114109-0</t>
  </si>
  <si>
    <t>SERVICIOS MINEROS DEL VALLE SPA</t>
  </si>
  <si>
    <t>77570010-6</t>
  </si>
  <si>
    <t>COMERCIALIZADORA DE METALES ALERCE S.A.</t>
  </si>
  <si>
    <t>76073175-7</t>
  </si>
  <si>
    <t>AGRICOLA AVILES LIMITADA</t>
  </si>
  <si>
    <t>78475820-6</t>
  </si>
  <si>
    <t>PROCESADORA DE GRANOS AUSTRAL S A</t>
  </si>
  <si>
    <t>99529560-1</t>
  </si>
  <si>
    <t>THC CHILE S.A</t>
  </si>
  <si>
    <t>96502050-0</t>
  </si>
  <si>
    <t>CIA SALMONIFERA DALCAHUE LIMITADA</t>
  </si>
  <si>
    <t>79777030-2</t>
  </si>
  <si>
    <t>INDUSTRIAS VINICAS S A</t>
  </si>
  <si>
    <t>87550600-5</t>
  </si>
  <si>
    <t>INMOBILIARIA BUCAREST S.A.</t>
  </si>
  <si>
    <t>76351092-1</t>
  </si>
  <si>
    <t>VITIVINICOLA CREMASCHI BARRIGA S A</t>
  </si>
  <si>
    <t>96593390-5</t>
  </si>
  <si>
    <t>76146937-1</t>
  </si>
  <si>
    <t>SUCDEN CHILE SPA.</t>
  </si>
  <si>
    <t>94684000-9</t>
  </si>
  <si>
    <t>SOC TECNICA EN METALES LTDA</t>
  </si>
  <si>
    <t>79549400-6</t>
  </si>
  <si>
    <t>COMERCIAL DE  CAMPO S A</t>
  </si>
  <si>
    <t>96918290-4</t>
  </si>
  <si>
    <t>AGROINDUSTRIAL OVO TRADING LTDA</t>
  </si>
  <si>
    <t>77025380-2</t>
  </si>
  <si>
    <t>CONFECCIONES LEYAD LIMITADA</t>
  </si>
  <si>
    <t>76006231-6</t>
  </si>
  <si>
    <t>AGRICOLA GONZALEZ LIMITADA</t>
  </si>
  <si>
    <t>77442850-K</t>
  </si>
  <si>
    <t>EXPORTADORA ALCANTARA S A</t>
  </si>
  <si>
    <t>96855610-K</t>
  </si>
  <si>
    <t>HOOK CHILE S A</t>
  </si>
  <si>
    <t>96953340-5</t>
  </si>
  <si>
    <t>AGRICOLA MONCURI SPA</t>
  </si>
  <si>
    <t>96525040-9</t>
  </si>
  <si>
    <t>ADMINISTRADORA DE CENTROS MEDICOS SPA</t>
  </si>
  <si>
    <t>76693141-3</t>
  </si>
  <si>
    <t>COMUNIDAD EDIFICIO POLICENTRO</t>
  </si>
  <si>
    <t>56033680-2</t>
  </si>
  <si>
    <t>N° de Clientes Afectados</t>
  </si>
  <si>
    <t>Tiempo de Interrupción (Artículo 3-12 de la NT de Indisponibilidad de Suministro y Compensaciones)</t>
  </si>
  <si>
    <t>Cpph equivalente
 [MW]</t>
  </si>
  <si>
    <t>Cpph equivalente [MW]</t>
  </si>
  <si>
    <t>Hora de Normalización equivalente
[dd-mm-yyyy hh:mm]</t>
  </si>
  <si>
    <t>Hora de Desconexión
 [dd-mm-yyyy hh:mm]</t>
  </si>
  <si>
    <t>Hora de inicio de la falla sincronizado al tiempo universal coordinado (UTC+0). (No es hora local)</t>
  </si>
  <si>
    <t>BA S/E TUNEL EL MELON 12KV</t>
  </si>
  <si>
    <t>Túnel Melón</t>
  </si>
  <si>
    <t>S/E TUNEL EL MELON CT</t>
  </si>
  <si>
    <t>NOGALES</t>
  </si>
  <si>
    <t>CHILQUINTA</t>
  </si>
  <si>
    <t>XXXXXX-1</t>
  </si>
  <si>
    <t>XXXXXX-2</t>
  </si>
  <si>
    <t>XXXXXX-3</t>
  </si>
  <si>
    <t>XXXXXX-4</t>
  </si>
  <si>
    <t>XXXXXX-5</t>
  </si>
  <si>
    <t>XXXXXX-6</t>
  </si>
  <si>
    <t>XXXXXX-7</t>
  </si>
  <si>
    <t>XXXXXX-8</t>
  </si>
  <si>
    <t>XXXXXX-9</t>
  </si>
  <si>
    <t>XXXXXX-10</t>
  </si>
  <si>
    <t>XXXXXX-11</t>
  </si>
  <si>
    <t>XXXXXX-12</t>
  </si>
  <si>
    <t>XXXXXX-13</t>
  </si>
  <si>
    <t>XXXXXX-14</t>
  </si>
  <si>
    <t>XXXXXX-15</t>
  </si>
  <si>
    <t>XXXXXX-16</t>
  </si>
  <si>
    <t>XXXXXX-17</t>
  </si>
  <si>
    <t>XXXXXX-18</t>
  </si>
  <si>
    <t>XXXXXX-19</t>
  </si>
  <si>
    <t>XXXXXX-20</t>
  </si>
  <si>
    <t>XXXXXX-21</t>
  </si>
  <si>
    <t>XXXXXX-22</t>
  </si>
  <si>
    <t>XXXXXX-23</t>
  </si>
  <si>
    <t>XXXXXX-24</t>
  </si>
  <si>
    <t>XXXXXX-25</t>
  </si>
  <si>
    <t>XXXXXX-26</t>
  </si>
  <si>
    <t>No Aplica</t>
  </si>
  <si>
    <t>Hora de Normalización
 [dd-mm-yyyy hh:mm]</t>
  </si>
  <si>
    <t>Lista de Clientes Libres conectados en Distribución</t>
  </si>
  <si>
    <t>Descripción de parámetros a enviar por Coordinados para el cálculo de Índices de Indisponibilidad de
Suministro, Energía Interrumpida y Energía no Suministrada (Hoja "Formato de Envío")</t>
  </si>
  <si>
    <t>RE</t>
  </si>
  <si>
    <t>LD</t>
  </si>
  <si>
    <t>LT</t>
  </si>
  <si>
    <t>Tipo de cliente asociado a la pérdida de consumos. Puede ser Libre conectado en redes de Distribución, Libre conectado al sistema de transmisión del SEN (Coordinado) o Regulado (Respectivamente LD, LT y RE).</t>
  </si>
  <si>
    <t>ID
Cliente Libre Dx</t>
  </si>
  <si>
    <t>Cliente Libre Dx</t>
  </si>
  <si>
    <t>BA S/E PURRANQUE 13.8KV</t>
  </si>
  <si>
    <t>Nombre Alimentador</t>
  </si>
  <si>
    <t>MINERA CERRO NEGRO</t>
  </si>
  <si>
    <t xml:space="preserve">Corresponde a la sumatoria de las potencias promedio por hora calculada por la empresa distribuidora respectiva (Artículo 3-12 de la NT de Indisponibilidad de Suministro y Compensaciones) para cada cliente cuyo consumo fue interrumpido por indisponibilidad del alimentador respectivo. Se utiliza para el cálculo las facturaciones a los clientes. </t>
  </si>
  <si>
    <t>Nombre del cliente libre en distribución, según listado en la Hoja "Clientes Libres Dx".</t>
  </si>
  <si>
    <t>Parámetro</t>
  </si>
  <si>
    <t>Responsable de envío</t>
  </si>
  <si>
    <t>Fórmula para el cálculo (ver ejemplo de agregación)</t>
  </si>
  <si>
    <t>Descripción Parámetro</t>
  </si>
  <si>
    <t>Se calcula como el promedio ponderado de tiempo de interrupción por la potencia promedio por hora (calculada según Artículo 3-12 de la NT de Indisponibilidad de Suministro y Compensaciones). En caso de ser un solo cliente es el tiempo de interrupción individual.</t>
  </si>
  <si>
    <t>Comunas en las que se encuentran los clientes afectados, separadas por una coma y sin espacios en caso de ser más de una.</t>
  </si>
  <si>
    <t>Distribuidora que tiene conectado en sus redes al cliente libre.</t>
  </si>
  <si>
    <t>Número de clientes afectados conectados al respectivo alimentador. En caso de ser clientes libres (distribución o transmisión) debe ser un 1.</t>
  </si>
  <si>
    <t>BA S/E CATEMU 44KV BP1</t>
  </si>
  <si>
    <t>S/E CATEMU F1</t>
  </si>
  <si>
    <t>ID del cliente libre, corresponde al rut sin puntos ni dígito verificador. Se encuentra un listado en la Hoja "Clientes Libres Dx".</t>
  </si>
  <si>
    <t>Todos los coordinados con afectación de consumos por la falla.</t>
  </si>
  <si>
    <t>Ejemplo de Agregación de clientes regulados a realizar por empresas distribuidoras (no es necesario el envío de este cálculo)</t>
  </si>
  <si>
    <t>Pérdida de consumo del alimentador al momento de la falla en MW, con 2 cifras decimales.</t>
  </si>
  <si>
    <t>COMUNA A,COMUNA B</t>
  </si>
  <si>
    <t>COMUNA C</t>
  </si>
  <si>
    <t>Distribuidora para representar la potencia promedio facturada a sus clientes regulados.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</si>
</sst>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1" fillId="2" borderId="1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2" fontId="0" fillId="0" borderId="1" xfId="0" applyNumberFormat="1" applyBorder="1"/>
    <xf numFmtId="0" fontId="1" fillId="2" borderId="1" xfId="1" applyBorder="1"/>
    <xf numFmtId="0" fontId="0" fillId="0" borderId="1" xfId="0" applyBorder="1" applyAlignment="1">
      <alignment vertical="center" wrapText="1"/>
    </xf>
    <xf numFmtId="22" fontId="0" fillId="0" borderId="0" xfId="0" applyNumberFormat="1"/>
    <xf numFmtId="0" fontId="0" fillId="0" borderId="1" xfId="0" applyBorder="1" applyAlignment="1">
      <alignment horizontal="center"/>
    </xf>
    <xf numFmtId="0" fontId="1" fillId="2" borderId="1" xfId="1" applyBorder="1" applyAlignment="1">
      <alignment wrapText="1"/>
    </xf>
    <xf numFmtId="22" fontId="0" fillId="0" borderId="1" xfId="0" applyNumberFormat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Énfasis1" xfId="1" builtinId="29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13</xdr:row>
      <xdr:rowOff>33337</xdr:rowOff>
    </xdr:from>
    <xdr:ext cx="2203295" cy="364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F889BE16-C028-4855-AC0F-E410366D7E2C}"/>
                </a:ext>
              </a:extLst>
            </xdr:cNvPr>
            <xdr:cNvSpPr txBox="1"/>
          </xdr:nvSpPr>
          <xdr:spPr>
            <a:xfrm>
              <a:off x="10248900" y="2319337"/>
              <a:ext cx="2203295" cy="364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𝑇𝑒𝑞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limLoc m:val="subSup"/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5"/>
                              </m:rPr>
                              <a:rPr lang="es-MX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𝐶𝑝𝑝h</m:t>
                                </m:r>
                              </m:e>
                              <m:sub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sub>
                            </m:s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𝑇𝑇𝐼𝑁𝐴𝑚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𝑟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𝑠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𝑒</m:t>
                            </m:r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𝐶𝑝𝑝h</m:t>
                                </m:r>
                              </m:e>
                              <m:sub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F889BE16-C028-4855-AC0F-E410366D7E2C}"/>
                </a:ext>
              </a:extLst>
            </xdr:cNvPr>
            <xdr:cNvSpPr txBox="1"/>
          </xdr:nvSpPr>
          <xdr:spPr>
            <a:xfrm>
              <a:off x="10248900" y="2319337"/>
              <a:ext cx="2203295" cy="364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𝑇𝑒𝑞=(∑2_(𝑚=1)^𝑛</a:t>
              </a:r>
              <a:r>
                <a:rPr lang="es-CL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s-MX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〖〖</a:t>
              </a:r>
              <a:r>
                <a:rPr lang="es-MX" sz="1100" b="0" i="0">
                  <a:latin typeface="Cambria Math" panose="02040503050406030204" pitchFamily="18" charset="0"/>
                </a:rPr>
                <a:t>𝐶𝑝𝑝ℎ〗_𝑚∗</a:t>
              </a:r>
              <a:r>
                <a:rPr lang="es-CL" sz="11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"𝑇𝑇𝐼𝑁𝐴𝑚,𝑟,𝑠,𝑒</a:t>
              </a:r>
              <a:r>
                <a:rPr lang="es-CL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es-MX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〗)/(∑_(</a:t>
              </a:r>
              <a:r>
                <a:rPr lang="es-MX" sz="1100" b="0" i="0">
                  <a:latin typeface="Cambria Math" panose="02040503050406030204" pitchFamily="18" charset="0"/>
                </a:rPr>
                <a:t>𝑚=1)^𝑛▒〖𝐶𝑝𝑝ℎ〗_𝑚 )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4</xdr:col>
      <xdr:colOff>838200</xdr:colOff>
      <xdr:row>22</xdr:row>
      <xdr:rowOff>38100</xdr:rowOff>
    </xdr:from>
    <xdr:ext cx="1320939" cy="4596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E5D56C8-C044-4BAA-862F-06B6029B99B6}"/>
                </a:ext>
              </a:extLst>
            </xdr:cNvPr>
            <xdr:cNvSpPr txBox="1"/>
          </xdr:nvSpPr>
          <xdr:spPr>
            <a:xfrm>
              <a:off x="10772775" y="5429250"/>
              <a:ext cx="1320939" cy="4596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𝐶𝑝𝑝h</m:t>
                        </m:r>
                      </m:e>
                      <m:sub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𝑒𝑞</m:t>
                        </m:r>
                      </m:sub>
                    </m:sSub>
                    <m:r>
                      <a:rPr lang="es-MX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nary>
                      <m:naryPr>
                        <m:chr m:val="∑"/>
                        <m:ctrl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𝐶𝑝𝑝h</m:t>
                            </m:r>
                          </m:e>
                          <m:sub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E5D56C8-C044-4BAA-862F-06B6029B99B6}"/>
                </a:ext>
              </a:extLst>
            </xdr:cNvPr>
            <xdr:cNvSpPr txBox="1"/>
          </xdr:nvSpPr>
          <xdr:spPr>
            <a:xfrm>
              <a:off x="10772775" y="5429250"/>
              <a:ext cx="1320939" cy="4596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〖𝐶𝑝𝑝ℎ〗_𝑒𝑞=∑_(𝑚=1)^𝑛▒〖𝐶𝑝𝑝ℎ〗_𝑚 </a:t>
              </a:r>
              <a:endParaRPr lang="es-CL" sz="1100"/>
            </a:p>
          </xdr:txBody>
        </xdr:sp>
      </mc:Fallback>
    </mc:AlternateContent>
    <xdr:clientData/>
  </xdr:oneCellAnchor>
  <xdr:twoCellAnchor editAs="oneCell">
    <xdr:from>
      <xdr:col>1</xdr:col>
      <xdr:colOff>81643</xdr:colOff>
      <xdr:row>0</xdr:row>
      <xdr:rowOff>108858</xdr:rowOff>
    </xdr:from>
    <xdr:to>
      <xdr:col>1</xdr:col>
      <xdr:colOff>1493297</xdr:colOff>
      <xdr:row>4</xdr:row>
      <xdr:rowOff>94245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F463FE-147D-4EC9-ACC8-462225C25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4" y="108858"/>
          <a:ext cx="1411654" cy="10331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60C30B-A045-43CF-A8C6-5ABD034D66E5}" name="LibresDx" displayName="LibresDx" ref="A2:C2145" totalsRowShown="0">
  <autoFilter ref="A2:C2145" xr:uid="{7E6F2878-A7E2-4DE7-8B85-C646BA6A9265}"/>
  <tableColumns count="3">
    <tableColumn id="1" xr3:uid="{5CD852A9-8221-4BB7-91BD-CD306EAE04AF}" name="Nombre"/>
    <tableColumn id="2" xr3:uid="{C70E132B-D5FE-439D-80A4-445AFAA94833}" name="RUT"/>
    <tableColumn id="3" xr3:uid="{5EC7B3C7-F844-4682-BD88-F1B177723794}" name="ID" dataDxfId="0">
      <calculatedColumnFormula>IFERROR(LEFT(LibresDx[[#This Row],[RUT]],FIND("-",LibresDx[[#This Row],[RUT]])-1),"")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C4C3-936A-4A61-9FD0-C23F5F4ABD90}">
  <sheetPr codeName="Hoja3">
    <tabColor theme="5"/>
  </sheetPr>
  <dimension ref="A3:E28"/>
  <sheetViews>
    <sheetView showGridLines="0" zoomScale="70" zoomScaleNormal="70" workbookViewId="0">
      <selection activeCell="C18" sqref="C18"/>
    </sheetView>
  </sheetViews>
  <sheetFormatPr baseColWidth="10" defaultColWidth="0" defaultRowHeight="15" x14ac:dyDescent="0.25"/>
  <cols>
    <col min="1" max="1" width="3.42578125" customWidth="1"/>
    <col min="2" max="2" width="25" customWidth="1"/>
    <col min="3" max="3" width="133.85546875" customWidth="1"/>
    <col min="4" max="4" width="35.7109375" bestFit="1" customWidth="1"/>
    <col min="5" max="5" width="50.28515625" bestFit="1" customWidth="1"/>
    <col min="6" max="16384" width="11.42578125" hidden="1"/>
  </cols>
  <sheetData>
    <row r="3" spans="2:5" ht="37.5" x14ac:dyDescent="0.3">
      <c r="C3" s="18" t="s">
        <v>4359</v>
      </c>
      <c r="D3" s="18"/>
    </row>
    <row r="4" spans="2:5" x14ac:dyDescent="0.25">
      <c r="E4" s="17"/>
    </row>
    <row r="5" spans="2:5" x14ac:dyDescent="0.25">
      <c r="E5" s="17"/>
    </row>
    <row r="6" spans="2:5" x14ac:dyDescent="0.25">
      <c r="B6" s="8" t="s">
        <v>4371</v>
      </c>
      <c r="C6" s="8" t="s">
        <v>4374</v>
      </c>
      <c r="D6" s="8" t="s">
        <v>4372</v>
      </c>
      <c r="E6" s="8" t="s">
        <v>4373</v>
      </c>
    </row>
    <row r="7" spans="2:5" ht="45" x14ac:dyDescent="0.25">
      <c r="B7" s="8" t="s">
        <v>23</v>
      </c>
      <c r="C7" s="12" t="s">
        <v>24</v>
      </c>
      <c r="D7" s="12" t="s">
        <v>4382</v>
      </c>
      <c r="E7" s="7"/>
    </row>
    <row r="8" spans="2:5" ht="45" x14ac:dyDescent="0.25">
      <c r="B8" s="9" t="s">
        <v>22</v>
      </c>
      <c r="C8" s="12" t="s">
        <v>25</v>
      </c>
      <c r="D8" s="12" t="s">
        <v>4382</v>
      </c>
      <c r="E8" s="7"/>
    </row>
    <row r="9" spans="2:5" ht="45" x14ac:dyDescent="0.25">
      <c r="B9" s="9" t="s">
        <v>0</v>
      </c>
      <c r="C9" s="12" t="s">
        <v>26</v>
      </c>
      <c r="D9" s="12" t="s">
        <v>4382</v>
      </c>
      <c r="E9" s="7"/>
    </row>
    <row r="10" spans="2:5" ht="45" x14ac:dyDescent="0.25">
      <c r="B10" s="9" t="s">
        <v>2</v>
      </c>
      <c r="C10" s="12" t="s">
        <v>27</v>
      </c>
      <c r="D10" s="12" t="s">
        <v>4382</v>
      </c>
      <c r="E10" s="7"/>
    </row>
    <row r="11" spans="2:5" ht="30" x14ac:dyDescent="0.25">
      <c r="B11" s="8" t="s">
        <v>12</v>
      </c>
      <c r="C11" s="12" t="s">
        <v>15</v>
      </c>
      <c r="D11" s="12" t="s">
        <v>4382</v>
      </c>
      <c r="E11" s="7"/>
    </row>
    <row r="12" spans="2:5" ht="30" x14ac:dyDescent="0.25">
      <c r="B12" s="8" t="s">
        <v>7</v>
      </c>
      <c r="C12" s="12" t="s">
        <v>4384</v>
      </c>
      <c r="D12" s="12" t="s">
        <v>4382</v>
      </c>
      <c r="E12" s="7"/>
    </row>
    <row r="13" spans="2:5" ht="30" x14ac:dyDescent="0.25">
      <c r="B13" s="8" t="s">
        <v>16</v>
      </c>
      <c r="C13" s="12" t="s">
        <v>4324</v>
      </c>
      <c r="D13" s="12" t="s">
        <v>4382</v>
      </c>
      <c r="E13" s="7"/>
    </row>
    <row r="14" spans="2:5" ht="39.75" customHeight="1" x14ac:dyDescent="0.25">
      <c r="B14" s="8" t="s">
        <v>30</v>
      </c>
      <c r="C14" s="12" t="s">
        <v>4375</v>
      </c>
      <c r="D14" s="12" t="s">
        <v>4382</v>
      </c>
      <c r="E14" s="7"/>
    </row>
    <row r="15" spans="2:5" ht="45" x14ac:dyDescent="0.25">
      <c r="B15" s="8" t="s">
        <v>20</v>
      </c>
      <c r="C15" s="12" t="s">
        <v>19</v>
      </c>
      <c r="D15" s="12" t="s">
        <v>4382</v>
      </c>
      <c r="E15" s="7"/>
    </row>
    <row r="16" spans="2:5" ht="30" x14ac:dyDescent="0.25">
      <c r="B16" s="8" t="s">
        <v>8</v>
      </c>
      <c r="C16" s="12" t="s">
        <v>4376</v>
      </c>
      <c r="D16" s="12" t="s">
        <v>4382</v>
      </c>
      <c r="E16" s="7"/>
    </row>
    <row r="17" spans="2:5" ht="30" x14ac:dyDescent="0.25">
      <c r="B17" s="8" t="s">
        <v>9</v>
      </c>
      <c r="C17" s="12" t="s">
        <v>4378</v>
      </c>
      <c r="D17" s="12" t="s">
        <v>4382</v>
      </c>
      <c r="E17" s="7"/>
    </row>
    <row r="18" spans="2:5" ht="30" x14ac:dyDescent="0.25">
      <c r="B18" s="8" t="s">
        <v>10</v>
      </c>
      <c r="C18" s="12" t="s">
        <v>28</v>
      </c>
      <c r="D18" s="12" t="s">
        <v>4382</v>
      </c>
      <c r="E18" s="7"/>
    </row>
    <row r="19" spans="2:5" ht="30" x14ac:dyDescent="0.25">
      <c r="B19" s="9" t="s">
        <v>6</v>
      </c>
      <c r="C19" s="12" t="s">
        <v>29</v>
      </c>
      <c r="D19" s="12" t="s">
        <v>4382</v>
      </c>
      <c r="E19" s="7"/>
    </row>
    <row r="20" spans="2:5" ht="30" x14ac:dyDescent="0.25">
      <c r="B20" s="9" t="s">
        <v>1</v>
      </c>
      <c r="C20" s="12" t="s">
        <v>4363</v>
      </c>
      <c r="D20" s="12" t="s">
        <v>4382</v>
      </c>
      <c r="E20" s="7"/>
    </row>
    <row r="21" spans="2:5" ht="30" x14ac:dyDescent="0.25">
      <c r="B21" s="8" t="s">
        <v>4364</v>
      </c>
      <c r="C21" s="12" t="s">
        <v>4381</v>
      </c>
      <c r="D21" s="12" t="s">
        <v>4377</v>
      </c>
      <c r="E21" s="7"/>
    </row>
    <row r="22" spans="2:5" ht="30" x14ac:dyDescent="0.25">
      <c r="B22" s="9" t="s">
        <v>4365</v>
      </c>
      <c r="C22" s="12" t="s">
        <v>4370</v>
      </c>
      <c r="D22" s="12" t="s">
        <v>4377</v>
      </c>
      <c r="E22" s="7"/>
    </row>
    <row r="23" spans="2:5" ht="45" x14ac:dyDescent="0.25">
      <c r="B23" s="8" t="s">
        <v>4320</v>
      </c>
      <c r="C23" s="12" t="s">
        <v>4369</v>
      </c>
      <c r="D23" s="12" t="s">
        <v>4387</v>
      </c>
      <c r="E23" s="7"/>
    </row>
    <row r="26" spans="2:5" x14ac:dyDescent="0.25">
      <c r="C26" s="1"/>
      <c r="D26" s="1"/>
    </row>
    <row r="27" spans="2:5" x14ac:dyDescent="0.25">
      <c r="C27" s="1"/>
      <c r="D27" s="1"/>
    </row>
    <row r="28" spans="2:5" x14ac:dyDescent="0.25">
      <c r="C28" s="1"/>
      <c r="D28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3EDD3-FD60-47F3-80E7-B931314ACCC7}">
  <sheetPr codeName="Hoja1">
    <tabColor theme="9"/>
  </sheetPr>
  <dimension ref="A1:S6"/>
  <sheetViews>
    <sheetView showGridLines="0" tabSelected="1" topLeftCell="I1" zoomScaleNormal="100" workbookViewId="0">
      <selection activeCell="L32" sqref="L32"/>
    </sheetView>
  </sheetViews>
  <sheetFormatPr baseColWidth="10" defaultColWidth="0" defaultRowHeight="15" x14ac:dyDescent="0.25"/>
  <cols>
    <col min="1" max="1" width="6.42578125" bestFit="1" customWidth="1"/>
    <col min="2" max="2" width="31" bestFit="1" customWidth="1"/>
    <col min="3" max="3" width="8.7109375" bestFit="1" customWidth="1"/>
    <col min="4" max="4" width="25.28515625" bestFit="1" customWidth="1"/>
    <col min="5" max="5" width="20.5703125" bestFit="1" customWidth="1"/>
    <col min="6" max="6" width="19.140625" bestFit="1" customWidth="1"/>
    <col min="7" max="7" width="21.7109375" bestFit="1" customWidth="1"/>
    <col min="8" max="8" width="23" bestFit="1" customWidth="1"/>
    <col min="9" max="9" width="22.5703125" bestFit="1" customWidth="1"/>
    <col min="10" max="10" width="23.85546875" bestFit="1" customWidth="1"/>
    <col min="11" max="11" width="11.42578125" bestFit="1" customWidth="1"/>
    <col min="12" max="12" width="12.85546875" bestFit="1" customWidth="1"/>
    <col min="13" max="13" width="24.42578125" bestFit="1" customWidth="1"/>
    <col min="14" max="14" width="15" customWidth="1"/>
    <col min="15" max="15" width="11.140625" customWidth="1"/>
    <col min="16" max="16" width="53.140625" bestFit="1" customWidth="1"/>
    <col min="17" max="17" width="17.85546875" bestFit="1" customWidth="1"/>
    <col min="18" max="19" width="12.28515625" hidden="1" customWidth="1"/>
    <col min="20" max="16384" width="11.42578125" hidden="1"/>
  </cols>
  <sheetData>
    <row r="1" spans="1:18" ht="45" x14ac:dyDescent="0.25">
      <c r="A1" s="8" t="s">
        <v>23</v>
      </c>
      <c r="B1" s="9" t="s">
        <v>22</v>
      </c>
      <c r="C1" s="9" t="s">
        <v>0</v>
      </c>
      <c r="D1" s="9" t="s">
        <v>2</v>
      </c>
      <c r="E1" s="8" t="s">
        <v>12</v>
      </c>
      <c r="F1" s="8" t="s">
        <v>7</v>
      </c>
      <c r="G1" s="8" t="s">
        <v>4323</v>
      </c>
      <c r="H1" s="8" t="s">
        <v>30</v>
      </c>
      <c r="I1" s="8" t="s">
        <v>4322</v>
      </c>
      <c r="J1" s="8" t="s">
        <v>8</v>
      </c>
      <c r="K1" s="8" t="s">
        <v>9</v>
      </c>
      <c r="L1" s="8" t="s">
        <v>10</v>
      </c>
      <c r="M1" s="9" t="s">
        <v>6</v>
      </c>
      <c r="N1" s="9" t="s">
        <v>1</v>
      </c>
      <c r="O1" s="8" t="s">
        <v>4364</v>
      </c>
      <c r="P1" s="9" t="s">
        <v>4365</v>
      </c>
      <c r="Q1" s="8" t="s">
        <v>4320</v>
      </c>
      <c r="R1" s="4"/>
    </row>
    <row r="2" spans="1:18" s="1" customFormat="1" x14ac:dyDescent="0.25">
      <c r="A2" s="24">
        <v>1177</v>
      </c>
      <c r="B2" s="14" t="s">
        <v>4366</v>
      </c>
      <c r="C2" s="14">
        <v>14247</v>
      </c>
      <c r="D2" s="14" t="s">
        <v>4</v>
      </c>
      <c r="E2" s="19" t="s">
        <v>3</v>
      </c>
      <c r="F2" s="20">
        <v>15.2</v>
      </c>
      <c r="G2" s="16">
        <v>44280.451388888891</v>
      </c>
      <c r="H2" s="20">
        <v>0.45825645386139802</v>
      </c>
      <c r="I2" s="21">
        <f>G2+H2/(24)</f>
        <v>44280.470482907804</v>
      </c>
      <c r="J2" s="14" t="s">
        <v>4385</v>
      </c>
      <c r="K2" s="14">
        <v>26</v>
      </c>
      <c r="L2" s="14">
        <v>85</v>
      </c>
      <c r="M2" s="14" t="s">
        <v>5</v>
      </c>
      <c r="N2" s="14" t="s">
        <v>4360</v>
      </c>
      <c r="O2" s="20" t="s">
        <v>4356</v>
      </c>
      <c r="P2" s="20" t="s">
        <v>4356</v>
      </c>
      <c r="Q2" s="20">
        <v>14.378290009500766</v>
      </c>
    </row>
    <row r="3" spans="1:18" s="1" customFormat="1" x14ac:dyDescent="0.25">
      <c r="A3" s="14">
        <v>1727</v>
      </c>
      <c r="B3" s="14" t="s">
        <v>4379</v>
      </c>
      <c r="C3" s="14">
        <v>4499</v>
      </c>
      <c r="D3" s="14" t="s">
        <v>4380</v>
      </c>
      <c r="E3" s="19" t="s">
        <v>4367</v>
      </c>
      <c r="F3" s="20">
        <v>2</v>
      </c>
      <c r="G3" s="16">
        <v>44280.451388888891</v>
      </c>
      <c r="H3" s="20">
        <v>0.16666</v>
      </c>
      <c r="I3" s="21">
        <f>G3+H3/(24)</f>
        <v>44280.458333055554</v>
      </c>
      <c r="J3" s="14" t="s">
        <v>4386</v>
      </c>
      <c r="K3" s="14">
        <v>1</v>
      </c>
      <c r="L3" s="25">
        <v>1727</v>
      </c>
      <c r="M3" s="14" t="s">
        <v>4368</v>
      </c>
      <c r="N3" s="14" t="s">
        <v>4362</v>
      </c>
      <c r="O3" s="20" t="s">
        <v>4356</v>
      </c>
      <c r="P3" s="20" t="s">
        <v>4356</v>
      </c>
      <c r="Q3" s="20" t="s">
        <v>4356</v>
      </c>
    </row>
    <row r="4" spans="1:18" s="1" customFormat="1" x14ac:dyDescent="0.25">
      <c r="A4" s="14">
        <v>1047</v>
      </c>
      <c r="B4" s="14" t="s">
        <v>4325</v>
      </c>
      <c r="C4" s="14">
        <v>4738</v>
      </c>
      <c r="D4" s="14" t="s">
        <v>4327</v>
      </c>
      <c r="E4" s="14" t="s">
        <v>4326</v>
      </c>
      <c r="F4" s="22">
        <v>0.22</v>
      </c>
      <c r="G4" s="16">
        <v>44198.634027777778</v>
      </c>
      <c r="H4" s="22">
        <v>4.25</v>
      </c>
      <c r="I4" s="21">
        <f>G4+H4/(24)</f>
        <v>44198.811111111114</v>
      </c>
      <c r="J4" s="23" t="s">
        <v>4328</v>
      </c>
      <c r="K4" s="23">
        <v>1</v>
      </c>
      <c r="L4" s="23">
        <v>94</v>
      </c>
      <c r="M4" s="14" t="s">
        <v>4329</v>
      </c>
      <c r="N4" s="14" t="s">
        <v>4361</v>
      </c>
      <c r="O4" s="14">
        <v>76574787</v>
      </c>
      <c r="P4" s="14" t="s">
        <v>3507</v>
      </c>
      <c r="Q4" s="20" t="s">
        <v>4356</v>
      </c>
    </row>
    <row r="6" spans="1:18" x14ac:dyDescent="0.25">
      <c r="G6" s="2"/>
      <c r="H6" s="3"/>
      <c r="I6" s="13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462B-183F-4260-B8B7-8AB1D62EB122}">
  <sheetPr codeName="Hoja2">
    <tabColor theme="5"/>
  </sheetPr>
  <dimension ref="A1:U28"/>
  <sheetViews>
    <sheetView showGridLines="0" zoomScale="70" zoomScaleNormal="70" workbookViewId="0">
      <selection activeCell="H6" sqref="H6"/>
    </sheetView>
  </sheetViews>
  <sheetFormatPr baseColWidth="10" defaultColWidth="0" defaultRowHeight="15" x14ac:dyDescent="0.25"/>
  <cols>
    <col min="1" max="1" width="4.28515625" customWidth="1"/>
    <col min="2" max="2" width="13.42578125" bestFit="1" customWidth="1"/>
    <col min="3" max="3" width="18.140625" bestFit="1" customWidth="1"/>
    <col min="4" max="4" width="18" bestFit="1" customWidth="1"/>
    <col min="5" max="5" width="21.7109375" bestFit="1" customWidth="1"/>
    <col min="6" max="6" width="22.5703125" bestFit="1" customWidth="1"/>
    <col min="7" max="7" width="14.140625" bestFit="1" customWidth="1"/>
    <col min="8" max="8" width="11.42578125" customWidth="1"/>
    <col min="9" max="9" width="42.7109375" bestFit="1" customWidth="1"/>
    <col min="10" max="10" width="8" customWidth="1"/>
    <col min="11" max="20" width="11.42578125" customWidth="1"/>
    <col min="21" max="21" width="25.5703125" customWidth="1"/>
    <col min="22" max="16384" width="11.42578125" hidden="1"/>
  </cols>
  <sheetData>
    <row r="1" spans="2:21" x14ac:dyDescent="0.25">
      <c r="B1" t="s">
        <v>4383</v>
      </c>
    </row>
    <row r="2" spans="2:21" ht="30" x14ac:dyDescent="0.25">
      <c r="B2" s="11" t="s">
        <v>11</v>
      </c>
      <c r="C2" s="11" t="s">
        <v>12</v>
      </c>
      <c r="D2" s="11" t="s">
        <v>14</v>
      </c>
      <c r="E2" s="8" t="s">
        <v>4323</v>
      </c>
      <c r="F2" s="15" t="s">
        <v>4357</v>
      </c>
      <c r="G2" s="11" t="s">
        <v>13</v>
      </c>
      <c r="I2" s="11" t="s">
        <v>4318</v>
      </c>
      <c r="J2" s="7">
        <f>COUNT(D3:D28)</f>
        <v>26</v>
      </c>
    </row>
    <row r="3" spans="2:21" x14ac:dyDescent="0.25">
      <c r="B3" s="14" t="s">
        <v>4330</v>
      </c>
      <c r="C3" s="7" t="s">
        <v>3</v>
      </c>
      <c r="D3" s="10">
        <v>0.98747290996572368</v>
      </c>
      <c r="E3" s="16">
        <v>44280.451388888891</v>
      </c>
      <c r="F3" s="16">
        <v>44280.480833333335</v>
      </c>
      <c r="G3" s="10">
        <v>0.70666666666666667</v>
      </c>
      <c r="H3" s="5"/>
      <c r="I3" s="11" t="s">
        <v>4321</v>
      </c>
      <c r="J3" s="10">
        <f>SUM(D3:D28)</f>
        <v>14.378290009500766</v>
      </c>
    </row>
    <row r="4" spans="2:21" x14ac:dyDescent="0.25">
      <c r="B4" s="14" t="s">
        <v>4331</v>
      </c>
      <c r="C4" s="7" t="s">
        <v>3</v>
      </c>
      <c r="D4" s="10">
        <v>0.33520228030988131</v>
      </c>
      <c r="E4" s="16">
        <v>44280.451388888891</v>
      </c>
      <c r="F4" s="16">
        <v>44280.465937500005</v>
      </c>
      <c r="G4" s="10">
        <v>0.34916666666666663</v>
      </c>
      <c r="H4" s="5"/>
      <c r="I4" s="11" t="s">
        <v>30</v>
      </c>
      <c r="J4" s="10">
        <f>SUMPRODUCT(D3:D28,G3:G28)/SUM(D3:D28)</f>
        <v>0.45826523688259574</v>
      </c>
    </row>
    <row r="5" spans="2:21" x14ac:dyDescent="0.25">
      <c r="B5" s="14" t="s">
        <v>4332</v>
      </c>
      <c r="C5" s="7" t="s">
        <v>3</v>
      </c>
      <c r="D5" s="10">
        <v>0.75067489854618497</v>
      </c>
      <c r="E5" s="16">
        <v>44280.451388888891</v>
      </c>
      <c r="F5" s="16">
        <v>44280.456631944449</v>
      </c>
      <c r="G5" s="10">
        <v>0.12583333333333332</v>
      </c>
      <c r="H5" s="5"/>
      <c r="J5" s="5"/>
    </row>
    <row r="6" spans="2:21" x14ac:dyDescent="0.25">
      <c r="B6" s="14" t="s">
        <v>4333</v>
      </c>
      <c r="C6" s="7" t="s">
        <v>3</v>
      </c>
      <c r="D6" s="10">
        <v>0.48649793615818904</v>
      </c>
      <c r="E6" s="16">
        <v>44280.451388888891</v>
      </c>
      <c r="F6" s="16">
        <v>44280.463761574072</v>
      </c>
      <c r="G6" s="10">
        <v>0.29694444444444446</v>
      </c>
      <c r="H6" s="5"/>
      <c r="J6" s="5"/>
    </row>
    <row r="7" spans="2:21" x14ac:dyDescent="0.25">
      <c r="B7" s="14" t="s">
        <v>4334</v>
      </c>
      <c r="C7" s="7" t="s">
        <v>3</v>
      </c>
      <c r="D7" s="10">
        <v>0.61722767936110934</v>
      </c>
      <c r="E7" s="16">
        <v>44280.451388888891</v>
      </c>
      <c r="F7" s="16">
        <v>44280.485532407409</v>
      </c>
      <c r="G7" s="10">
        <v>0.81944444444444442</v>
      </c>
      <c r="H7" s="5"/>
    </row>
    <row r="8" spans="2:21" x14ac:dyDescent="0.25">
      <c r="B8" s="14" t="s">
        <v>4335</v>
      </c>
      <c r="C8" s="7" t="s">
        <v>3</v>
      </c>
      <c r="D8" s="10">
        <v>0.53543865092065579</v>
      </c>
      <c r="E8" s="16">
        <v>44280.451388888891</v>
      </c>
      <c r="F8" s="16">
        <v>44280.483530092592</v>
      </c>
      <c r="G8" s="10">
        <v>0.7713888888888889</v>
      </c>
      <c r="H8" s="5"/>
    </row>
    <row r="9" spans="2:21" x14ac:dyDescent="0.25">
      <c r="B9" s="14" t="s">
        <v>4336</v>
      </c>
      <c r="C9" s="7" t="s">
        <v>3</v>
      </c>
      <c r="D9" s="10">
        <v>0.91090907738514071</v>
      </c>
      <c r="E9" s="16">
        <v>44280.451388888891</v>
      </c>
      <c r="F9" s="16">
        <v>44280.464965277781</v>
      </c>
      <c r="G9" s="10">
        <v>0.32583333333333331</v>
      </c>
      <c r="H9" s="5"/>
    </row>
    <row r="10" spans="2:21" x14ac:dyDescent="0.25">
      <c r="B10" s="14" t="s">
        <v>4337</v>
      </c>
      <c r="C10" s="7" t="s">
        <v>3</v>
      </c>
      <c r="D10" s="10">
        <v>0.31164541194955242</v>
      </c>
      <c r="E10" s="16">
        <v>44280.451388888891</v>
      </c>
      <c r="F10" s="16">
        <v>44280.468969907408</v>
      </c>
      <c r="G10" s="10">
        <v>0.42194444444444446</v>
      </c>
      <c r="H10" s="5"/>
      <c r="I10" s="11" t="s">
        <v>11</v>
      </c>
      <c r="J10" s="26" t="s">
        <v>17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2:21" x14ac:dyDescent="0.25">
      <c r="B11" s="14" t="s">
        <v>4338</v>
      </c>
      <c r="C11" s="7" t="s">
        <v>3</v>
      </c>
      <c r="D11" s="10">
        <v>0.61735135050560419</v>
      </c>
      <c r="E11" s="16">
        <v>44280.451388888891</v>
      </c>
      <c r="F11" s="16">
        <v>44280.474467592598</v>
      </c>
      <c r="G11" s="10">
        <v>0.55388888888888899</v>
      </c>
      <c r="H11" s="5"/>
      <c r="I11" s="11" t="s">
        <v>12</v>
      </c>
      <c r="J11" s="26" t="s">
        <v>18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x14ac:dyDescent="0.25">
      <c r="B12" s="14" t="s">
        <v>4339</v>
      </c>
      <c r="C12" s="7" t="s">
        <v>3</v>
      </c>
      <c r="D12" s="10">
        <v>0.72519640781469163</v>
      </c>
      <c r="E12" s="16">
        <v>44280.451388888891</v>
      </c>
      <c r="F12" s="16">
        <v>44280.484386574077</v>
      </c>
      <c r="G12" s="10">
        <v>0.79194444444444445</v>
      </c>
      <c r="H12" s="5"/>
      <c r="I12" s="11" t="s">
        <v>14</v>
      </c>
      <c r="J12" s="26" t="s">
        <v>21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2:21" x14ac:dyDescent="0.25">
      <c r="B13" s="14" t="s">
        <v>4340</v>
      </c>
      <c r="C13" s="7" t="s">
        <v>3</v>
      </c>
      <c r="D13" s="10">
        <v>0.21866207980302299</v>
      </c>
      <c r="E13" s="16">
        <v>44280.451388888891</v>
      </c>
      <c r="F13" s="16">
        <v>44280.46371527778</v>
      </c>
      <c r="G13" s="10">
        <v>0.29583333333333334</v>
      </c>
      <c r="H13" s="5"/>
      <c r="I13" s="11" t="s">
        <v>13</v>
      </c>
      <c r="J13" s="26" t="s">
        <v>4319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2:21" x14ac:dyDescent="0.25">
      <c r="B14" s="14" t="s">
        <v>4341</v>
      </c>
      <c r="C14" s="7" t="s">
        <v>3</v>
      </c>
      <c r="D14" s="10">
        <v>0.61296080073364434</v>
      </c>
      <c r="E14" s="16">
        <v>44280.451388888891</v>
      </c>
      <c r="F14" s="16">
        <v>44280.488981481481</v>
      </c>
      <c r="G14" s="10">
        <v>0.90222222222222226</v>
      </c>
      <c r="H14" s="5"/>
    </row>
    <row r="15" spans="2:21" x14ac:dyDescent="0.25">
      <c r="B15" s="14" t="s">
        <v>4342</v>
      </c>
      <c r="C15" s="7" t="s">
        <v>3</v>
      </c>
      <c r="D15" s="10">
        <v>0.62652827270415379</v>
      </c>
      <c r="E15" s="16">
        <v>44280.451388888891</v>
      </c>
      <c r="F15" s="16">
        <v>44280.47761574074</v>
      </c>
      <c r="G15" s="10">
        <v>0.62944444444444447</v>
      </c>
      <c r="H15" s="5"/>
    </row>
    <row r="16" spans="2:21" x14ac:dyDescent="0.25">
      <c r="B16" s="14" t="s">
        <v>4343</v>
      </c>
      <c r="C16" s="7" t="s">
        <v>3</v>
      </c>
      <c r="D16" s="10">
        <v>0.95838033300365078</v>
      </c>
      <c r="E16" s="16">
        <v>44280.451388888891</v>
      </c>
      <c r="F16" s="16">
        <v>44280.462696759263</v>
      </c>
      <c r="G16" s="10">
        <v>0.2713888888888889</v>
      </c>
      <c r="H16" s="5"/>
    </row>
    <row r="17" spans="2:11" x14ac:dyDescent="0.25">
      <c r="B17" s="14" t="s">
        <v>4344</v>
      </c>
      <c r="C17" s="7" t="s">
        <v>3</v>
      </c>
      <c r="D17" s="10">
        <v>0.89053740388742642</v>
      </c>
      <c r="E17" s="16">
        <v>44280.451388888891</v>
      </c>
      <c r="F17" s="16">
        <v>44280.456423611111</v>
      </c>
      <c r="G17" s="10">
        <v>0.12083333333333333</v>
      </c>
      <c r="H17" s="5"/>
    </row>
    <row r="18" spans="2:11" x14ac:dyDescent="0.25">
      <c r="B18" s="14" t="s">
        <v>4345</v>
      </c>
      <c r="C18" s="7" t="s">
        <v>3</v>
      </c>
      <c r="D18" s="10">
        <v>2.8670211631534603E-2</v>
      </c>
      <c r="E18" s="16">
        <v>44280.451388888891</v>
      </c>
      <c r="F18" s="16">
        <v>44280.465532407412</v>
      </c>
      <c r="G18" s="10">
        <v>0.33944444444444444</v>
      </c>
      <c r="H18" s="5"/>
    </row>
    <row r="19" spans="2:11" x14ac:dyDescent="0.25">
      <c r="B19" s="14" t="s">
        <v>4346</v>
      </c>
      <c r="C19" s="7" t="s">
        <v>3</v>
      </c>
      <c r="D19" s="10">
        <v>3.6361998455002653E-2</v>
      </c>
      <c r="E19" s="16">
        <v>44280.451388888891</v>
      </c>
      <c r="F19" s="16">
        <v>44280.470416666671</v>
      </c>
      <c r="G19" s="10">
        <v>0.45666666666666667</v>
      </c>
      <c r="H19" s="5"/>
    </row>
    <row r="20" spans="2:11" x14ac:dyDescent="0.25">
      <c r="B20" s="14" t="s">
        <v>4347</v>
      </c>
      <c r="C20" s="7" t="s">
        <v>3</v>
      </c>
      <c r="D20" s="10">
        <v>0.95376272160235998</v>
      </c>
      <c r="E20" s="16">
        <v>44280.451388888891</v>
      </c>
      <c r="F20" s="16">
        <v>44280.455324074079</v>
      </c>
      <c r="G20" s="10">
        <v>9.4444444444444442E-2</v>
      </c>
      <c r="H20" s="5"/>
    </row>
    <row r="21" spans="2:11" x14ac:dyDescent="0.25">
      <c r="B21" s="14" t="s">
        <v>4348</v>
      </c>
      <c r="C21" s="7" t="s">
        <v>3</v>
      </c>
      <c r="D21" s="10">
        <v>0.67238154929010163</v>
      </c>
      <c r="E21" s="16">
        <v>44280.451388888891</v>
      </c>
      <c r="F21" s="16">
        <v>44280.463912037041</v>
      </c>
      <c r="G21" s="10">
        <v>0.30055555555555552</v>
      </c>
      <c r="H21" s="5"/>
      <c r="K21" s="6"/>
    </row>
    <row r="22" spans="2:11" x14ac:dyDescent="0.25">
      <c r="B22" s="14" t="s">
        <v>4349</v>
      </c>
      <c r="C22" s="7" t="s">
        <v>3</v>
      </c>
      <c r="D22" s="10">
        <v>0.65456283575844088</v>
      </c>
      <c r="E22" s="16">
        <v>44280.451388888891</v>
      </c>
      <c r="F22" s="16">
        <v>44280.456828703704</v>
      </c>
      <c r="G22" s="10">
        <v>0.13055555555555556</v>
      </c>
      <c r="H22" s="5"/>
    </row>
    <row r="23" spans="2:11" x14ac:dyDescent="0.25">
      <c r="B23" s="14" t="s">
        <v>4350</v>
      </c>
      <c r="C23" s="7" t="s">
        <v>3</v>
      </c>
      <c r="D23" s="10">
        <v>0.40676565339670401</v>
      </c>
      <c r="E23" s="16">
        <v>44280.451388888891</v>
      </c>
      <c r="F23" s="16">
        <v>44280.457997685189</v>
      </c>
      <c r="G23" s="10">
        <v>0.15861111111111109</v>
      </c>
      <c r="H23" s="5"/>
    </row>
    <row r="24" spans="2:11" x14ac:dyDescent="0.25">
      <c r="B24" s="14" t="s">
        <v>4351</v>
      </c>
      <c r="C24" s="7" t="s">
        <v>3</v>
      </c>
      <c r="D24" s="10">
        <v>0.30139577575429255</v>
      </c>
      <c r="E24" s="16">
        <v>44280.451388888891</v>
      </c>
      <c r="F24" s="16">
        <v>44280.484074074076</v>
      </c>
      <c r="G24" s="10">
        <v>0.78444444444444439</v>
      </c>
      <c r="H24" s="5"/>
    </row>
    <row r="25" spans="2:11" x14ac:dyDescent="0.25">
      <c r="B25" s="14" t="s">
        <v>4352</v>
      </c>
      <c r="C25" s="7" t="s">
        <v>3</v>
      </c>
      <c r="D25" s="10">
        <v>0.50821520161177847</v>
      </c>
      <c r="E25" s="16">
        <v>44280.451388888891</v>
      </c>
      <c r="F25" s="16">
        <v>44280.477870370371</v>
      </c>
      <c r="G25" s="10">
        <v>0.63555555555555554</v>
      </c>
      <c r="H25" s="5"/>
    </row>
    <row r="26" spans="2:11" x14ac:dyDescent="0.25">
      <c r="B26" s="14" t="s">
        <v>4353</v>
      </c>
      <c r="C26" s="7" t="s">
        <v>3</v>
      </c>
      <c r="D26" s="10">
        <v>0.23781183169847231</v>
      </c>
      <c r="E26" s="16">
        <v>44280.451388888891</v>
      </c>
      <c r="F26" s="16">
        <v>44280.464502314819</v>
      </c>
      <c r="G26" s="10">
        <v>0.31472222222222224</v>
      </c>
      <c r="H26" s="5"/>
    </row>
    <row r="27" spans="2:11" x14ac:dyDescent="0.25">
      <c r="B27" s="14" t="s">
        <v>4354</v>
      </c>
      <c r="C27" s="7" t="s">
        <v>3</v>
      </c>
      <c r="D27" s="10">
        <v>0.14879121809793527</v>
      </c>
      <c r="E27" s="16">
        <v>44280.451388888891</v>
      </c>
      <c r="F27" s="16">
        <v>44280.457141203704</v>
      </c>
      <c r="G27" s="10">
        <v>0.13805555555555554</v>
      </c>
      <c r="H27" s="5"/>
    </row>
    <row r="28" spans="2:11" x14ac:dyDescent="0.25">
      <c r="B28" s="14" t="s">
        <v>4355</v>
      </c>
      <c r="C28" s="7" t="s">
        <v>3</v>
      </c>
      <c r="D28" s="10">
        <v>0.84488551915551313</v>
      </c>
      <c r="E28" s="16">
        <v>44280.451388888891</v>
      </c>
      <c r="F28" s="16">
        <v>44280.489305555559</v>
      </c>
      <c r="G28" s="10">
        <v>0.91</v>
      </c>
      <c r="H28" s="5"/>
    </row>
  </sheetData>
  <mergeCells count="4">
    <mergeCell ref="J10:U10"/>
    <mergeCell ref="J11:U11"/>
    <mergeCell ref="J12:U12"/>
    <mergeCell ref="J13:U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9A63-A1DA-4A23-A40D-77BE3214AA9B}">
  <sheetPr>
    <tabColor theme="5"/>
  </sheetPr>
  <dimension ref="A1:C2145"/>
  <sheetViews>
    <sheetView showGridLines="0" workbookViewId="0"/>
  </sheetViews>
  <sheetFormatPr baseColWidth="10" defaultColWidth="0" defaultRowHeight="15" x14ac:dyDescent="0.25"/>
  <cols>
    <col min="1" max="1" width="89.5703125" bestFit="1" customWidth="1"/>
    <col min="2" max="2" width="10.85546875" bestFit="1" customWidth="1"/>
    <col min="3" max="3" width="9" bestFit="1" customWidth="1"/>
    <col min="4" max="16384" width="11.42578125" hidden="1"/>
  </cols>
  <sheetData>
    <row r="1" spans="1:3" x14ac:dyDescent="0.25">
      <c r="A1" t="s">
        <v>4358</v>
      </c>
    </row>
    <row r="2" spans="1:3" x14ac:dyDescent="0.25">
      <c r="A2" t="s">
        <v>33</v>
      </c>
      <c r="B2" t="s">
        <v>34</v>
      </c>
      <c r="C2" t="s">
        <v>35</v>
      </c>
    </row>
    <row r="3" spans="1:3" x14ac:dyDescent="0.25">
      <c r="A3" t="s">
        <v>36</v>
      </c>
      <c r="B3" t="s">
        <v>37</v>
      </c>
      <c r="C3" t="str">
        <f>IFERROR(LEFT(LibresDx[[#This Row],[RUT]],FIND("-",LibresDx[[#This Row],[RUT]])-1),"")</f>
        <v>89154000</v>
      </c>
    </row>
    <row r="4" spans="1:3" x14ac:dyDescent="0.25">
      <c r="A4" t="s">
        <v>38</v>
      </c>
      <c r="B4" t="s">
        <v>39</v>
      </c>
      <c r="C4" t="str">
        <f>IFERROR(LEFT(LibresDx[[#This Row],[RUT]],FIND("-",LibresDx[[#This Row],[RUT]])-1),"")</f>
        <v>79784980</v>
      </c>
    </row>
    <row r="5" spans="1:3" x14ac:dyDescent="0.25">
      <c r="A5" t="s">
        <v>40</v>
      </c>
      <c r="B5" t="s">
        <v>41</v>
      </c>
      <c r="C5" t="str">
        <f>IFERROR(LEFT(LibresDx[[#This Row],[RUT]],FIND("-",LibresDx[[#This Row],[RUT]])-1),"")</f>
        <v>76082593</v>
      </c>
    </row>
    <row r="6" spans="1:3" x14ac:dyDescent="0.25">
      <c r="A6" t="s">
        <v>42</v>
      </c>
      <c r="B6" t="s">
        <v>43</v>
      </c>
      <c r="C6" t="str">
        <f>IFERROR(LEFT(LibresDx[[#This Row],[RUT]],FIND("-",LibresDx[[#This Row],[RUT]])-1),"")</f>
        <v>89201400</v>
      </c>
    </row>
    <row r="7" spans="1:3" x14ac:dyDescent="0.25">
      <c r="A7" t="s">
        <v>44</v>
      </c>
      <c r="B7" t="s">
        <v>45</v>
      </c>
      <c r="C7" t="str">
        <f>IFERROR(LEFT(LibresDx[[#This Row],[RUT]],FIND("-",LibresDx[[#This Row],[RUT]])-1),"")</f>
        <v>90703000</v>
      </c>
    </row>
    <row r="8" spans="1:3" x14ac:dyDescent="0.25">
      <c r="A8" t="s">
        <v>46</v>
      </c>
      <c r="B8" t="s">
        <v>47</v>
      </c>
      <c r="C8" t="str">
        <f>IFERROR(LEFT(LibresDx[[#This Row],[RUT]],FIND("-",LibresDx[[#This Row],[RUT]])-1),"")</f>
        <v>76175118</v>
      </c>
    </row>
    <row r="9" spans="1:3" x14ac:dyDescent="0.25">
      <c r="A9" t="s">
        <v>48</v>
      </c>
      <c r="B9" t="s">
        <v>49</v>
      </c>
      <c r="C9" t="str">
        <f>IFERROR(LEFT(LibresDx[[#This Row],[RUT]],FIND("-",LibresDx[[#This Row],[RUT]])-1),"")</f>
        <v>76219535</v>
      </c>
    </row>
    <row r="10" spans="1:3" x14ac:dyDescent="0.25">
      <c r="A10" t="s">
        <v>50</v>
      </c>
      <c r="B10" t="s">
        <v>51</v>
      </c>
      <c r="C10" t="str">
        <f>IFERROR(LEFT(LibresDx[[#This Row],[RUT]],FIND("-",LibresDx[[#This Row],[RUT]])-1),"")</f>
        <v>88680500</v>
      </c>
    </row>
    <row r="11" spans="1:3" x14ac:dyDescent="0.25">
      <c r="A11" t="s">
        <v>52</v>
      </c>
      <c r="B11" t="s">
        <v>53</v>
      </c>
      <c r="C11" t="str">
        <f>IFERROR(LEFT(LibresDx[[#This Row],[RUT]],FIND("-",LibresDx[[#This Row],[RUT]])-1),"")</f>
        <v>81201000</v>
      </c>
    </row>
    <row r="12" spans="1:3" x14ac:dyDescent="0.25">
      <c r="A12" t="s">
        <v>54</v>
      </c>
      <c r="B12" t="s">
        <v>55</v>
      </c>
      <c r="C12" t="str">
        <f>IFERROR(LEFT(LibresDx[[#This Row],[RUT]],FIND("-",LibresDx[[#This Row],[RUT]])-1),"")</f>
        <v>76132234</v>
      </c>
    </row>
    <row r="13" spans="1:3" x14ac:dyDescent="0.25">
      <c r="A13" t="s">
        <v>56</v>
      </c>
      <c r="B13" t="s">
        <v>57</v>
      </c>
      <c r="C13" t="str">
        <f>IFERROR(LEFT(LibresDx[[#This Row],[RUT]],FIND("-",LibresDx[[#This Row],[RUT]])-1),"")</f>
        <v>96569370</v>
      </c>
    </row>
    <row r="14" spans="1:3" x14ac:dyDescent="0.25">
      <c r="A14" t="s">
        <v>58</v>
      </c>
      <c r="B14" t="s">
        <v>59</v>
      </c>
      <c r="C14" t="str">
        <f>IFERROR(LEFT(LibresDx[[#This Row],[RUT]],FIND("-",LibresDx[[#This Row],[RUT]])-1),"")</f>
        <v>76413694</v>
      </c>
    </row>
    <row r="15" spans="1:3" x14ac:dyDescent="0.25">
      <c r="A15" t="s">
        <v>60</v>
      </c>
      <c r="B15" t="s">
        <v>61</v>
      </c>
      <c r="C15" t="str">
        <f>IFERROR(LEFT(LibresDx[[#This Row],[RUT]],FIND("-",LibresDx[[#This Row],[RUT]])-1),"")</f>
        <v>96836500</v>
      </c>
    </row>
    <row r="16" spans="1:3" x14ac:dyDescent="0.25">
      <c r="A16" t="s">
        <v>62</v>
      </c>
      <c r="B16" t="s">
        <v>63</v>
      </c>
      <c r="C16" t="str">
        <f>IFERROR(LEFT(LibresDx[[#This Row],[RUT]],FIND("-",LibresDx[[#This Row],[RUT]])-1),"")</f>
        <v>96856720</v>
      </c>
    </row>
    <row r="17" spans="1:3" x14ac:dyDescent="0.25">
      <c r="A17" t="s">
        <v>64</v>
      </c>
      <c r="B17" t="s">
        <v>65</v>
      </c>
      <c r="C17" t="str">
        <f>IFERROR(LEFT(LibresDx[[#This Row],[RUT]],FIND("-",LibresDx[[#This Row],[RUT]])-1),"")</f>
        <v>76265394</v>
      </c>
    </row>
    <row r="18" spans="1:3" x14ac:dyDescent="0.25">
      <c r="A18" t="s">
        <v>66</v>
      </c>
      <c r="B18" t="s">
        <v>67</v>
      </c>
      <c r="C18" t="str">
        <f>IFERROR(LEFT(LibresDx[[#This Row],[RUT]],FIND("-",LibresDx[[#This Row],[RUT]])-1),"")</f>
        <v>76879810</v>
      </c>
    </row>
    <row r="19" spans="1:3" x14ac:dyDescent="0.25">
      <c r="A19" t="s">
        <v>68</v>
      </c>
      <c r="B19" t="s">
        <v>69</v>
      </c>
      <c r="C19" t="str">
        <f>IFERROR(LEFT(LibresDx[[#This Row],[RUT]],FIND("-",LibresDx[[#This Row],[RUT]])-1),"")</f>
        <v>77294240</v>
      </c>
    </row>
    <row r="20" spans="1:3" x14ac:dyDescent="0.25">
      <c r="A20" t="s">
        <v>70</v>
      </c>
      <c r="B20" t="s">
        <v>71</v>
      </c>
      <c r="C20" t="str">
        <f>IFERROR(LEFT(LibresDx[[#This Row],[RUT]],FIND("-",LibresDx[[#This Row],[RUT]])-1),"")</f>
        <v>61602138</v>
      </c>
    </row>
    <row r="21" spans="1:3" x14ac:dyDescent="0.25">
      <c r="A21" t="s">
        <v>72</v>
      </c>
      <c r="B21" t="s">
        <v>73</v>
      </c>
      <c r="C21" t="str">
        <f>IFERROR(LEFT(LibresDx[[#This Row],[RUT]],FIND("-",LibresDx[[#This Row],[RUT]])-1),"")</f>
        <v>99556170</v>
      </c>
    </row>
    <row r="22" spans="1:3" x14ac:dyDescent="0.25">
      <c r="A22" t="s">
        <v>74</v>
      </c>
      <c r="B22" t="s">
        <v>75</v>
      </c>
      <c r="C22" t="str">
        <f>IFERROR(LEFT(LibresDx[[#This Row],[RUT]],FIND("-",LibresDx[[#This Row],[RUT]])-1),"")</f>
        <v>96792430</v>
      </c>
    </row>
    <row r="23" spans="1:3" x14ac:dyDescent="0.25">
      <c r="A23" t="s">
        <v>76</v>
      </c>
      <c r="B23" t="s">
        <v>77</v>
      </c>
      <c r="C23" t="str">
        <f>IFERROR(LEFT(LibresDx[[#This Row],[RUT]],FIND("-",LibresDx[[#This Row],[RUT]])-1),"")</f>
        <v>76833300</v>
      </c>
    </row>
    <row r="24" spans="1:3" x14ac:dyDescent="0.25">
      <c r="A24" t="s">
        <v>78</v>
      </c>
      <c r="B24" t="s">
        <v>79</v>
      </c>
      <c r="C24" t="str">
        <f>IFERROR(LEFT(LibresDx[[#This Row],[RUT]],FIND("-",LibresDx[[#This Row],[RUT]])-1),"")</f>
        <v>78813340</v>
      </c>
    </row>
    <row r="25" spans="1:3" x14ac:dyDescent="0.25">
      <c r="A25" t="s">
        <v>80</v>
      </c>
      <c r="B25" t="s">
        <v>81</v>
      </c>
      <c r="C25" t="str">
        <f>IFERROR(LEFT(LibresDx[[#This Row],[RUT]],FIND("-",LibresDx[[#This Row],[RUT]])-1),"")</f>
        <v>96507460</v>
      </c>
    </row>
    <row r="26" spans="1:3" x14ac:dyDescent="0.25">
      <c r="A26" t="s">
        <v>82</v>
      </c>
      <c r="B26" t="s">
        <v>83</v>
      </c>
      <c r="C26" t="str">
        <f>IFERROR(LEFT(LibresDx[[#This Row],[RUT]],FIND("-",LibresDx[[#This Row],[RUT]])-1),"")</f>
        <v>76505350</v>
      </c>
    </row>
    <row r="27" spans="1:3" x14ac:dyDescent="0.25">
      <c r="A27" t="s">
        <v>84</v>
      </c>
      <c r="B27" t="s">
        <v>85</v>
      </c>
      <c r="C27" t="str">
        <f>IFERROR(LEFT(LibresDx[[#This Row],[RUT]],FIND("-",LibresDx[[#This Row],[RUT]])-1),"")</f>
        <v>76591160</v>
      </c>
    </row>
    <row r="28" spans="1:3" x14ac:dyDescent="0.25">
      <c r="A28" t="s">
        <v>86</v>
      </c>
      <c r="B28" t="s">
        <v>87</v>
      </c>
      <c r="C28" t="str">
        <f>IFERROR(LEFT(LibresDx[[#This Row],[RUT]],FIND("-",LibresDx[[#This Row],[RUT]])-1),"")</f>
        <v>96914240</v>
      </c>
    </row>
    <row r="29" spans="1:3" x14ac:dyDescent="0.25">
      <c r="A29" t="s">
        <v>88</v>
      </c>
      <c r="B29" t="s">
        <v>89</v>
      </c>
      <c r="C29" t="str">
        <f>IFERROR(LEFT(LibresDx[[#This Row],[RUT]],FIND("-",LibresDx[[#This Row],[RUT]])-1),"")</f>
        <v>97006000</v>
      </c>
    </row>
    <row r="30" spans="1:3" x14ac:dyDescent="0.25">
      <c r="A30" t="s">
        <v>90</v>
      </c>
      <c r="B30" t="s">
        <v>91</v>
      </c>
      <c r="C30" t="str">
        <f>IFERROR(LEFT(LibresDx[[#This Row],[RUT]],FIND("-",LibresDx[[#This Row],[RUT]])-1),"")</f>
        <v>76131053</v>
      </c>
    </row>
    <row r="31" spans="1:3" x14ac:dyDescent="0.25">
      <c r="A31" t="s">
        <v>92</v>
      </c>
      <c r="B31" t="s">
        <v>93</v>
      </c>
      <c r="C31" t="str">
        <f>IFERROR(LEFT(LibresDx[[#This Row],[RUT]],FIND("-",LibresDx[[#This Row],[RUT]])-1),"")</f>
        <v>85600400</v>
      </c>
    </row>
    <row r="32" spans="1:3" x14ac:dyDescent="0.25">
      <c r="A32" t="s">
        <v>94</v>
      </c>
      <c r="B32" t="s">
        <v>95</v>
      </c>
      <c r="C32" t="str">
        <f>IFERROR(LEFT(LibresDx[[#This Row],[RUT]],FIND("-",LibresDx[[#This Row],[RUT]])-1),"")</f>
        <v>96652280</v>
      </c>
    </row>
    <row r="33" spans="1:3" x14ac:dyDescent="0.25">
      <c r="A33" t="s">
        <v>96</v>
      </c>
      <c r="B33" t="s">
        <v>97</v>
      </c>
      <c r="C33" t="str">
        <f>IFERROR(LEFT(LibresDx[[#This Row],[RUT]],FIND("-",LibresDx[[#This Row],[RUT]])-1),"")</f>
        <v>81370700</v>
      </c>
    </row>
    <row r="34" spans="1:3" x14ac:dyDescent="0.25">
      <c r="A34" t="s">
        <v>98</v>
      </c>
      <c r="B34" t="s">
        <v>99</v>
      </c>
      <c r="C34" t="str">
        <f>IFERROR(LEFT(LibresDx[[#This Row],[RUT]],FIND("-",LibresDx[[#This Row],[RUT]])-1),"")</f>
        <v>56053060</v>
      </c>
    </row>
    <row r="35" spans="1:3" x14ac:dyDescent="0.25">
      <c r="A35" t="s">
        <v>100</v>
      </c>
      <c r="B35" t="s">
        <v>101</v>
      </c>
      <c r="C35" t="str">
        <f>IFERROR(LEFT(LibresDx[[#This Row],[RUT]],FIND("-",LibresDx[[#This Row],[RUT]])-1),"")</f>
        <v>56082460</v>
      </c>
    </row>
    <row r="36" spans="1:3" x14ac:dyDescent="0.25">
      <c r="A36" t="s">
        <v>102</v>
      </c>
      <c r="B36" t="s">
        <v>103</v>
      </c>
      <c r="C36" t="str">
        <f>IFERROR(LEFT(LibresDx[[#This Row],[RUT]],FIND("-",LibresDx[[#This Row],[RUT]])-1),"")</f>
        <v>53321991</v>
      </c>
    </row>
    <row r="37" spans="1:3" x14ac:dyDescent="0.25">
      <c r="A37" t="s">
        <v>104</v>
      </c>
      <c r="B37" t="s">
        <v>105</v>
      </c>
      <c r="C37" t="str">
        <f>IFERROR(LEFT(LibresDx[[#This Row],[RUT]],FIND("-",LibresDx[[#This Row],[RUT]])-1),"")</f>
        <v>53313019</v>
      </c>
    </row>
    <row r="38" spans="1:3" x14ac:dyDescent="0.25">
      <c r="A38" t="s">
        <v>106</v>
      </c>
      <c r="B38" t="s">
        <v>107</v>
      </c>
      <c r="C38" t="str">
        <f>IFERROR(LEFT(LibresDx[[#This Row],[RUT]],FIND("-",LibresDx[[#This Row],[RUT]])-1),"")</f>
        <v>56033550</v>
      </c>
    </row>
    <row r="39" spans="1:3" x14ac:dyDescent="0.25">
      <c r="A39" t="s">
        <v>108</v>
      </c>
      <c r="B39" t="s">
        <v>109</v>
      </c>
      <c r="C39" t="str">
        <f>IFERROR(LEFT(LibresDx[[#This Row],[RUT]],FIND("-",LibresDx[[#This Row],[RUT]])-1),"")</f>
        <v>56056910</v>
      </c>
    </row>
    <row r="40" spans="1:3" x14ac:dyDescent="0.25">
      <c r="A40" t="s">
        <v>110</v>
      </c>
      <c r="B40" t="s">
        <v>111</v>
      </c>
      <c r="C40" t="str">
        <f>IFERROR(LEFT(LibresDx[[#This Row],[RUT]],FIND("-",LibresDx[[#This Row],[RUT]])-1),"")</f>
        <v>65029896</v>
      </c>
    </row>
    <row r="41" spans="1:3" x14ac:dyDescent="0.25">
      <c r="A41" t="s">
        <v>112</v>
      </c>
      <c r="B41" t="s">
        <v>113</v>
      </c>
      <c r="C41" t="str">
        <f>IFERROR(LEFT(LibresDx[[#This Row],[RUT]],FIND("-",LibresDx[[#This Row],[RUT]])-1),"")</f>
        <v>53300841</v>
      </c>
    </row>
    <row r="42" spans="1:3" x14ac:dyDescent="0.25">
      <c r="A42" t="s">
        <v>114</v>
      </c>
      <c r="B42" t="s">
        <v>115</v>
      </c>
      <c r="C42" t="str">
        <f>IFERROR(LEFT(LibresDx[[#This Row],[RUT]],FIND("-",LibresDx[[#This Row],[RUT]])-1),"")</f>
        <v>56088630</v>
      </c>
    </row>
    <row r="43" spans="1:3" x14ac:dyDescent="0.25">
      <c r="A43" t="s">
        <v>116</v>
      </c>
      <c r="B43" t="s">
        <v>117</v>
      </c>
      <c r="C43" t="str">
        <f>IFERROR(LEFT(LibresDx[[#This Row],[RUT]],FIND("-",LibresDx[[#This Row],[RUT]])-1),"")</f>
        <v>53308832</v>
      </c>
    </row>
    <row r="44" spans="1:3" x14ac:dyDescent="0.25">
      <c r="A44" t="s">
        <v>118</v>
      </c>
      <c r="B44" t="s">
        <v>119</v>
      </c>
      <c r="C44" t="str">
        <f>IFERROR(LEFT(LibresDx[[#This Row],[RUT]],FIND("-",LibresDx[[#This Row],[RUT]])-1),"")</f>
        <v>53315032</v>
      </c>
    </row>
    <row r="45" spans="1:3" x14ac:dyDescent="0.25">
      <c r="A45" t="s">
        <v>120</v>
      </c>
      <c r="B45" t="s">
        <v>121</v>
      </c>
      <c r="C45" t="str">
        <f>IFERROR(LEFT(LibresDx[[#This Row],[RUT]],FIND("-",LibresDx[[#This Row],[RUT]])-1),"")</f>
        <v>53306785</v>
      </c>
    </row>
    <row r="46" spans="1:3" x14ac:dyDescent="0.25">
      <c r="A46" t="s">
        <v>122</v>
      </c>
      <c r="B46" t="s">
        <v>123</v>
      </c>
      <c r="C46" t="str">
        <f>IFERROR(LEFT(LibresDx[[#This Row],[RUT]],FIND("-",LibresDx[[#This Row],[RUT]])-1),"")</f>
        <v>53321624</v>
      </c>
    </row>
    <row r="47" spans="1:3" x14ac:dyDescent="0.25">
      <c r="A47" t="s">
        <v>124</v>
      </c>
      <c r="B47" t="s">
        <v>125</v>
      </c>
      <c r="C47" t="str">
        <f>IFERROR(LEFT(LibresDx[[#This Row],[RUT]],FIND("-",LibresDx[[#This Row],[RUT]])-1),"")</f>
        <v>65039906</v>
      </c>
    </row>
    <row r="48" spans="1:3" x14ac:dyDescent="0.25">
      <c r="A48" t="s">
        <v>126</v>
      </c>
      <c r="B48" t="s">
        <v>127</v>
      </c>
      <c r="C48" t="str">
        <f>IFERROR(LEFT(LibresDx[[#This Row],[RUT]],FIND("-",LibresDx[[#This Row],[RUT]])-1),"")</f>
        <v>65039907</v>
      </c>
    </row>
    <row r="49" spans="1:3" x14ac:dyDescent="0.25">
      <c r="A49" t="s">
        <v>128</v>
      </c>
      <c r="B49" t="s">
        <v>129</v>
      </c>
      <c r="C49" t="str">
        <f>IFERROR(LEFT(LibresDx[[#This Row],[RUT]],FIND("-",LibresDx[[#This Row],[RUT]])-1),"")</f>
        <v>56069560</v>
      </c>
    </row>
    <row r="50" spans="1:3" x14ac:dyDescent="0.25">
      <c r="A50" t="s">
        <v>130</v>
      </c>
      <c r="B50" t="s">
        <v>131</v>
      </c>
      <c r="C50" t="str">
        <f>IFERROR(LEFT(LibresDx[[#This Row],[RUT]],FIND("-",LibresDx[[#This Row],[RUT]])-1),"")</f>
        <v>56079880</v>
      </c>
    </row>
    <row r="51" spans="1:3" x14ac:dyDescent="0.25">
      <c r="A51" t="s">
        <v>132</v>
      </c>
      <c r="B51" t="s">
        <v>133</v>
      </c>
      <c r="C51" t="str">
        <f>IFERROR(LEFT(LibresDx[[#This Row],[RUT]],FIND("-",LibresDx[[#This Row],[RUT]])-1),"")</f>
        <v>53301881</v>
      </c>
    </row>
    <row r="52" spans="1:3" x14ac:dyDescent="0.25">
      <c r="A52" t="s">
        <v>134</v>
      </c>
      <c r="B52" t="s">
        <v>135</v>
      </c>
      <c r="C52" t="str">
        <f>IFERROR(LEFT(LibresDx[[#This Row],[RUT]],FIND("-",LibresDx[[#This Row],[RUT]])-1),"")</f>
        <v>53307401</v>
      </c>
    </row>
    <row r="53" spans="1:3" x14ac:dyDescent="0.25">
      <c r="A53" t="s">
        <v>136</v>
      </c>
      <c r="B53" t="s">
        <v>137</v>
      </c>
      <c r="C53" t="str">
        <f>IFERROR(LEFT(LibresDx[[#This Row],[RUT]],FIND("-",LibresDx[[#This Row],[RUT]])-1),"")</f>
        <v>53313325</v>
      </c>
    </row>
    <row r="54" spans="1:3" x14ac:dyDescent="0.25">
      <c r="A54" t="s">
        <v>138</v>
      </c>
      <c r="B54" t="s">
        <v>139</v>
      </c>
      <c r="C54" t="str">
        <f>IFERROR(LEFT(LibresDx[[#This Row],[RUT]],FIND("-",LibresDx[[#This Row],[RUT]])-1),"")</f>
        <v>53307190</v>
      </c>
    </row>
    <row r="55" spans="1:3" x14ac:dyDescent="0.25">
      <c r="A55" t="s">
        <v>140</v>
      </c>
      <c r="B55" t="s">
        <v>141</v>
      </c>
      <c r="C55" t="str">
        <f>IFERROR(LEFT(LibresDx[[#This Row],[RUT]],FIND("-",LibresDx[[#This Row],[RUT]])-1),"")</f>
        <v>53323749</v>
      </c>
    </row>
    <row r="56" spans="1:3" x14ac:dyDescent="0.25">
      <c r="A56" t="s">
        <v>142</v>
      </c>
      <c r="B56" t="s">
        <v>143</v>
      </c>
      <c r="C56" t="str">
        <f>IFERROR(LEFT(LibresDx[[#This Row],[RUT]],FIND("-",LibresDx[[#This Row],[RUT]])-1),"")</f>
        <v>53303284</v>
      </c>
    </row>
    <row r="57" spans="1:3" x14ac:dyDescent="0.25">
      <c r="A57" t="s">
        <v>144</v>
      </c>
      <c r="B57" t="s">
        <v>145</v>
      </c>
      <c r="C57" t="str">
        <f>IFERROR(LEFT(LibresDx[[#This Row],[RUT]],FIND("-",LibresDx[[#This Row],[RUT]])-1),"")</f>
        <v>65065445</v>
      </c>
    </row>
    <row r="58" spans="1:3" x14ac:dyDescent="0.25">
      <c r="A58" t="s">
        <v>146</v>
      </c>
      <c r="B58" t="s">
        <v>147</v>
      </c>
      <c r="C58" t="str">
        <f>IFERROR(LEFT(LibresDx[[#This Row],[RUT]],FIND("-",LibresDx[[#This Row],[RUT]])-1),"")</f>
        <v>65097565</v>
      </c>
    </row>
    <row r="59" spans="1:3" x14ac:dyDescent="0.25">
      <c r="A59" t="s">
        <v>148</v>
      </c>
      <c r="B59" t="s">
        <v>149</v>
      </c>
      <c r="C59" t="str">
        <f>IFERROR(LEFT(LibresDx[[#This Row],[RUT]],FIND("-",LibresDx[[#This Row],[RUT]])-1),"")</f>
        <v>53305293</v>
      </c>
    </row>
    <row r="60" spans="1:3" x14ac:dyDescent="0.25">
      <c r="A60" t="s">
        <v>150</v>
      </c>
      <c r="B60" t="s">
        <v>151</v>
      </c>
      <c r="C60" t="str">
        <f>IFERROR(LEFT(LibresDx[[#This Row],[RUT]],FIND("-",LibresDx[[#This Row],[RUT]])-1),"")</f>
        <v>65114249</v>
      </c>
    </row>
    <row r="61" spans="1:3" x14ac:dyDescent="0.25">
      <c r="A61" t="s">
        <v>152</v>
      </c>
      <c r="B61" t="s">
        <v>153</v>
      </c>
      <c r="C61" t="str">
        <f>IFERROR(LEFT(LibresDx[[#This Row],[RUT]],FIND("-",LibresDx[[#This Row],[RUT]])-1),"")</f>
        <v>53315212</v>
      </c>
    </row>
    <row r="62" spans="1:3" x14ac:dyDescent="0.25">
      <c r="A62" t="s">
        <v>154</v>
      </c>
      <c r="B62" t="s">
        <v>155</v>
      </c>
      <c r="C62" t="str">
        <f>IFERROR(LEFT(LibresDx[[#This Row],[RUT]],FIND("-",LibresDx[[#This Row],[RUT]])-1),"")</f>
        <v>65071398</v>
      </c>
    </row>
    <row r="63" spans="1:3" x14ac:dyDescent="0.25">
      <c r="A63" t="s">
        <v>156</v>
      </c>
      <c r="B63" t="s">
        <v>157</v>
      </c>
      <c r="C63" t="str">
        <f>IFERROR(LEFT(LibresDx[[#This Row],[RUT]],FIND("-",LibresDx[[#This Row],[RUT]])-1),"")</f>
        <v>53321584</v>
      </c>
    </row>
    <row r="64" spans="1:3" x14ac:dyDescent="0.25">
      <c r="A64" t="s">
        <v>158</v>
      </c>
      <c r="B64" t="s">
        <v>159</v>
      </c>
      <c r="C64" t="str">
        <f>IFERROR(LEFT(LibresDx[[#This Row],[RUT]],FIND("-",LibresDx[[#This Row],[RUT]])-1),"")</f>
        <v>53322520</v>
      </c>
    </row>
    <row r="65" spans="1:3" x14ac:dyDescent="0.25">
      <c r="A65" t="s">
        <v>160</v>
      </c>
      <c r="B65" t="s">
        <v>161</v>
      </c>
      <c r="C65" t="str">
        <f>IFERROR(LEFT(LibresDx[[#This Row],[RUT]],FIND("-",LibresDx[[#This Row],[RUT]])-1),"")</f>
        <v>53322521</v>
      </c>
    </row>
    <row r="66" spans="1:3" x14ac:dyDescent="0.25">
      <c r="A66" t="s">
        <v>162</v>
      </c>
      <c r="B66" t="s">
        <v>163</v>
      </c>
      <c r="C66" t="str">
        <f>IFERROR(LEFT(LibresDx[[#This Row],[RUT]],FIND("-",LibresDx[[#This Row],[RUT]])-1),"")</f>
        <v>56059620</v>
      </c>
    </row>
    <row r="67" spans="1:3" x14ac:dyDescent="0.25">
      <c r="A67" t="s">
        <v>164</v>
      </c>
      <c r="B67" t="s">
        <v>165</v>
      </c>
      <c r="C67" t="str">
        <f>IFERROR(LEFT(LibresDx[[#This Row],[RUT]],FIND("-",LibresDx[[#This Row],[RUT]])-1),"")</f>
        <v>76004692</v>
      </c>
    </row>
    <row r="68" spans="1:3" x14ac:dyDescent="0.25">
      <c r="A68" t="s">
        <v>166</v>
      </c>
      <c r="B68" t="s">
        <v>167</v>
      </c>
      <c r="C68" t="str">
        <f>IFERROR(LEFT(LibresDx[[#This Row],[RUT]],FIND("-",LibresDx[[#This Row],[RUT]])-1),"")</f>
        <v>76879426</v>
      </c>
    </row>
    <row r="69" spans="1:3" x14ac:dyDescent="0.25">
      <c r="A69" t="s">
        <v>168</v>
      </c>
      <c r="B69" t="s">
        <v>169</v>
      </c>
      <c r="C69" t="str">
        <f>IFERROR(LEFT(LibresDx[[#This Row],[RUT]],FIND("-",LibresDx[[#This Row],[RUT]])-1),"")</f>
        <v>53313950</v>
      </c>
    </row>
    <row r="70" spans="1:3" x14ac:dyDescent="0.25">
      <c r="A70" t="s">
        <v>170</v>
      </c>
      <c r="B70" t="s">
        <v>171</v>
      </c>
      <c r="C70" t="str">
        <f>IFERROR(LEFT(LibresDx[[#This Row],[RUT]],FIND("-",LibresDx[[#This Row],[RUT]])-1),"")</f>
        <v>90193000</v>
      </c>
    </row>
    <row r="71" spans="1:3" x14ac:dyDescent="0.25">
      <c r="A71" t="s">
        <v>172</v>
      </c>
      <c r="B71" t="s">
        <v>173</v>
      </c>
      <c r="C71" t="str">
        <f>IFERROR(LEFT(LibresDx[[#This Row],[RUT]],FIND("-",LibresDx[[#This Row],[RUT]])-1),"")</f>
        <v>77261280</v>
      </c>
    </row>
    <row r="72" spans="1:3" x14ac:dyDescent="0.25">
      <c r="A72" t="s">
        <v>174</v>
      </c>
      <c r="B72" t="s">
        <v>175</v>
      </c>
      <c r="C72" t="str">
        <f>IFERROR(LEFT(LibresDx[[#This Row],[RUT]],FIND("-",LibresDx[[#This Row],[RUT]])-1),"")</f>
        <v>70300000</v>
      </c>
    </row>
    <row r="73" spans="1:3" x14ac:dyDescent="0.25">
      <c r="A73" t="s">
        <v>176</v>
      </c>
      <c r="B73" t="s">
        <v>177</v>
      </c>
      <c r="C73" t="str">
        <f>IFERROR(LEFT(LibresDx[[#This Row],[RUT]],FIND("-",LibresDx[[#This Row],[RUT]])-1),"")</f>
        <v>76301545</v>
      </c>
    </row>
    <row r="74" spans="1:3" x14ac:dyDescent="0.25">
      <c r="A74" t="s">
        <v>178</v>
      </c>
      <c r="B74" t="s">
        <v>179</v>
      </c>
      <c r="C74" t="str">
        <f>IFERROR(LEFT(LibresDx[[#This Row],[RUT]],FIND("-",LibresDx[[#This Row],[RUT]])-1),"")</f>
        <v>78627210</v>
      </c>
    </row>
    <row r="75" spans="1:3" x14ac:dyDescent="0.25">
      <c r="A75" t="s">
        <v>180</v>
      </c>
      <c r="B75" t="s">
        <v>181</v>
      </c>
      <c r="C75" t="str">
        <f>IFERROR(LEFT(LibresDx[[#This Row],[RUT]],FIND("-",LibresDx[[#This Row],[RUT]])-1),"")</f>
        <v>96541340</v>
      </c>
    </row>
    <row r="76" spans="1:3" x14ac:dyDescent="0.25">
      <c r="A76" t="s">
        <v>182</v>
      </c>
      <c r="B76" t="s">
        <v>183</v>
      </c>
      <c r="C76" t="str">
        <f>IFERROR(LEFT(LibresDx[[#This Row],[RUT]],FIND("-",LibresDx[[#This Row],[RUT]])-1),"")</f>
        <v>76308711</v>
      </c>
    </row>
    <row r="77" spans="1:3" x14ac:dyDescent="0.25">
      <c r="A77" t="s">
        <v>184</v>
      </c>
      <c r="B77" t="s">
        <v>185</v>
      </c>
      <c r="C77" t="str">
        <f>IFERROR(LEFT(LibresDx[[#This Row],[RUT]],FIND("-",LibresDx[[#This Row],[RUT]])-1),"")</f>
        <v>96843030</v>
      </c>
    </row>
    <row r="78" spans="1:3" x14ac:dyDescent="0.25">
      <c r="A78" t="s">
        <v>186</v>
      </c>
      <c r="B78" t="s">
        <v>187</v>
      </c>
      <c r="C78" t="str">
        <f>IFERROR(LEFT(LibresDx[[#This Row],[RUT]],FIND("-",LibresDx[[#This Row],[RUT]])-1),"")</f>
        <v>76058347</v>
      </c>
    </row>
    <row r="79" spans="1:3" x14ac:dyDescent="0.25">
      <c r="A79" t="s">
        <v>188</v>
      </c>
      <c r="B79" t="s">
        <v>189</v>
      </c>
      <c r="C79" t="str">
        <f>IFERROR(LEFT(LibresDx[[#This Row],[RUT]],FIND("-",LibresDx[[#This Row],[RUT]])-1),"")</f>
        <v>99522360</v>
      </c>
    </row>
    <row r="80" spans="1:3" x14ac:dyDescent="0.25">
      <c r="A80" t="s">
        <v>190</v>
      </c>
      <c r="B80" t="s">
        <v>191</v>
      </c>
      <c r="C80" t="str">
        <f>IFERROR(LEFT(LibresDx[[#This Row],[RUT]],FIND("-",LibresDx[[#This Row],[RUT]])-1),"")</f>
        <v>76200792</v>
      </c>
    </row>
    <row r="81" spans="1:3" x14ac:dyDescent="0.25">
      <c r="A81" t="s">
        <v>192</v>
      </c>
      <c r="B81" t="s">
        <v>193</v>
      </c>
      <c r="C81" t="str">
        <f>IFERROR(LEFT(LibresDx[[#This Row],[RUT]],FIND("-",LibresDx[[#This Row],[RUT]])-1),"")</f>
        <v>76179171</v>
      </c>
    </row>
    <row r="82" spans="1:3" x14ac:dyDescent="0.25">
      <c r="A82" t="s">
        <v>194</v>
      </c>
      <c r="B82" t="s">
        <v>195</v>
      </c>
      <c r="C82" t="str">
        <f>IFERROR(LEFT(LibresDx[[#This Row],[RUT]],FIND("-",LibresDx[[#This Row],[RUT]])-1),"")</f>
        <v>76127450</v>
      </c>
    </row>
    <row r="83" spans="1:3" x14ac:dyDescent="0.25">
      <c r="A83" t="s">
        <v>196</v>
      </c>
      <c r="B83" t="s">
        <v>197</v>
      </c>
      <c r="C83" t="str">
        <f>IFERROR(LEFT(LibresDx[[#This Row],[RUT]],FIND("-",LibresDx[[#This Row],[RUT]])-1),"")</f>
        <v>76829625</v>
      </c>
    </row>
    <row r="84" spans="1:3" x14ac:dyDescent="0.25">
      <c r="A84" t="s">
        <v>198</v>
      </c>
      <c r="B84" t="s">
        <v>199</v>
      </c>
      <c r="C84" t="str">
        <f>IFERROR(LEFT(LibresDx[[#This Row],[RUT]],FIND("-",LibresDx[[#This Row],[RUT]])-1),"")</f>
        <v>94627000</v>
      </c>
    </row>
    <row r="85" spans="1:3" x14ac:dyDescent="0.25">
      <c r="A85" t="s">
        <v>200</v>
      </c>
      <c r="B85" t="s">
        <v>201</v>
      </c>
      <c r="C85" t="str">
        <f>IFERROR(LEFT(LibresDx[[#This Row],[RUT]],FIND("-",LibresDx[[#This Row],[RUT]])-1),"")</f>
        <v>81537600</v>
      </c>
    </row>
    <row r="86" spans="1:3" x14ac:dyDescent="0.25">
      <c r="A86" t="s">
        <v>202</v>
      </c>
      <c r="B86" t="s">
        <v>203</v>
      </c>
      <c r="C86" t="str">
        <f>IFERROR(LEFT(LibresDx[[#This Row],[RUT]],FIND("-",LibresDx[[#This Row],[RUT]])-1),"")</f>
        <v>87042000</v>
      </c>
    </row>
    <row r="87" spans="1:3" x14ac:dyDescent="0.25">
      <c r="A87" t="s">
        <v>204</v>
      </c>
      <c r="B87" t="s">
        <v>205</v>
      </c>
      <c r="C87" t="str">
        <f>IFERROR(LEFT(LibresDx[[#This Row],[RUT]],FIND("-",LibresDx[[#This Row],[RUT]])-1),"")</f>
        <v>61608205</v>
      </c>
    </row>
    <row r="88" spans="1:3" x14ac:dyDescent="0.25">
      <c r="A88" t="s">
        <v>206</v>
      </c>
      <c r="B88" t="s">
        <v>207</v>
      </c>
      <c r="C88" t="str">
        <f>IFERROR(LEFT(LibresDx[[#This Row],[RUT]],FIND("-",LibresDx[[#This Row],[RUT]])-1),"")</f>
        <v>76496130</v>
      </c>
    </row>
    <row r="89" spans="1:3" x14ac:dyDescent="0.25">
      <c r="A89" t="s">
        <v>208</v>
      </c>
      <c r="B89" t="s">
        <v>209</v>
      </c>
      <c r="C89" t="str">
        <f>IFERROR(LEFT(LibresDx[[#This Row],[RUT]],FIND("-",LibresDx[[#This Row],[RUT]])-1),"")</f>
        <v>96701100</v>
      </c>
    </row>
    <row r="90" spans="1:3" x14ac:dyDescent="0.25">
      <c r="A90" t="s">
        <v>210</v>
      </c>
      <c r="B90" t="s">
        <v>211</v>
      </c>
      <c r="C90" t="str">
        <f>IFERROR(LEFT(LibresDx[[#This Row],[RUT]],FIND("-",LibresDx[[#This Row],[RUT]])-1),"")</f>
        <v>76470591</v>
      </c>
    </row>
    <row r="91" spans="1:3" x14ac:dyDescent="0.25">
      <c r="A91" t="s">
        <v>212</v>
      </c>
      <c r="B91" t="s">
        <v>213</v>
      </c>
      <c r="C91" t="str">
        <f>IFERROR(LEFT(LibresDx[[#This Row],[RUT]],FIND("-",LibresDx[[#This Row],[RUT]])-1),"")</f>
        <v>96790570</v>
      </c>
    </row>
    <row r="92" spans="1:3" x14ac:dyDescent="0.25">
      <c r="A92" t="s">
        <v>214</v>
      </c>
      <c r="B92" t="s">
        <v>215</v>
      </c>
      <c r="C92" t="str">
        <f>IFERROR(LEFT(LibresDx[[#This Row],[RUT]],FIND("-",LibresDx[[#This Row],[RUT]])-1),"")</f>
        <v>92190000</v>
      </c>
    </row>
    <row r="93" spans="1:3" x14ac:dyDescent="0.25">
      <c r="A93" t="s">
        <v>216</v>
      </c>
      <c r="B93" t="s">
        <v>217</v>
      </c>
      <c r="C93" t="str">
        <f>IFERROR(LEFT(LibresDx[[#This Row],[RUT]],FIND("-",LibresDx[[#This Row],[RUT]])-1),"")</f>
        <v>77612410</v>
      </c>
    </row>
    <row r="94" spans="1:3" x14ac:dyDescent="0.25">
      <c r="A94" t="s">
        <v>218</v>
      </c>
      <c r="B94" t="s">
        <v>219</v>
      </c>
      <c r="C94" t="str">
        <f>IFERROR(LEFT(LibresDx[[#This Row],[RUT]],FIND("-",LibresDx[[#This Row],[RUT]])-1),"")</f>
        <v>79620010</v>
      </c>
    </row>
    <row r="95" spans="1:3" x14ac:dyDescent="0.25">
      <c r="A95" t="s">
        <v>220</v>
      </c>
      <c r="B95" t="s">
        <v>221</v>
      </c>
      <c r="C95" t="str">
        <f>IFERROR(LEFT(LibresDx[[#This Row],[RUT]],FIND("-",LibresDx[[#This Row],[RUT]])-1),"")</f>
        <v>79888140</v>
      </c>
    </row>
    <row r="96" spans="1:3" x14ac:dyDescent="0.25">
      <c r="A96" t="s">
        <v>222</v>
      </c>
      <c r="B96" t="s">
        <v>223</v>
      </c>
      <c r="C96" t="str">
        <f>IFERROR(LEFT(LibresDx[[#This Row],[RUT]],FIND("-",LibresDx[[#This Row],[RUT]])-1),"")</f>
        <v>77647740</v>
      </c>
    </row>
    <row r="97" spans="1:3" x14ac:dyDescent="0.25">
      <c r="A97" t="s">
        <v>224</v>
      </c>
      <c r="B97" t="s">
        <v>225</v>
      </c>
      <c r="C97" t="str">
        <f>IFERROR(LEFT(LibresDx[[#This Row],[RUT]],FIND("-",LibresDx[[#This Row],[RUT]])-1),"")</f>
        <v>99501760</v>
      </c>
    </row>
    <row r="98" spans="1:3" x14ac:dyDescent="0.25">
      <c r="A98" t="s">
        <v>226</v>
      </c>
      <c r="B98" t="s">
        <v>227</v>
      </c>
      <c r="C98" t="str">
        <f>IFERROR(LEFT(LibresDx[[#This Row],[RUT]],FIND("-",LibresDx[[#This Row],[RUT]])-1),"")</f>
        <v>88683400</v>
      </c>
    </row>
    <row r="99" spans="1:3" x14ac:dyDescent="0.25">
      <c r="A99" t="s">
        <v>228</v>
      </c>
      <c r="B99" t="s">
        <v>229</v>
      </c>
      <c r="C99" t="str">
        <f>IFERROR(LEFT(LibresDx[[#This Row],[RUT]],FIND("-",LibresDx[[#This Row],[RUT]])-1),"")</f>
        <v>96874030</v>
      </c>
    </row>
    <row r="100" spans="1:3" x14ac:dyDescent="0.25">
      <c r="A100" t="s">
        <v>230</v>
      </c>
      <c r="B100" t="s">
        <v>231</v>
      </c>
      <c r="C100" t="str">
        <f>IFERROR(LEFT(LibresDx[[#This Row],[RUT]],FIND("-",LibresDx[[#This Row],[RUT]])-1),"")</f>
        <v>86150200</v>
      </c>
    </row>
    <row r="101" spans="1:3" x14ac:dyDescent="0.25">
      <c r="A101" t="s">
        <v>232</v>
      </c>
      <c r="B101" t="s">
        <v>233</v>
      </c>
      <c r="C101" t="str">
        <f>IFERROR(LEFT(LibresDx[[#This Row],[RUT]],FIND("-",LibresDx[[#This Row],[RUT]])-1),"")</f>
        <v>92176000</v>
      </c>
    </row>
    <row r="102" spans="1:3" x14ac:dyDescent="0.25">
      <c r="A102" t="s">
        <v>234</v>
      </c>
      <c r="B102" t="s">
        <v>235</v>
      </c>
      <c r="C102" t="str">
        <f>IFERROR(LEFT(LibresDx[[#This Row],[RUT]],FIND("-",LibresDx[[#This Row],[RUT]])-1),"")</f>
        <v>83882500</v>
      </c>
    </row>
    <row r="103" spans="1:3" x14ac:dyDescent="0.25">
      <c r="A103" t="s">
        <v>236</v>
      </c>
      <c r="B103" t="s">
        <v>237</v>
      </c>
      <c r="C103" t="str">
        <f>IFERROR(LEFT(LibresDx[[#This Row],[RUT]],FIND("-",LibresDx[[#This Row],[RUT]])-1),"")</f>
        <v>96706710</v>
      </c>
    </row>
    <row r="104" spans="1:3" x14ac:dyDescent="0.25">
      <c r="A104" t="s">
        <v>238</v>
      </c>
      <c r="B104" t="s">
        <v>239</v>
      </c>
      <c r="C104" t="str">
        <f>IFERROR(LEFT(LibresDx[[#This Row],[RUT]],FIND("-",LibresDx[[#This Row],[RUT]])-1),"")</f>
        <v>91650000</v>
      </c>
    </row>
    <row r="105" spans="1:3" x14ac:dyDescent="0.25">
      <c r="A105" t="s">
        <v>240</v>
      </c>
      <c r="B105" t="s">
        <v>241</v>
      </c>
      <c r="C105" t="str">
        <f>IFERROR(LEFT(LibresDx[[#This Row],[RUT]],FIND("-",LibresDx[[#This Row],[RUT]])-1),"")</f>
        <v>89407400</v>
      </c>
    </row>
    <row r="106" spans="1:3" x14ac:dyDescent="0.25">
      <c r="A106" t="s">
        <v>242</v>
      </c>
      <c r="B106" t="s">
        <v>243</v>
      </c>
      <c r="C106" t="str">
        <f>IFERROR(LEFT(LibresDx[[#This Row],[RUT]],FIND("-",LibresDx[[#This Row],[RUT]])-1),"")</f>
        <v>96581370</v>
      </c>
    </row>
    <row r="107" spans="1:3" x14ac:dyDescent="0.25">
      <c r="A107" t="s">
        <v>244</v>
      </c>
      <c r="B107" t="s">
        <v>245</v>
      </c>
      <c r="C107" t="str">
        <f>IFERROR(LEFT(LibresDx[[#This Row],[RUT]],FIND("-",LibresDx[[#This Row],[RUT]])-1),"")</f>
        <v>76178665</v>
      </c>
    </row>
    <row r="108" spans="1:3" x14ac:dyDescent="0.25">
      <c r="A108" t="s">
        <v>246</v>
      </c>
      <c r="B108" t="s">
        <v>247</v>
      </c>
      <c r="C108" t="str">
        <f>IFERROR(LEFT(LibresDx[[#This Row],[RUT]],FIND("-",LibresDx[[#This Row],[RUT]])-1),"")</f>
        <v>90828000</v>
      </c>
    </row>
    <row r="109" spans="1:3" x14ac:dyDescent="0.25">
      <c r="A109" t="s">
        <v>248</v>
      </c>
      <c r="B109" t="s">
        <v>249</v>
      </c>
      <c r="C109" t="str">
        <f>IFERROR(LEFT(LibresDx[[#This Row],[RUT]],FIND("-",LibresDx[[#This Row],[RUT]])-1),"")</f>
        <v>93772000</v>
      </c>
    </row>
    <row r="110" spans="1:3" x14ac:dyDescent="0.25">
      <c r="A110" t="s">
        <v>250</v>
      </c>
      <c r="B110" t="s">
        <v>251</v>
      </c>
      <c r="C110" t="str">
        <f>IFERROR(LEFT(LibresDx[[#This Row],[RUT]],FIND("-",LibresDx[[#This Row],[RUT]])-1),"")</f>
        <v>91953000</v>
      </c>
    </row>
    <row r="111" spans="1:3" x14ac:dyDescent="0.25">
      <c r="A111" t="s">
        <v>252</v>
      </c>
      <c r="B111" t="s">
        <v>253</v>
      </c>
      <c r="C111" t="str">
        <f>IFERROR(LEFT(LibresDx[[#This Row],[RUT]],FIND("-",LibresDx[[#This Row],[RUT]])-1),"")</f>
        <v>61608002</v>
      </c>
    </row>
    <row r="112" spans="1:3" x14ac:dyDescent="0.25">
      <c r="A112" t="s">
        <v>254</v>
      </c>
      <c r="B112" t="s">
        <v>255</v>
      </c>
      <c r="C112" t="str">
        <f>IFERROR(LEFT(LibresDx[[#This Row],[RUT]],FIND("-",LibresDx[[#This Row],[RUT]])-1),"")</f>
        <v>90256000</v>
      </c>
    </row>
    <row r="113" spans="1:3" x14ac:dyDescent="0.25">
      <c r="A113" t="s">
        <v>256</v>
      </c>
      <c r="B113" t="s">
        <v>257</v>
      </c>
      <c r="C113" t="str">
        <f>IFERROR(LEFT(LibresDx[[#This Row],[RUT]],FIND("-",LibresDx[[#This Row],[RUT]])-1),"")</f>
        <v>93307000</v>
      </c>
    </row>
    <row r="114" spans="1:3" x14ac:dyDescent="0.25">
      <c r="A114" t="s">
        <v>258</v>
      </c>
      <c r="B114" t="s">
        <v>259</v>
      </c>
      <c r="C114" t="str">
        <f>IFERROR(LEFT(LibresDx[[#This Row],[RUT]],FIND("-",LibresDx[[#This Row],[RUT]])-1),"")</f>
        <v>79619380</v>
      </c>
    </row>
    <row r="115" spans="1:3" x14ac:dyDescent="0.25">
      <c r="A115" t="s">
        <v>260</v>
      </c>
      <c r="B115" t="s">
        <v>261</v>
      </c>
      <c r="C115" t="str">
        <f>IFERROR(LEFT(LibresDx[[#This Row],[RUT]],FIND("-",LibresDx[[#This Row],[RUT]])-1),"")</f>
        <v>72012000</v>
      </c>
    </row>
    <row r="116" spans="1:3" x14ac:dyDescent="0.25">
      <c r="A116" t="s">
        <v>262</v>
      </c>
      <c r="B116" t="s">
        <v>263</v>
      </c>
      <c r="C116" t="str">
        <f>IFERROR(LEFT(LibresDx[[#This Row],[RUT]],FIND("-",LibresDx[[#This Row],[RUT]])-1),"")</f>
        <v>76114143</v>
      </c>
    </row>
    <row r="117" spans="1:3" x14ac:dyDescent="0.25">
      <c r="A117" t="s">
        <v>264</v>
      </c>
      <c r="B117" t="s">
        <v>265</v>
      </c>
      <c r="C117" t="str">
        <f>IFERROR(LEFT(LibresDx[[#This Row],[RUT]],FIND("-",LibresDx[[#This Row],[RUT]])-1),"")</f>
        <v>96439000</v>
      </c>
    </row>
    <row r="118" spans="1:3" x14ac:dyDescent="0.25">
      <c r="A118" t="s">
        <v>266</v>
      </c>
      <c r="B118" t="s">
        <v>267</v>
      </c>
      <c r="C118" t="str">
        <f>IFERROR(LEFT(LibresDx[[#This Row],[RUT]],FIND("-",LibresDx[[#This Row],[RUT]])-1),"")</f>
        <v>76113326</v>
      </c>
    </row>
    <row r="119" spans="1:3" x14ac:dyDescent="0.25">
      <c r="A119" t="s">
        <v>268</v>
      </c>
      <c r="B119" t="s">
        <v>269</v>
      </c>
      <c r="C119" t="str">
        <f>IFERROR(LEFT(LibresDx[[#This Row],[RUT]],FIND("-",LibresDx[[#This Row],[RUT]])-1),"")</f>
        <v>76428041</v>
      </c>
    </row>
    <row r="120" spans="1:3" x14ac:dyDescent="0.25">
      <c r="A120" t="s">
        <v>270</v>
      </c>
      <c r="B120" t="s">
        <v>271</v>
      </c>
      <c r="C120" t="str">
        <f>IFERROR(LEFT(LibresDx[[#This Row],[RUT]],FIND("-",LibresDx[[#This Row],[RUT]])-1),"")</f>
        <v>77673760</v>
      </c>
    </row>
    <row r="121" spans="1:3" x14ac:dyDescent="0.25">
      <c r="A121" t="s">
        <v>272</v>
      </c>
      <c r="B121" t="s">
        <v>273</v>
      </c>
      <c r="C121" t="str">
        <f>IFERROR(LEFT(LibresDx[[#This Row],[RUT]],FIND("-",LibresDx[[#This Row],[RUT]])-1),"")</f>
        <v>96813450</v>
      </c>
    </row>
    <row r="122" spans="1:3" x14ac:dyDescent="0.25">
      <c r="A122" t="s">
        <v>274</v>
      </c>
      <c r="B122" t="s">
        <v>275</v>
      </c>
      <c r="C122" t="str">
        <f>IFERROR(LEFT(LibresDx[[#This Row],[RUT]],FIND("-",LibresDx[[#This Row],[RUT]])-1),"")</f>
        <v>96579800</v>
      </c>
    </row>
    <row r="123" spans="1:3" x14ac:dyDescent="0.25">
      <c r="A123" t="s">
        <v>276</v>
      </c>
      <c r="B123" t="s">
        <v>277</v>
      </c>
      <c r="C123" t="str">
        <f>IFERROR(LEFT(LibresDx[[#This Row],[RUT]],FIND("-",LibresDx[[#This Row],[RUT]])-1),"")</f>
        <v>96609040</v>
      </c>
    </row>
    <row r="124" spans="1:3" x14ac:dyDescent="0.25">
      <c r="A124" t="s">
        <v>278</v>
      </c>
      <c r="B124" t="s">
        <v>279</v>
      </c>
      <c r="C124" t="str">
        <f>IFERROR(LEFT(LibresDx[[#This Row],[RUT]],FIND("-",LibresDx[[#This Row],[RUT]])-1),"")</f>
        <v>96975570</v>
      </c>
    </row>
    <row r="125" spans="1:3" x14ac:dyDescent="0.25">
      <c r="A125" t="s">
        <v>280</v>
      </c>
      <c r="B125" t="s">
        <v>281</v>
      </c>
      <c r="C125" t="str">
        <f>IFERROR(LEFT(LibresDx[[#This Row],[RUT]],FIND("-",LibresDx[[#This Row],[RUT]])-1),"")</f>
        <v>96951060</v>
      </c>
    </row>
    <row r="126" spans="1:3" x14ac:dyDescent="0.25">
      <c r="A126" t="s">
        <v>282</v>
      </c>
      <c r="B126" t="s">
        <v>283</v>
      </c>
      <c r="C126" t="str">
        <f>IFERROR(LEFT(LibresDx[[#This Row],[RUT]],FIND("-",LibresDx[[#This Row],[RUT]])-1),"")</f>
        <v>96730520</v>
      </c>
    </row>
    <row r="127" spans="1:3" x14ac:dyDescent="0.25">
      <c r="A127" t="s">
        <v>284</v>
      </c>
      <c r="B127" t="s">
        <v>285</v>
      </c>
      <c r="C127" t="str">
        <f>IFERROR(LEFT(LibresDx[[#This Row],[RUT]],FIND("-",LibresDx[[#This Row],[RUT]])-1),"")</f>
        <v>77880830</v>
      </c>
    </row>
    <row r="128" spans="1:3" x14ac:dyDescent="0.25">
      <c r="A128" t="s">
        <v>286</v>
      </c>
      <c r="B128" t="s">
        <v>287</v>
      </c>
      <c r="C128" t="str">
        <f>IFERROR(LEFT(LibresDx[[#This Row],[RUT]],FIND("-",LibresDx[[#This Row],[RUT]])-1),"")</f>
        <v>99563840</v>
      </c>
    </row>
    <row r="129" spans="1:3" x14ac:dyDescent="0.25">
      <c r="A129" t="s">
        <v>288</v>
      </c>
      <c r="B129" t="s">
        <v>289</v>
      </c>
      <c r="C129" t="str">
        <f>IFERROR(LEFT(LibresDx[[#This Row],[RUT]],FIND("-",LibresDx[[#This Row],[RUT]])-1),"")</f>
        <v>76366213</v>
      </c>
    </row>
    <row r="130" spans="1:3" x14ac:dyDescent="0.25">
      <c r="A130" t="s">
        <v>290</v>
      </c>
      <c r="B130" t="s">
        <v>291</v>
      </c>
      <c r="C130" t="str">
        <f>IFERROR(LEFT(LibresDx[[#This Row],[RUT]],FIND("-",LibresDx[[#This Row],[RUT]])-1),"")</f>
        <v>77431760</v>
      </c>
    </row>
    <row r="131" spans="1:3" x14ac:dyDescent="0.25">
      <c r="A131" t="s">
        <v>292</v>
      </c>
      <c r="B131" t="s">
        <v>293</v>
      </c>
      <c r="C131" t="str">
        <f>IFERROR(LEFT(LibresDx[[#This Row],[RUT]],FIND("-",LibresDx[[#This Row],[RUT]])-1),"")</f>
        <v>99553930</v>
      </c>
    </row>
    <row r="132" spans="1:3" x14ac:dyDescent="0.25">
      <c r="A132" t="s">
        <v>294</v>
      </c>
      <c r="B132" t="s">
        <v>295</v>
      </c>
      <c r="C132" t="str">
        <f>IFERROR(LEFT(LibresDx[[#This Row],[RUT]],FIND("-",LibresDx[[#This Row],[RUT]])-1),"")</f>
        <v>96633780</v>
      </c>
    </row>
    <row r="133" spans="1:3" x14ac:dyDescent="0.25">
      <c r="A133" t="s">
        <v>296</v>
      </c>
      <c r="B133" t="s">
        <v>297</v>
      </c>
      <c r="C133" t="str">
        <f>IFERROR(LEFT(LibresDx[[#This Row],[RUT]],FIND("-",LibresDx[[#This Row],[RUT]])-1),"")</f>
        <v>76109779</v>
      </c>
    </row>
    <row r="134" spans="1:3" x14ac:dyDescent="0.25">
      <c r="A134" t="s">
        <v>298</v>
      </c>
      <c r="B134" t="s">
        <v>299</v>
      </c>
      <c r="C134" t="str">
        <f>IFERROR(LEFT(LibresDx[[#This Row],[RUT]],FIND("-",LibresDx[[#This Row],[RUT]])-1),"")</f>
        <v>76808610</v>
      </c>
    </row>
    <row r="135" spans="1:3" x14ac:dyDescent="0.25">
      <c r="A135" t="s">
        <v>300</v>
      </c>
      <c r="B135" t="s">
        <v>301</v>
      </c>
      <c r="C135" t="str">
        <f>IFERROR(LEFT(LibresDx[[#This Row],[RUT]],FIND("-",LibresDx[[#This Row],[RUT]])-1),"")</f>
        <v>96929960</v>
      </c>
    </row>
    <row r="136" spans="1:3" x14ac:dyDescent="0.25">
      <c r="A136" t="s">
        <v>302</v>
      </c>
      <c r="B136" t="s">
        <v>303</v>
      </c>
      <c r="C136" t="str">
        <f>IFERROR(LEFT(LibresDx[[#This Row],[RUT]],FIND("-",LibresDx[[#This Row],[RUT]])-1),"")</f>
        <v>76099416</v>
      </c>
    </row>
    <row r="137" spans="1:3" x14ac:dyDescent="0.25">
      <c r="A137" t="s">
        <v>304</v>
      </c>
      <c r="B137" t="s">
        <v>305</v>
      </c>
      <c r="C137" t="str">
        <f>IFERROR(LEFT(LibresDx[[#This Row],[RUT]],FIND("-",LibresDx[[#This Row],[RUT]])-1),"")</f>
        <v>96545040</v>
      </c>
    </row>
    <row r="138" spans="1:3" x14ac:dyDescent="0.25">
      <c r="A138" t="s">
        <v>306</v>
      </c>
      <c r="B138" t="s">
        <v>307</v>
      </c>
      <c r="C138" t="str">
        <f>IFERROR(LEFT(LibresDx[[#This Row],[RUT]],FIND("-",LibresDx[[#This Row],[RUT]])-1),"")</f>
        <v>96756260</v>
      </c>
    </row>
    <row r="139" spans="1:3" x14ac:dyDescent="0.25">
      <c r="A139" t="s">
        <v>308</v>
      </c>
      <c r="B139" t="s">
        <v>309</v>
      </c>
      <c r="C139" t="str">
        <f>IFERROR(LEFT(LibresDx[[#This Row],[RUT]],FIND("-",LibresDx[[#This Row],[RUT]])-1),"")</f>
        <v>96500950</v>
      </c>
    </row>
    <row r="140" spans="1:3" x14ac:dyDescent="0.25">
      <c r="A140" t="s">
        <v>310</v>
      </c>
      <c r="B140" t="s">
        <v>311</v>
      </c>
      <c r="C140" t="str">
        <f>IFERROR(LEFT(LibresDx[[#This Row],[RUT]],FIND("-",LibresDx[[#This Row],[RUT]])-1),"")</f>
        <v>77180070</v>
      </c>
    </row>
    <row r="141" spans="1:3" x14ac:dyDescent="0.25">
      <c r="A141" t="s">
        <v>312</v>
      </c>
      <c r="B141" t="s">
        <v>313</v>
      </c>
      <c r="C141" t="str">
        <f>IFERROR(LEFT(LibresDx[[#This Row],[RUT]],FIND("-",LibresDx[[#This Row],[RUT]])-1),"")</f>
        <v>90299000</v>
      </c>
    </row>
    <row r="142" spans="1:3" x14ac:dyDescent="0.25">
      <c r="A142" t="s">
        <v>314</v>
      </c>
      <c r="B142" t="s">
        <v>315</v>
      </c>
      <c r="C142" t="str">
        <f>IFERROR(LEFT(LibresDx[[#This Row],[RUT]],FIND("-",LibresDx[[#This Row],[RUT]])-1),"")</f>
        <v>76410977</v>
      </c>
    </row>
    <row r="143" spans="1:3" x14ac:dyDescent="0.25">
      <c r="A143" t="s">
        <v>316</v>
      </c>
      <c r="B143" t="s">
        <v>317</v>
      </c>
      <c r="C143" t="str">
        <f>IFERROR(LEFT(LibresDx[[#This Row],[RUT]],FIND("-",LibresDx[[#This Row],[RUT]])-1),"")</f>
        <v>96843130</v>
      </c>
    </row>
    <row r="144" spans="1:3" x14ac:dyDescent="0.25">
      <c r="A144" t="s">
        <v>318</v>
      </c>
      <c r="B144" t="s">
        <v>319</v>
      </c>
      <c r="C144" t="str">
        <f>IFERROR(LEFT(LibresDx[[#This Row],[RUT]],FIND("-",LibresDx[[#This Row],[RUT]])-1),"")</f>
        <v>96865130</v>
      </c>
    </row>
    <row r="145" spans="1:3" x14ac:dyDescent="0.25">
      <c r="A145" t="s">
        <v>320</v>
      </c>
      <c r="B145" t="s">
        <v>321</v>
      </c>
      <c r="C145" t="str">
        <f>IFERROR(LEFT(LibresDx[[#This Row],[RUT]],FIND("-",LibresDx[[#This Row],[RUT]])-1),"")</f>
        <v>96783150</v>
      </c>
    </row>
    <row r="146" spans="1:3" x14ac:dyDescent="0.25">
      <c r="A146" t="s">
        <v>322</v>
      </c>
      <c r="B146" t="s">
        <v>323</v>
      </c>
      <c r="C146" t="str">
        <f>IFERROR(LEFT(LibresDx[[#This Row],[RUT]],FIND("-",LibresDx[[#This Row],[RUT]])-1),"")</f>
        <v>99541380</v>
      </c>
    </row>
    <row r="147" spans="1:3" x14ac:dyDescent="0.25">
      <c r="A147" t="s">
        <v>324</v>
      </c>
      <c r="B147" t="s">
        <v>325</v>
      </c>
      <c r="C147" t="str">
        <f>IFERROR(LEFT(LibresDx[[#This Row],[RUT]],FIND("-",LibresDx[[#This Row],[RUT]])-1),"")</f>
        <v>99516610</v>
      </c>
    </row>
    <row r="148" spans="1:3" x14ac:dyDescent="0.25">
      <c r="A148" t="s">
        <v>326</v>
      </c>
      <c r="B148" t="s">
        <v>327</v>
      </c>
      <c r="C148" t="str">
        <f>IFERROR(LEFT(LibresDx[[#This Row],[RUT]],FIND("-",LibresDx[[#This Row],[RUT]])-1),"")</f>
        <v>95580000</v>
      </c>
    </row>
    <row r="149" spans="1:3" x14ac:dyDescent="0.25">
      <c r="A149" t="s">
        <v>328</v>
      </c>
      <c r="B149" t="s">
        <v>329</v>
      </c>
      <c r="C149" t="str">
        <f>IFERROR(LEFT(LibresDx[[#This Row],[RUT]],FIND("-",LibresDx[[#This Row],[RUT]])-1),"")</f>
        <v>70360100</v>
      </c>
    </row>
    <row r="150" spans="1:3" x14ac:dyDescent="0.25">
      <c r="A150" t="s">
        <v>330</v>
      </c>
      <c r="B150" t="s">
        <v>331</v>
      </c>
      <c r="C150" t="str">
        <f>IFERROR(LEFT(LibresDx[[#This Row],[RUT]],FIND("-",LibresDx[[#This Row],[RUT]])-1),"")</f>
        <v>76057904</v>
      </c>
    </row>
    <row r="151" spans="1:3" x14ac:dyDescent="0.25">
      <c r="A151" t="s">
        <v>332</v>
      </c>
      <c r="B151" t="s">
        <v>333</v>
      </c>
      <c r="C151" t="str">
        <f>IFERROR(LEFT(LibresDx[[#This Row],[RUT]],FIND("-",LibresDx[[#This Row],[RUT]])-1),"")</f>
        <v>78813720</v>
      </c>
    </row>
    <row r="152" spans="1:3" x14ac:dyDescent="0.25">
      <c r="A152" t="s">
        <v>334</v>
      </c>
      <c r="B152" t="s">
        <v>335</v>
      </c>
      <c r="C152" t="str">
        <f>IFERROR(LEFT(LibresDx[[#This Row],[RUT]],FIND("-",LibresDx[[#This Row],[RUT]])-1),"")</f>
        <v>81494400</v>
      </c>
    </row>
    <row r="153" spans="1:3" x14ac:dyDescent="0.25">
      <c r="A153" t="s">
        <v>336</v>
      </c>
      <c r="B153" t="s">
        <v>337</v>
      </c>
      <c r="C153" t="str">
        <f>IFERROR(LEFT(LibresDx[[#This Row],[RUT]],FIND("-",LibresDx[[#This Row],[RUT]])-1),"")</f>
        <v>61808000</v>
      </c>
    </row>
    <row r="154" spans="1:3" x14ac:dyDescent="0.25">
      <c r="A154" t="s">
        <v>338</v>
      </c>
      <c r="B154" t="s">
        <v>339</v>
      </c>
      <c r="C154" t="str">
        <f>IFERROR(LEFT(LibresDx[[#This Row],[RUT]],FIND("-",LibresDx[[#This Row],[RUT]])-1),"")</f>
        <v>76416414</v>
      </c>
    </row>
    <row r="155" spans="1:3" x14ac:dyDescent="0.25">
      <c r="A155" t="s">
        <v>340</v>
      </c>
      <c r="B155" t="s">
        <v>341</v>
      </c>
      <c r="C155" t="str">
        <f>IFERROR(LEFT(LibresDx[[#This Row],[RUT]],FIND("-",LibresDx[[#This Row],[RUT]])-1),"")</f>
        <v>82983100</v>
      </c>
    </row>
    <row r="156" spans="1:3" x14ac:dyDescent="0.25">
      <c r="A156" t="s">
        <v>342</v>
      </c>
      <c r="B156" t="s">
        <v>343</v>
      </c>
      <c r="C156" t="str">
        <f>IFERROR(LEFT(LibresDx[[#This Row],[RUT]],FIND("-",LibresDx[[#This Row],[RUT]])-1),"")</f>
        <v>71440700</v>
      </c>
    </row>
    <row r="157" spans="1:3" x14ac:dyDescent="0.25">
      <c r="A157" t="s">
        <v>344</v>
      </c>
      <c r="B157" t="s">
        <v>345</v>
      </c>
      <c r="C157" t="str">
        <f>IFERROR(LEFT(LibresDx[[#This Row],[RUT]],FIND("-",LibresDx[[#This Row],[RUT]])-1),"")</f>
        <v>76882330</v>
      </c>
    </row>
    <row r="158" spans="1:3" x14ac:dyDescent="0.25">
      <c r="A158" t="s">
        <v>346</v>
      </c>
      <c r="B158" t="s">
        <v>347</v>
      </c>
      <c r="C158" t="str">
        <f>IFERROR(LEFT(LibresDx[[#This Row],[RUT]],FIND("-",LibresDx[[#This Row],[RUT]])-1),"")</f>
        <v>96562520</v>
      </c>
    </row>
    <row r="159" spans="1:3" x14ac:dyDescent="0.25">
      <c r="A159" t="s">
        <v>348</v>
      </c>
      <c r="B159" t="s">
        <v>349</v>
      </c>
      <c r="C159" t="str">
        <f>IFERROR(LEFT(LibresDx[[#This Row],[RUT]],FIND("-",LibresDx[[#This Row],[RUT]])-1),"")</f>
        <v>76058352</v>
      </c>
    </row>
    <row r="160" spans="1:3" x14ac:dyDescent="0.25">
      <c r="A160" t="s">
        <v>350</v>
      </c>
      <c r="B160" t="s">
        <v>351</v>
      </c>
      <c r="C160" t="str">
        <f>IFERROR(LEFT(LibresDx[[#This Row],[RUT]],FIND("-",LibresDx[[#This Row],[RUT]])-1),"")</f>
        <v>77015140</v>
      </c>
    </row>
    <row r="161" spans="1:3" x14ac:dyDescent="0.25">
      <c r="A161" t="s">
        <v>352</v>
      </c>
      <c r="B161" t="s">
        <v>353</v>
      </c>
      <c r="C161" t="str">
        <f>IFERROR(LEFT(LibresDx[[#This Row],[RUT]],FIND("-",LibresDx[[#This Row],[RUT]])-1),"")</f>
        <v>79752580</v>
      </c>
    </row>
    <row r="162" spans="1:3" x14ac:dyDescent="0.25">
      <c r="A162" t="s">
        <v>354</v>
      </c>
      <c r="B162" t="s">
        <v>355</v>
      </c>
      <c r="C162" t="str">
        <f>IFERROR(LEFT(LibresDx[[#This Row],[RUT]],FIND("-",LibresDx[[#This Row],[RUT]])-1),"")</f>
        <v>96560020</v>
      </c>
    </row>
    <row r="163" spans="1:3" x14ac:dyDescent="0.25">
      <c r="A163" t="s">
        <v>356</v>
      </c>
      <c r="B163" t="s">
        <v>357</v>
      </c>
      <c r="C163" t="str">
        <f>IFERROR(LEFT(LibresDx[[#This Row],[RUT]],FIND("-",LibresDx[[#This Row],[RUT]])-1),"")</f>
        <v>77378630</v>
      </c>
    </row>
    <row r="164" spans="1:3" x14ac:dyDescent="0.25">
      <c r="A164" t="s">
        <v>358</v>
      </c>
      <c r="B164" t="s">
        <v>359</v>
      </c>
      <c r="C164" t="str">
        <f>IFERROR(LEFT(LibresDx[[#This Row],[RUT]],FIND("-",LibresDx[[#This Row],[RUT]])-1),"")</f>
        <v>76667500</v>
      </c>
    </row>
    <row r="165" spans="1:3" x14ac:dyDescent="0.25">
      <c r="A165" t="s">
        <v>360</v>
      </c>
      <c r="B165" t="s">
        <v>361</v>
      </c>
      <c r="C165" t="str">
        <f>IFERROR(LEFT(LibresDx[[#This Row],[RUT]],FIND("-",LibresDx[[#This Row],[RUT]])-1),"")</f>
        <v>76223241</v>
      </c>
    </row>
    <row r="166" spans="1:3" x14ac:dyDescent="0.25">
      <c r="A166" t="s">
        <v>362</v>
      </c>
      <c r="B166" t="s">
        <v>363</v>
      </c>
      <c r="C166" t="str">
        <f>IFERROR(LEFT(LibresDx[[#This Row],[RUT]],FIND("-",LibresDx[[#This Row],[RUT]])-1),"")</f>
        <v>76031594</v>
      </c>
    </row>
    <row r="167" spans="1:3" x14ac:dyDescent="0.25">
      <c r="A167" t="s">
        <v>364</v>
      </c>
      <c r="B167" t="s">
        <v>365</v>
      </c>
      <c r="C167" t="str">
        <f>IFERROR(LEFT(LibresDx[[#This Row],[RUT]],FIND("-",LibresDx[[#This Row],[RUT]])-1),"")</f>
        <v>70002810</v>
      </c>
    </row>
    <row r="168" spans="1:3" x14ac:dyDescent="0.25">
      <c r="A168" t="s">
        <v>366</v>
      </c>
      <c r="B168" t="s">
        <v>367</v>
      </c>
      <c r="C168" t="str">
        <f>IFERROR(LEFT(LibresDx[[#This Row],[RUT]],FIND("-",LibresDx[[#This Row],[RUT]])-1),"")</f>
        <v>86381300</v>
      </c>
    </row>
    <row r="169" spans="1:3" x14ac:dyDescent="0.25">
      <c r="A169" t="s">
        <v>368</v>
      </c>
      <c r="B169" t="s">
        <v>369</v>
      </c>
      <c r="C169" t="str">
        <f>IFERROR(LEFT(LibresDx[[#This Row],[RUT]],FIND("-",LibresDx[[#This Row],[RUT]])-1),"")</f>
        <v>96594780</v>
      </c>
    </row>
    <row r="170" spans="1:3" x14ac:dyDescent="0.25">
      <c r="A170" t="s">
        <v>370</v>
      </c>
      <c r="B170" t="s">
        <v>371</v>
      </c>
      <c r="C170" t="str">
        <f>IFERROR(LEFT(LibresDx[[#This Row],[RUT]],FIND("-",LibresDx[[#This Row],[RUT]])-1),"")</f>
        <v>6995130</v>
      </c>
    </row>
    <row r="171" spans="1:3" x14ac:dyDescent="0.25">
      <c r="A171" t="s">
        <v>372</v>
      </c>
      <c r="B171" t="s">
        <v>373</v>
      </c>
      <c r="C171" t="str">
        <f>IFERROR(LEFT(LibresDx[[#This Row],[RUT]],FIND("-",LibresDx[[#This Row],[RUT]])-1),"")</f>
        <v>76024710</v>
      </c>
    </row>
    <row r="172" spans="1:3" x14ac:dyDescent="0.25">
      <c r="A172" t="s">
        <v>374</v>
      </c>
      <c r="B172" t="s">
        <v>375</v>
      </c>
      <c r="C172" t="str">
        <f>IFERROR(LEFT(LibresDx[[#This Row],[RUT]],FIND("-",LibresDx[[#This Row],[RUT]])-1),"")</f>
        <v>96613040</v>
      </c>
    </row>
    <row r="173" spans="1:3" x14ac:dyDescent="0.25">
      <c r="A173" t="s">
        <v>376</v>
      </c>
      <c r="B173" t="s">
        <v>377</v>
      </c>
      <c r="C173" t="str">
        <f>IFERROR(LEFT(LibresDx[[#This Row],[RUT]],FIND("-",LibresDx[[#This Row],[RUT]])-1),"")</f>
        <v>99593430</v>
      </c>
    </row>
    <row r="174" spans="1:3" x14ac:dyDescent="0.25">
      <c r="A174" t="s">
        <v>378</v>
      </c>
      <c r="B174" t="s">
        <v>379</v>
      </c>
      <c r="C174" t="str">
        <f>IFERROR(LEFT(LibresDx[[#This Row],[RUT]],FIND("-",LibresDx[[#This Row],[RUT]])-1),"")</f>
        <v>76471170</v>
      </c>
    </row>
    <row r="175" spans="1:3" x14ac:dyDescent="0.25">
      <c r="A175" t="s">
        <v>380</v>
      </c>
      <c r="B175" t="s">
        <v>381</v>
      </c>
      <c r="C175" t="str">
        <f>IFERROR(LEFT(LibresDx[[#This Row],[RUT]],FIND("-",LibresDx[[#This Row],[RUT]])-1),"")</f>
        <v>76418976</v>
      </c>
    </row>
    <row r="176" spans="1:3" x14ac:dyDescent="0.25">
      <c r="A176" t="s">
        <v>382</v>
      </c>
      <c r="B176" t="s">
        <v>383</v>
      </c>
      <c r="C176" t="str">
        <f>IFERROR(LEFT(LibresDx[[#This Row],[RUT]],FIND("-",LibresDx[[#This Row],[RUT]])-1),"")</f>
        <v>91144000</v>
      </c>
    </row>
    <row r="177" spans="1:3" x14ac:dyDescent="0.25">
      <c r="A177" t="s">
        <v>384</v>
      </c>
      <c r="B177" t="s">
        <v>385</v>
      </c>
      <c r="C177" t="str">
        <f>IFERROR(LEFT(LibresDx[[#This Row],[RUT]],FIND("-",LibresDx[[#This Row],[RUT]])-1),"")</f>
        <v>91489000</v>
      </c>
    </row>
    <row r="178" spans="1:3" x14ac:dyDescent="0.25">
      <c r="A178" t="s">
        <v>386</v>
      </c>
      <c r="B178" t="s">
        <v>387</v>
      </c>
      <c r="C178" t="str">
        <f>IFERROR(LEFT(LibresDx[[#This Row],[RUT]],FIND("-",LibresDx[[#This Row],[RUT]])-1),"")</f>
        <v>61980160</v>
      </c>
    </row>
    <row r="179" spans="1:3" x14ac:dyDescent="0.25">
      <c r="A179" t="s">
        <v>388</v>
      </c>
      <c r="B179" t="s">
        <v>389</v>
      </c>
      <c r="C179" t="str">
        <f>IFERROR(LEFT(LibresDx[[#This Row],[RUT]],FIND("-",LibresDx[[#This Row],[RUT]])-1),"")</f>
        <v>76492400</v>
      </c>
    </row>
    <row r="180" spans="1:3" x14ac:dyDescent="0.25">
      <c r="A180" t="s">
        <v>390</v>
      </c>
      <c r="B180" t="s">
        <v>391</v>
      </c>
      <c r="C180" t="str">
        <f>IFERROR(LEFT(LibresDx[[#This Row],[RUT]],FIND("-",LibresDx[[#This Row],[RUT]])-1),"")</f>
        <v>78408990</v>
      </c>
    </row>
    <row r="181" spans="1:3" x14ac:dyDescent="0.25">
      <c r="A181" t="s">
        <v>392</v>
      </c>
      <c r="B181" t="s">
        <v>393</v>
      </c>
      <c r="C181" t="str">
        <f>IFERROR(LEFT(LibresDx[[#This Row],[RUT]],FIND("-",LibresDx[[#This Row],[RUT]])-1),"")</f>
        <v>76427431</v>
      </c>
    </row>
    <row r="182" spans="1:3" x14ac:dyDescent="0.25">
      <c r="A182" t="s">
        <v>394</v>
      </c>
      <c r="B182" t="s">
        <v>395</v>
      </c>
      <c r="C182" t="str">
        <f>IFERROR(LEFT(LibresDx[[#This Row],[RUT]],FIND("-",LibresDx[[#This Row],[RUT]])-1),"")</f>
        <v>96770100</v>
      </c>
    </row>
    <row r="183" spans="1:3" x14ac:dyDescent="0.25">
      <c r="A183" t="s">
        <v>396</v>
      </c>
      <c r="B183" t="s">
        <v>397</v>
      </c>
      <c r="C183" t="str">
        <f>IFERROR(LEFT(LibresDx[[#This Row],[RUT]],FIND("-",LibresDx[[#This Row],[RUT]])-1),"")</f>
        <v>78018550</v>
      </c>
    </row>
    <row r="184" spans="1:3" x14ac:dyDescent="0.25">
      <c r="A184" t="s">
        <v>398</v>
      </c>
      <c r="B184" t="s">
        <v>399</v>
      </c>
      <c r="C184" t="str">
        <f>IFERROR(LEFT(LibresDx[[#This Row],[RUT]],FIND("-",LibresDx[[#This Row],[RUT]])-1),"")</f>
        <v>53322174</v>
      </c>
    </row>
    <row r="185" spans="1:3" x14ac:dyDescent="0.25">
      <c r="A185" t="s">
        <v>400</v>
      </c>
      <c r="B185" t="s">
        <v>401</v>
      </c>
      <c r="C185" t="str">
        <f>IFERROR(LEFT(LibresDx[[#This Row],[RUT]],FIND("-",LibresDx[[#This Row],[RUT]])-1),"")</f>
        <v>53323933</v>
      </c>
    </row>
    <row r="186" spans="1:3" x14ac:dyDescent="0.25">
      <c r="A186" t="s">
        <v>402</v>
      </c>
      <c r="B186" t="s">
        <v>403</v>
      </c>
      <c r="C186" t="str">
        <f>IFERROR(LEFT(LibresDx[[#This Row],[RUT]],FIND("-",LibresDx[[#This Row],[RUT]])-1),"")</f>
        <v>53321478</v>
      </c>
    </row>
    <row r="187" spans="1:3" x14ac:dyDescent="0.25">
      <c r="A187" t="s">
        <v>404</v>
      </c>
      <c r="B187" t="s">
        <v>405</v>
      </c>
      <c r="C187" t="str">
        <f>IFERROR(LEFT(LibresDx[[#This Row],[RUT]],FIND("-",LibresDx[[#This Row],[RUT]])-1),"")</f>
        <v>53317017</v>
      </c>
    </row>
    <row r="188" spans="1:3" x14ac:dyDescent="0.25">
      <c r="A188" t="s">
        <v>406</v>
      </c>
      <c r="B188" t="s">
        <v>407</v>
      </c>
      <c r="C188" t="str">
        <f>IFERROR(LEFT(LibresDx[[#This Row],[RUT]],FIND("-",LibresDx[[#This Row],[RUT]])-1),"")</f>
        <v>56057400</v>
      </c>
    </row>
    <row r="189" spans="1:3" x14ac:dyDescent="0.25">
      <c r="A189" t="s">
        <v>408</v>
      </c>
      <c r="B189" t="s">
        <v>409</v>
      </c>
      <c r="C189" t="str">
        <f>IFERROR(LEFT(LibresDx[[#This Row],[RUT]],FIND("-",LibresDx[[#This Row],[RUT]])-1),"")</f>
        <v>53318179</v>
      </c>
    </row>
    <row r="190" spans="1:3" x14ac:dyDescent="0.25">
      <c r="A190" t="s">
        <v>410</v>
      </c>
      <c r="B190" t="s">
        <v>411</v>
      </c>
      <c r="C190" t="str">
        <f>IFERROR(LEFT(LibresDx[[#This Row],[RUT]],FIND("-",LibresDx[[#This Row],[RUT]])-1),"")</f>
        <v>53317890</v>
      </c>
    </row>
    <row r="191" spans="1:3" x14ac:dyDescent="0.25">
      <c r="A191" t="s">
        <v>412</v>
      </c>
      <c r="B191" t="s">
        <v>413</v>
      </c>
      <c r="C191" t="str">
        <f>IFERROR(LEFT(LibresDx[[#This Row],[RUT]],FIND("-",LibresDx[[#This Row],[RUT]])-1),"")</f>
        <v>56074560</v>
      </c>
    </row>
    <row r="192" spans="1:3" x14ac:dyDescent="0.25">
      <c r="A192" t="s">
        <v>414</v>
      </c>
      <c r="B192" t="s">
        <v>415</v>
      </c>
      <c r="C192" t="str">
        <f>IFERROR(LEFT(LibresDx[[#This Row],[RUT]],FIND("-",LibresDx[[#This Row],[RUT]])-1),"")</f>
        <v>76163248</v>
      </c>
    </row>
    <row r="193" spans="1:3" x14ac:dyDescent="0.25">
      <c r="A193" t="s">
        <v>416</v>
      </c>
      <c r="B193" t="s">
        <v>417</v>
      </c>
      <c r="C193" t="str">
        <f>IFERROR(LEFT(LibresDx[[#This Row],[RUT]],FIND("-",LibresDx[[#This Row],[RUT]])-1),"")</f>
        <v>96551140</v>
      </c>
    </row>
    <row r="194" spans="1:3" x14ac:dyDescent="0.25">
      <c r="A194" t="s">
        <v>418</v>
      </c>
      <c r="B194" t="s">
        <v>419</v>
      </c>
      <c r="C194" t="str">
        <f>IFERROR(LEFT(LibresDx[[#This Row],[RUT]],FIND("-",LibresDx[[#This Row],[RUT]])-1),"")</f>
        <v>81407200</v>
      </c>
    </row>
    <row r="195" spans="1:3" x14ac:dyDescent="0.25">
      <c r="A195" t="s">
        <v>420</v>
      </c>
      <c r="B195" t="s">
        <v>421</v>
      </c>
      <c r="C195" t="str">
        <f>IFERROR(LEFT(LibresDx[[#This Row],[RUT]],FIND("-",LibresDx[[#This Row],[RUT]])-1),"")</f>
        <v>76123853</v>
      </c>
    </row>
    <row r="196" spans="1:3" x14ac:dyDescent="0.25">
      <c r="A196" t="s">
        <v>422</v>
      </c>
      <c r="B196" t="s">
        <v>423</v>
      </c>
      <c r="C196" t="str">
        <f>IFERROR(LEFT(LibresDx[[#This Row],[RUT]],FIND("-",LibresDx[[#This Row],[RUT]])-1),"")</f>
        <v>76090588</v>
      </c>
    </row>
    <row r="197" spans="1:3" x14ac:dyDescent="0.25">
      <c r="A197" t="s">
        <v>424</v>
      </c>
      <c r="B197" t="s">
        <v>425</v>
      </c>
      <c r="C197" t="str">
        <f>IFERROR(LEFT(LibresDx[[#This Row],[RUT]],FIND("-",LibresDx[[#This Row],[RUT]])-1),"")</f>
        <v>76026098</v>
      </c>
    </row>
    <row r="198" spans="1:3" x14ac:dyDescent="0.25">
      <c r="A198" t="s">
        <v>426</v>
      </c>
      <c r="B198" t="s">
        <v>427</v>
      </c>
      <c r="C198" t="str">
        <f>IFERROR(LEFT(LibresDx[[#This Row],[RUT]],FIND("-",LibresDx[[#This Row],[RUT]])-1),"")</f>
        <v>76187488</v>
      </c>
    </row>
    <row r="199" spans="1:3" x14ac:dyDescent="0.25">
      <c r="A199" t="s">
        <v>428</v>
      </c>
      <c r="B199" t="s">
        <v>429</v>
      </c>
      <c r="C199" t="str">
        <f>IFERROR(LEFT(LibresDx[[#This Row],[RUT]],FIND("-",LibresDx[[#This Row],[RUT]])-1),"")</f>
        <v>99567710</v>
      </c>
    </row>
    <row r="200" spans="1:3" x14ac:dyDescent="0.25">
      <c r="A200" t="s">
        <v>430</v>
      </c>
      <c r="B200" t="s">
        <v>431</v>
      </c>
      <c r="C200" t="str">
        <f>IFERROR(LEFT(LibresDx[[#This Row],[RUT]],FIND("-",LibresDx[[#This Row],[RUT]])-1),"")</f>
        <v>76098454</v>
      </c>
    </row>
    <row r="201" spans="1:3" x14ac:dyDescent="0.25">
      <c r="A201" t="s">
        <v>432</v>
      </c>
      <c r="B201" t="s">
        <v>433</v>
      </c>
      <c r="C201" t="str">
        <f>IFERROR(LEFT(LibresDx[[#This Row],[RUT]],FIND("-",LibresDx[[#This Row],[RUT]])-1),"")</f>
        <v>88598200</v>
      </c>
    </row>
    <row r="202" spans="1:3" x14ac:dyDescent="0.25">
      <c r="A202" t="s">
        <v>434</v>
      </c>
      <c r="B202" t="s">
        <v>435</v>
      </c>
      <c r="C202" t="str">
        <f>IFERROR(LEFT(LibresDx[[#This Row],[RUT]],FIND("-",LibresDx[[#This Row],[RUT]])-1),"")</f>
        <v>96549050</v>
      </c>
    </row>
    <row r="203" spans="1:3" x14ac:dyDescent="0.25">
      <c r="A203" t="s">
        <v>436</v>
      </c>
      <c r="B203" t="s">
        <v>437</v>
      </c>
      <c r="C203" t="str">
        <f>IFERROR(LEFT(LibresDx[[#This Row],[RUT]],FIND("-",LibresDx[[#This Row],[RUT]])-1),"")</f>
        <v>82050000</v>
      </c>
    </row>
    <row r="204" spans="1:3" x14ac:dyDescent="0.25">
      <c r="A204" t="s">
        <v>438</v>
      </c>
      <c r="B204" t="s">
        <v>439</v>
      </c>
      <c r="C204" t="str">
        <f>IFERROR(LEFT(LibresDx[[#This Row],[RUT]],FIND("-",LibresDx[[#This Row],[RUT]])-1),"")</f>
        <v>90635000</v>
      </c>
    </row>
    <row r="205" spans="1:3" x14ac:dyDescent="0.25">
      <c r="A205" t="s">
        <v>440</v>
      </c>
      <c r="B205" t="s">
        <v>441</v>
      </c>
      <c r="C205" t="str">
        <f>IFERROR(LEFT(LibresDx[[#This Row],[RUT]],FIND("-",LibresDx[[#This Row],[RUT]])-1),"")</f>
        <v>76682070</v>
      </c>
    </row>
    <row r="206" spans="1:3" x14ac:dyDescent="0.25">
      <c r="A206" t="s">
        <v>442</v>
      </c>
      <c r="B206" t="s">
        <v>443</v>
      </c>
      <c r="C206" t="str">
        <f>IFERROR(LEFT(LibresDx[[#This Row],[RUT]],FIND("-",LibresDx[[#This Row],[RUT]])-1),"")</f>
        <v>84103400</v>
      </c>
    </row>
    <row r="207" spans="1:3" x14ac:dyDescent="0.25">
      <c r="A207" t="s">
        <v>444</v>
      </c>
      <c r="B207" t="s">
        <v>445</v>
      </c>
      <c r="C207" t="str">
        <f>IFERROR(LEFT(LibresDx[[#This Row],[RUT]],FIND("-",LibresDx[[#This Row],[RUT]])-1),"")</f>
        <v>76095634</v>
      </c>
    </row>
    <row r="208" spans="1:3" x14ac:dyDescent="0.25">
      <c r="A208" t="s">
        <v>446</v>
      </c>
      <c r="B208" t="s">
        <v>447</v>
      </c>
      <c r="C208" t="str">
        <f>IFERROR(LEFT(LibresDx[[#This Row],[RUT]],FIND("-",LibresDx[[#This Row],[RUT]])-1),"")</f>
        <v>76378300</v>
      </c>
    </row>
    <row r="209" spans="1:3" x14ac:dyDescent="0.25">
      <c r="A209" t="s">
        <v>448</v>
      </c>
      <c r="B209" t="s">
        <v>449</v>
      </c>
      <c r="C209" t="str">
        <f>IFERROR(LEFT(LibresDx[[#This Row],[RUT]],FIND("-",LibresDx[[#This Row],[RUT]])-1),"")</f>
        <v>85120400</v>
      </c>
    </row>
    <row r="210" spans="1:3" x14ac:dyDescent="0.25">
      <c r="A210" t="s">
        <v>450</v>
      </c>
      <c r="B210" t="s">
        <v>451</v>
      </c>
      <c r="C210" t="str">
        <f>IFERROR(LEFT(LibresDx[[#This Row],[RUT]],FIND("-",LibresDx[[#This Row],[RUT]])-1),"")</f>
        <v>81675600</v>
      </c>
    </row>
    <row r="211" spans="1:3" x14ac:dyDescent="0.25">
      <c r="A211" t="s">
        <v>452</v>
      </c>
      <c r="B211" t="s">
        <v>453</v>
      </c>
      <c r="C211" t="str">
        <f>IFERROR(LEFT(LibresDx[[#This Row],[RUT]],FIND("-",LibresDx[[#This Row],[RUT]])-1),"")</f>
        <v>72754700</v>
      </c>
    </row>
    <row r="212" spans="1:3" x14ac:dyDescent="0.25">
      <c r="A212" t="s">
        <v>454</v>
      </c>
      <c r="B212" t="s">
        <v>455</v>
      </c>
      <c r="C212" t="str">
        <f>IFERROR(LEFT(LibresDx[[#This Row],[RUT]],FIND("-",LibresDx[[#This Row],[RUT]])-1),"")</f>
        <v>76474153</v>
      </c>
    </row>
    <row r="213" spans="1:3" x14ac:dyDescent="0.25">
      <c r="A213" t="s">
        <v>456</v>
      </c>
      <c r="B213" t="s">
        <v>457</v>
      </c>
      <c r="C213" t="str">
        <f>IFERROR(LEFT(LibresDx[[#This Row],[RUT]],FIND("-",LibresDx[[#This Row],[RUT]])-1),"")</f>
        <v>79888610</v>
      </c>
    </row>
    <row r="214" spans="1:3" x14ac:dyDescent="0.25">
      <c r="A214" t="s">
        <v>458</v>
      </c>
      <c r="B214" t="s">
        <v>459</v>
      </c>
      <c r="C214" t="str">
        <f>IFERROR(LEFT(LibresDx[[#This Row],[RUT]],FIND("-",LibresDx[[#This Row],[RUT]])-1),"")</f>
        <v>76247254</v>
      </c>
    </row>
    <row r="215" spans="1:3" x14ac:dyDescent="0.25">
      <c r="A215" t="s">
        <v>460</v>
      </c>
      <c r="B215" t="s">
        <v>461</v>
      </c>
      <c r="C215" t="str">
        <f>IFERROR(LEFT(LibresDx[[#This Row],[RUT]],FIND("-",LibresDx[[#This Row],[RUT]])-1),"")</f>
        <v>92108000</v>
      </c>
    </row>
    <row r="216" spans="1:3" x14ac:dyDescent="0.25">
      <c r="A216" t="s">
        <v>462</v>
      </c>
      <c r="B216" t="s">
        <v>463</v>
      </c>
      <c r="C216" t="str">
        <f>IFERROR(LEFT(LibresDx[[#This Row],[RUT]],FIND("-",LibresDx[[#This Row],[RUT]])-1),"")</f>
        <v>86776400</v>
      </c>
    </row>
    <row r="217" spans="1:3" x14ac:dyDescent="0.25">
      <c r="A217" t="s">
        <v>464</v>
      </c>
      <c r="B217" t="s">
        <v>465</v>
      </c>
      <c r="C217" t="str">
        <f>IFERROR(LEFT(LibresDx[[#This Row],[RUT]],FIND("-",LibresDx[[#This Row],[RUT]])-1),"")</f>
        <v>78291580</v>
      </c>
    </row>
    <row r="218" spans="1:3" x14ac:dyDescent="0.25">
      <c r="A218" t="s">
        <v>466</v>
      </c>
      <c r="B218" t="s">
        <v>467</v>
      </c>
      <c r="C218" t="str">
        <f>IFERROR(LEFT(LibresDx[[#This Row],[RUT]],FIND("-",LibresDx[[#This Row],[RUT]])-1),"")</f>
        <v>6996148</v>
      </c>
    </row>
    <row r="219" spans="1:3" x14ac:dyDescent="0.25">
      <c r="A219" t="s">
        <v>468</v>
      </c>
      <c r="B219" t="s">
        <v>469</v>
      </c>
      <c r="C219" t="str">
        <f>IFERROR(LEFT(LibresDx[[#This Row],[RUT]],FIND("-",LibresDx[[#This Row],[RUT]])-1),"")</f>
        <v>96701530</v>
      </c>
    </row>
    <row r="220" spans="1:3" x14ac:dyDescent="0.25">
      <c r="A220" t="s">
        <v>470</v>
      </c>
      <c r="B220" t="s">
        <v>471</v>
      </c>
      <c r="C220" t="str">
        <f>IFERROR(LEFT(LibresDx[[#This Row],[RUT]],FIND("-",LibresDx[[#This Row],[RUT]])-1),"")</f>
        <v>59029140</v>
      </c>
    </row>
    <row r="221" spans="1:3" x14ac:dyDescent="0.25">
      <c r="A221" t="s">
        <v>472</v>
      </c>
      <c r="B221" t="s">
        <v>473</v>
      </c>
      <c r="C221" t="str">
        <f>IFERROR(LEFT(LibresDx[[#This Row],[RUT]],FIND("-",LibresDx[[#This Row],[RUT]])-1),"")</f>
        <v>5048715</v>
      </c>
    </row>
    <row r="222" spans="1:3" x14ac:dyDescent="0.25">
      <c r="A222" t="s">
        <v>474</v>
      </c>
      <c r="B222" t="s">
        <v>475</v>
      </c>
      <c r="C222" t="str">
        <f>IFERROR(LEFT(LibresDx[[#This Row],[RUT]],FIND("-",LibresDx[[#This Row],[RUT]])-1),"")</f>
        <v>76716680</v>
      </c>
    </row>
    <row r="223" spans="1:3" x14ac:dyDescent="0.25">
      <c r="A223" t="s">
        <v>31</v>
      </c>
      <c r="B223" t="s">
        <v>32</v>
      </c>
      <c r="C223" t="str">
        <f>IFERROR(LEFT(LibresDx[[#This Row],[RUT]],FIND("-",LibresDx[[#This Row],[RUT]])-1),"")</f>
        <v>84356800</v>
      </c>
    </row>
    <row r="224" spans="1:3" x14ac:dyDescent="0.25">
      <c r="A224" t="s">
        <v>476</v>
      </c>
      <c r="B224" t="s">
        <v>477</v>
      </c>
      <c r="C224" t="str">
        <f>IFERROR(LEFT(LibresDx[[#This Row],[RUT]],FIND("-",LibresDx[[#This Row],[RUT]])-1),"")</f>
        <v>96651330</v>
      </c>
    </row>
    <row r="225" spans="1:3" x14ac:dyDescent="0.25">
      <c r="A225" t="s">
        <v>478</v>
      </c>
      <c r="B225" t="s">
        <v>479</v>
      </c>
      <c r="C225" t="str">
        <f>IFERROR(LEFT(LibresDx[[#This Row],[RUT]],FIND("-",LibresDx[[#This Row],[RUT]])-1),"")</f>
        <v>78170790</v>
      </c>
    </row>
    <row r="226" spans="1:3" x14ac:dyDescent="0.25">
      <c r="A226" t="s">
        <v>480</v>
      </c>
      <c r="B226" t="s">
        <v>481</v>
      </c>
      <c r="C226" t="str">
        <f>IFERROR(LEFT(LibresDx[[#This Row],[RUT]],FIND("-",LibresDx[[#This Row],[RUT]])-1),"")</f>
        <v>78425850</v>
      </c>
    </row>
    <row r="227" spans="1:3" x14ac:dyDescent="0.25">
      <c r="A227" t="s">
        <v>482</v>
      </c>
      <c r="B227" t="s">
        <v>483</v>
      </c>
      <c r="C227" t="str">
        <f>IFERROR(LEFT(LibresDx[[#This Row],[RUT]],FIND("-",LibresDx[[#This Row],[RUT]])-1),"")</f>
        <v>84976200</v>
      </c>
    </row>
    <row r="228" spans="1:3" x14ac:dyDescent="0.25">
      <c r="A228" t="s">
        <v>484</v>
      </c>
      <c r="B228" t="s">
        <v>485</v>
      </c>
      <c r="C228" t="str">
        <f>IFERROR(LEFT(LibresDx[[#This Row],[RUT]],FIND("-",LibresDx[[#This Row],[RUT]])-1),"")</f>
        <v>76460710</v>
      </c>
    </row>
    <row r="229" spans="1:3" x14ac:dyDescent="0.25">
      <c r="A229" t="s">
        <v>486</v>
      </c>
      <c r="B229" t="s">
        <v>487</v>
      </c>
      <c r="C229" t="str">
        <f>IFERROR(LEFT(LibresDx[[#This Row],[RUT]],FIND("-",LibresDx[[#This Row],[RUT]])-1),"")</f>
        <v>94675000</v>
      </c>
    </row>
    <row r="230" spans="1:3" x14ac:dyDescent="0.25">
      <c r="A230" t="s">
        <v>488</v>
      </c>
      <c r="B230" t="s">
        <v>489</v>
      </c>
      <c r="C230" t="str">
        <f>IFERROR(LEFT(LibresDx[[#This Row],[RUT]],FIND("-",LibresDx[[#This Row],[RUT]])-1),"")</f>
        <v>77386240</v>
      </c>
    </row>
    <row r="231" spans="1:3" x14ac:dyDescent="0.25">
      <c r="A231" t="s">
        <v>490</v>
      </c>
      <c r="B231" t="s">
        <v>491</v>
      </c>
      <c r="C231" t="str">
        <f>IFERROR(LEFT(LibresDx[[#This Row],[RUT]],FIND("-",LibresDx[[#This Row],[RUT]])-1),"")</f>
        <v>96572360</v>
      </c>
    </row>
    <row r="232" spans="1:3" x14ac:dyDescent="0.25">
      <c r="A232" t="s">
        <v>492</v>
      </c>
      <c r="B232" t="s">
        <v>493</v>
      </c>
      <c r="C232" t="str">
        <f>IFERROR(LEFT(LibresDx[[#This Row],[RUT]],FIND("-",LibresDx[[#This Row],[RUT]])-1),"")</f>
        <v>77526480</v>
      </c>
    </row>
    <row r="233" spans="1:3" x14ac:dyDescent="0.25">
      <c r="A233" t="s">
        <v>494</v>
      </c>
      <c r="B233" t="s">
        <v>495</v>
      </c>
      <c r="C233" t="str">
        <f>IFERROR(LEFT(LibresDx[[#This Row],[RUT]],FIND("-",LibresDx[[#This Row],[RUT]])-1),"")</f>
        <v>81094100</v>
      </c>
    </row>
    <row r="234" spans="1:3" x14ac:dyDescent="0.25">
      <c r="A234" t="s">
        <v>496</v>
      </c>
      <c r="B234" t="s">
        <v>497</v>
      </c>
      <c r="C234" t="str">
        <f>IFERROR(LEFT(LibresDx[[#This Row],[RUT]],FIND("-",LibresDx[[#This Row],[RUT]])-1),"")</f>
        <v>65534320</v>
      </c>
    </row>
    <row r="235" spans="1:3" x14ac:dyDescent="0.25">
      <c r="A235" t="s">
        <v>498</v>
      </c>
      <c r="B235" t="s">
        <v>499</v>
      </c>
      <c r="C235" t="str">
        <f>IFERROR(LEFT(LibresDx[[#This Row],[RUT]],FIND("-",LibresDx[[#This Row],[RUT]])-1),"")</f>
        <v>76730550</v>
      </c>
    </row>
    <row r="236" spans="1:3" x14ac:dyDescent="0.25">
      <c r="A236" t="s">
        <v>500</v>
      </c>
      <c r="B236" t="s">
        <v>501</v>
      </c>
      <c r="C236" t="str">
        <f>IFERROR(LEFT(LibresDx[[#This Row],[RUT]],FIND("-",LibresDx[[#This Row],[RUT]])-1),"")</f>
        <v>79657820</v>
      </c>
    </row>
    <row r="237" spans="1:3" x14ac:dyDescent="0.25">
      <c r="A237" t="s">
        <v>502</v>
      </c>
      <c r="B237" t="s">
        <v>503</v>
      </c>
      <c r="C237" t="str">
        <f>IFERROR(LEFT(LibresDx[[#This Row],[RUT]],FIND("-",LibresDx[[#This Row],[RUT]])-1),"")</f>
        <v>76103571</v>
      </c>
    </row>
    <row r="238" spans="1:3" x14ac:dyDescent="0.25">
      <c r="A238" t="s">
        <v>504</v>
      </c>
      <c r="B238" t="s">
        <v>505</v>
      </c>
      <c r="C238" t="str">
        <f>IFERROR(LEFT(LibresDx[[#This Row],[RUT]],FIND("-",LibresDx[[#This Row],[RUT]])-1),"")</f>
        <v>79622280</v>
      </c>
    </row>
    <row r="239" spans="1:3" x14ac:dyDescent="0.25">
      <c r="A239" t="s">
        <v>506</v>
      </c>
      <c r="B239" t="s">
        <v>507</v>
      </c>
      <c r="C239" t="str">
        <f>IFERROR(LEFT(LibresDx[[#This Row],[RUT]],FIND("-",LibresDx[[#This Row],[RUT]])-1),"")</f>
        <v>76902190</v>
      </c>
    </row>
    <row r="240" spans="1:3" x14ac:dyDescent="0.25">
      <c r="A240" t="s">
        <v>508</v>
      </c>
      <c r="B240" t="s">
        <v>509</v>
      </c>
      <c r="C240" t="str">
        <f>IFERROR(LEFT(LibresDx[[#This Row],[RUT]],FIND("-",LibresDx[[#This Row],[RUT]])-1),"")</f>
        <v>94282000</v>
      </c>
    </row>
    <row r="241" spans="1:3" x14ac:dyDescent="0.25">
      <c r="A241" t="s">
        <v>510</v>
      </c>
      <c r="B241" t="s">
        <v>511</v>
      </c>
      <c r="C241" t="str">
        <f>IFERROR(LEFT(LibresDx[[#This Row],[RUT]],FIND("-",LibresDx[[#This Row],[RUT]])-1),"")</f>
        <v>81866400</v>
      </c>
    </row>
    <row r="242" spans="1:3" x14ac:dyDescent="0.25">
      <c r="A242" t="s">
        <v>512</v>
      </c>
      <c r="B242" t="s">
        <v>513</v>
      </c>
      <c r="C242" t="str">
        <f>IFERROR(LEFT(LibresDx[[#This Row],[RUT]],FIND("-",LibresDx[[#This Row],[RUT]])-1),"")</f>
        <v>77763190</v>
      </c>
    </row>
    <row r="243" spans="1:3" x14ac:dyDescent="0.25">
      <c r="A243" t="s">
        <v>514</v>
      </c>
      <c r="B243" t="s">
        <v>515</v>
      </c>
      <c r="C243" t="str">
        <f>IFERROR(LEFT(LibresDx[[#This Row],[RUT]],FIND("-",LibresDx[[#This Row],[RUT]])-1),"")</f>
        <v>96918500</v>
      </c>
    </row>
    <row r="244" spans="1:3" x14ac:dyDescent="0.25">
      <c r="A244" t="s">
        <v>516</v>
      </c>
      <c r="B244" t="s">
        <v>517</v>
      </c>
      <c r="C244" t="str">
        <f>IFERROR(LEFT(LibresDx[[#This Row],[RUT]],FIND("-",LibresDx[[#This Row],[RUT]])-1),"")</f>
        <v>96896640</v>
      </c>
    </row>
    <row r="245" spans="1:3" x14ac:dyDescent="0.25">
      <c r="A245" t="s">
        <v>518</v>
      </c>
      <c r="B245" t="s">
        <v>519</v>
      </c>
      <c r="C245" t="str">
        <f>IFERROR(LEFT(LibresDx[[#This Row],[RUT]],FIND("-",LibresDx[[#This Row],[RUT]])-1),"")</f>
        <v>76267533</v>
      </c>
    </row>
    <row r="246" spans="1:3" x14ac:dyDescent="0.25">
      <c r="A246" t="s">
        <v>520</v>
      </c>
      <c r="B246" t="s">
        <v>521</v>
      </c>
      <c r="C246" t="str">
        <f>IFERROR(LEFT(LibresDx[[#This Row],[RUT]],FIND("-",LibresDx[[#This Row],[RUT]])-1),"")</f>
        <v>87579600</v>
      </c>
    </row>
    <row r="247" spans="1:3" x14ac:dyDescent="0.25">
      <c r="A247" t="s">
        <v>522</v>
      </c>
      <c r="B247" t="s">
        <v>523</v>
      </c>
      <c r="C247" t="str">
        <f>IFERROR(LEFT(LibresDx[[#This Row],[RUT]],FIND("-",LibresDx[[#This Row],[RUT]])-1),"")</f>
        <v>76259611</v>
      </c>
    </row>
    <row r="248" spans="1:3" x14ac:dyDescent="0.25">
      <c r="A248" t="s">
        <v>524</v>
      </c>
      <c r="B248" t="s">
        <v>525</v>
      </c>
      <c r="C248" t="str">
        <f>IFERROR(LEFT(LibresDx[[#This Row],[RUT]],FIND("-",LibresDx[[#This Row],[RUT]])-1),"")</f>
        <v>96756680</v>
      </c>
    </row>
    <row r="249" spans="1:3" x14ac:dyDescent="0.25">
      <c r="A249" t="s">
        <v>526</v>
      </c>
      <c r="B249" t="s">
        <v>527</v>
      </c>
      <c r="C249" t="str">
        <f>IFERROR(LEFT(LibresDx[[#This Row],[RUT]],FIND("-",LibresDx[[#This Row],[RUT]])-1),"")</f>
        <v>96884770</v>
      </c>
    </row>
    <row r="250" spans="1:3" x14ac:dyDescent="0.25">
      <c r="A250" t="s">
        <v>528</v>
      </c>
      <c r="B250" t="s">
        <v>529</v>
      </c>
      <c r="C250" t="str">
        <f>IFERROR(LEFT(LibresDx[[#This Row],[RUT]],FIND("-",LibresDx[[#This Row],[RUT]])-1),"")</f>
        <v>96888460</v>
      </c>
    </row>
    <row r="251" spans="1:3" x14ac:dyDescent="0.25">
      <c r="A251" t="s">
        <v>530</v>
      </c>
      <c r="B251" t="s">
        <v>531</v>
      </c>
      <c r="C251" t="str">
        <f>IFERROR(LEFT(LibresDx[[#This Row],[RUT]],FIND("-",LibresDx[[#This Row],[RUT]])-1),"")</f>
        <v>90844000</v>
      </c>
    </row>
    <row r="252" spans="1:3" x14ac:dyDescent="0.25">
      <c r="A252" t="s">
        <v>532</v>
      </c>
      <c r="B252" t="s">
        <v>533</v>
      </c>
      <c r="C252" t="str">
        <f>IFERROR(LEFT(LibresDx[[#This Row],[RUT]],FIND("-",LibresDx[[#This Row],[RUT]])-1),"")</f>
        <v>92121000</v>
      </c>
    </row>
    <row r="253" spans="1:3" x14ac:dyDescent="0.25">
      <c r="A253" t="s">
        <v>534</v>
      </c>
      <c r="B253" t="s">
        <v>535</v>
      </c>
      <c r="C253" t="str">
        <f>IFERROR(LEFT(LibresDx[[#This Row],[RUT]],FIND("-",LibresDx[[#This Row],[RUT]])-1),"")</f>
        <v>96505770</v>
      </c>
    </row>
    <row r="254" spans="1:3" x14ac:dyDescent="0.25">
      <c r="A254" t="s">
        <v>536</v>
      </c>
      <c r="B254" t="s">
        <v>537</v>
      </c>
      <c r="C254" t="str">
        <f>IFERROR(LEFT(LibresDx[[#This Row],[RUT]],FIND("-",LibresDx[[#This Row],[RUT]])-1),"")</f>
        <v>96698130</v>
      </c>
    </row>
    <row r="255" spans="1:3" x14ac:dyDescent="0.25">
      <c r="A255" t="s">
        <v>538</v>
      </c>
      <c r="B255" t="s">
        <v>539</v>
      </c>
      <c r="C255" t="str">
        <f>IFERROR(LEFT(LibresDx[[#This Row],[RUT]],FIND("-",LibresDx[[#This Row],[RUT]])-1),"")</f>
        <v>76820371</v>
      </c>
    </row>
    <row r="256" spans="1:3" x14ac:dyDescent="0.25">
      <c r="A256" t="s">
        <v>540</v>
      </c>
      <c r="B256" t="s">
        <v>541</v>
      </c>
      <c r="C256" t="str">
        <f>IFERROR(LEFT(LibresDx[[#This Row],[RUT]],FIND("-",LibresDx[[#This Row],[RUT]])-1),"")</f>
        <v>96798550</v>
      </c>
    </row>
    <row r="257" spans="1:3" x14ac:dyDescent="0.25">
      <c r="A257" t="s">
        <v>542</v>
      </c>
      <c r="B257" t="s">
        <v>543</v>
      </c>
      <c r="C257" t="str">
        <f>IFERROR(LEFT(LibresDx[[#This Row],[RUT]],FIND("-",LibresDx[[#This Row],[RUT]])-1),"")</f>
        <v>77859490</v>
      </c>
    </row>
    <row r="258" spans="1:3" x14ac:dyDescent="0.25">
      <c r="A258" t="s">
        <v>544</v>
      </c>
      <c r="B258" t="s">
        <v>545</v>
      </c>
      <c r="C258" t="str">
        <f>IFERROR(LEFT(LibresDx[[#This Row],[RUT]],FIND("-",LibresDx[[#This Row],[RUT]])-1),"")</f>
        <v>96634140</v>
      </c>
    </row>
    <row r="259" spans="1:3" x14ac:dyDescent="0.25">
      <c r="A259" t="s">
        <v>546</v>
      </c>
      <c r="B259" t="s">
        <v>547</v>
      </c>
      <c r="C259" t="str">
        <f>IFERROR(LEFT(LibresDx[[#This Row],[RUT]],FIND("-",LibresDx[[#This Row],[RUT]])-1),"")</f>
        <v>76054559</v>
      </c>
    </row>
    <row r="260" spans="1:3" x14ac:dyDescent="0.25">
      <c r="A260" t="s">
        <v>548</v>
      </c>
      <c r="B260" t="s">
        <v>549</v>
      </c>
      <c r="C260" t="str">
        <f>IFERROR(LEFT(LibresDx[[#This Row],[RUT]],FIND("-",LibresDx[[#This Row],[RUT]])-1),"")</f>
        <v>96560030</v>
      </c>
    </row>
    <row r="261" spans="1:3" x14ac:dyDescent="0.25">
      <c r="A261" t="s">
        <v>550</v>
      </c>
      <c r="B261" t="s">
        <v>551</v>
      </c>
      <c r="C261" t="str">
        <f>IFERROR(LEFT(LibresDx[[#This Row],[RUT]],FIND("-",LibresDx[[#This Row],[RUT]])-1),"")</f>
        <v>96567010</v>
      </c>
    </row>
    <row r="262" spans="1:3" x14ac:dyDescent="0.25">
      <c r="A262" t="s">
        <v>552</v>
      </c>
      <c r="B262" t="s">
        <v>553</v>
      </c>
      <c r="C262" t="str">
        <f>IFERROR(LEFT(LibresDx[[#This Row],[RUT]],FIND("-",LibresDx[[#This Row],[RUT]])-1),"")</f>
        <v>96777810</v>
      </c>
    </row>
    <row r="263" spans="1:3" x14ac:dyDescent="0.25">
      <c r="A263" t="s">
        <v>554</v>
      </c>
      <c r="B263" t="s">
        <v>555</v>
      </c>
      <c r="C263" t="str">
        <f>IFERROR(LEFT(LibresDx[[#This Row],[RUT]],FIND("-",LibresDx[[#This Row],[RUT]])-1),"")</f>
        <v>93059000</v>
      </c>
    </row>
    <row r="264" spans="1:3" x14ac:dyDescent="0.25">
      <c r="A264" t="s">
        <v>556</v>
      </c>
      <c r="B264" t="s">
        <v>557</v>
      </c>
      <c r="C264" t="str">
        <f>IFERROR(LEFT(LibresDx[[#This Row],[RUT]],FIND("-",LibresDx[[#This Row],[RUT]])-1),"")</f>
        <v>78526430</v>
      </c>
    </row>
    <row r="265" spans="1:3" x14ac:dyDescent="0.25">
      <c r="A265" t="s">
        <v>558</v>
      </c>
      <c r="B265" t="s">
        <v>559</v>
      </c>
      <c r="C265" t="str">
        <f>IFERROR(LEFT(LibresDx[[#This Row],[RUT]],FIND("-",LibresDx[[#This Row],[RUT]])-1),"")</f>
        <v>96913660</v>
      </c>
    </row>
    <row r="266" spans="1:3" x14ac:dyDescent="0.25">
      <c r="A266" t="s">
        <v>560</v>
      </c>
      <c r="B266" t="s">
        <v>561</v>
      </c>
      <c r="C266" t="str">
        <f>IFERROR(LEFT(LibresDx[[#This Row],[RUT]],FIND("-",LibresDx[[#This Row],[RUT]])-1),"")</f>
        <v>86915400</v>
      </c>
    </row>
    <row r="267" spans="1:3" x14ac:dyDescent="0.25">
      <c r="A267" t="s">
        <v>562</v>
      </c>
      <c r="B267" t="s">
        <v>563</v>
      </c>
      <c r="C267" t="str">
        <f>IFERROR(LEFT(LibresDx[[#This Row],[RUT]],FIND("-",LibresDx[[#This Row],[RUT]])-1),"")</f>
        <v>76303510</v>
      </c>
    </row>
    <row r="268" spans="1:3" x14ac:dyDescent="0.25">
      <c r="A268" t="s">
        <v>564</v>
      </c>
      <c r="B268" t="s">
        <v>565</v>
      </c>
      <c r="C268" t="str">
        <f>IFERROR(LEFT(LibresDx[[#This Row],[RUT]],FIND("-",LibresDx[[#This Row],[RUT]])-1),"")</f>
        <v>96818910</v>
      </c>
    </row>
    <row r="269" spans="1:3" x14ac:dyDescent="0.25">
      <c r="A269" t="s">
        <v>566</v>
      </c>
      <c r="B269" t="s">
        <v>567</v>
      </c>
      <c r="C269" t="str">
        <f>IFERROR(LEFT(LibresDx[[#This Row],[RUT]],FIND("-",LibresDx[[#This Row],[RUT]])-1),"")</f>
        <v>96972550</v>
      </c>
    </row>
    <row r="270" spans="1:3" x14ac:dyDescent="0.25">
      <c r="A270" t="s">
        <v>568</v>
      </c>
      <c r="B270" t="s">
        <v>569</v>
      </c>
      <c r="C270" t="str">
        <f>IFERROR(LEFT(LibresDx[[#This Row],[RUT]],FIND("-",LibresDx[[#This Row],[RUT]])-1),"")</f>
        <v>96700620</v>
      </c>
    </row>
    <row r="271" spans="1:3" x14ac:dyDescent="0.25">
      <c r="A271" t="s">
        <v>570</v>
      </c>
      <c r="B271" t="s">
        <v>571</v>
      </c>
      <c r="C271" t="str">
        <f>IFERROR(LEFT(LibresDx[[#This Row],[RUT]],FIND("-",LibresDx[[#This Row],[RUT]])-1),"")</f>
        <v>96865630</v>
      </c>
    </row>
    <row r="272" spans="1:3" x14ac:dyDescent="0.25">
      <c r="A272" t="s">
        <v>572</v>
      </c>
      <c r="B272" t="s">
        <v>573</v>
      </c>
      <c r="C272" t="str">
        <f>IFERROR(LEFT(LibresDx[[#This Row],[RUT]],FIND("-",LibresDx[[#This Row],[RUT]])-1),"")</f>
        <v>77032200</v>
      </c>
    </row>
    <row r="273" spans="1:3" x14ac:dyDescent="0.25">
      <c r="A273" t="s">
        <v>574</v>
      </c>
      <c r="B273" t="s">
        <v>575</v>
      </c>
      <c r="C273" t="str">
        <f>IFERROR(LEFT(LibresDx[[#This Row],[RUT]],FIND("-",LibresDx[[#This Row],[RUT]])-1),"")</f>
        <v>76063753</v>
      </c>
    </row>
    <row r="274" spans="1:3" x14ac:dyDescent="0.25">
      <c r="A274" t="s">
        <v>576</v>
      </c>
      <c r="B274" t="s">
        <v>577</v>
      </c>
      <c r="C274" t="str">
        <f>IFERROR(LEFT(LibresDx[[#This Row],[RUT]],FIND("-",LibresDx[[#This Row],[RUT]])-1),"")</f>
        <v>92147000</v>
      </c>
    </row>
    <row r="275" spans="1:3" x14ac:dyDescent="0.25">
      <c r="A275" t="s">
        <v>578</v>
      </c>
      <c r="B275" t="s">
        <v>579</v>
      </c>
      <c r="C275" t="str">
        <f>IFERROR(LEFT(LibresDx[[#This Row],[RUT]],FIND("-",LibresDx[[#This Row],[RUT]])-1),"")</f>
        <v>84156500</v>
      </c>
    </row>
    <row r="276" spans="1:3" x14ac:dyDescent="0.25">
      <c r="A276" t="s">
        <v>580</v>
      </c>
      <c r="B276" t="s">
        <v>581</v>
      </c>
      <c r="C276" t="str">
        <f>IFERROR(LEFT(LibresDx[[#This Row],[RUT]],FIND("-",LibresDx[[#This Row],[RUT]])-1),"")</f>
        <v>83614800</v>
      </c>
    </row>
    <row r="277" spans="1:3" x14ac:dyDescent="0.25">
      <c r="A277" t="s">
        <v>582</v>
      </c>
      <c r="B277" t="s">
        <v>583</v>
      </c>
      <c r="C277" t="str">
        <f>IFERROR(LEFT(LibresDx[[#This Row],[RUT]],FIND("-",LibresDx[[#This Row],[RUT]])-1),"")</f>
        <v>91008000</v>
      </c>
    </row>
    <row r="278" spans="1:3" x14ac:dyDescent="0.25">
      <c r="A278" t="s">
        <v>584</v>
      </c>
      <c r="B278" t="s">
        <v>585</v>
      </c>
      <c r="C278" t="str">
        <f>IFERROR(LEFT(LibresDx[[#This Row],[RUT]],FIND("-",LibresDx[[#This Row],[RUT]])-1),"")</f>
        <v>96678110</v>
      </c>
    </row>
    <row r="279" spans="1:3" x14ac:dyDescent="0.25">
      <c r="A279" t="s">
        <v>586</v>
      </c>
      <c r="B279" t="s">
        <v>587</v>
      </c>
      <c r="C279" t="str">
        <f>IFERROR(LEFT(LibresDx[[#This Row],[RUT]],FIND("-",LibresDx[[#This Row],[RUT]])-1),"")</f>
        <v>96928510</v>
      </c>
    </row>
    <row r="280" spans="1:3" x14ac:dyDescent="0.25">
      <c r="A280" t="s">
        <v>588</v>
      </c>
      <c r="B280" t="s">
        <v>589</v>
      </c>
      <c r="C280" t="str">
        <f>IFERROR(LEFT(LibresDx[[#This Row],[RUT]],FIND("-",LibresDx[[#This Row],[RUT]])-1),"")</f>
        <v>86898100</v>
      </c>
    </row>
    <row r="281" spans="1:3" x14ac:dyDescent="0.25">
      <c r="A281" t="s">
        <v>590</v>
      </c>
      <c r="B281" t="s">
        <v>591</v>
      </c>
      <c r="C281" t="str">
        <f>IFERROR(LEFT(LibresDx[[#This Row],[RUT]],FIND("-",LibresDx[[#This Row],[RUT]])-1),"")</f>
        <v>84476300</v>
      </c>
    </row>
    <row r="282" spans="1:3" x14ac:dyDescent="0.25">
      <c r="A282" t="s">
        <v>592</v>
      </c>
      <c r="B282" t="s">
        <v>593</v>
      </c>
      <c r="C282" t="str">
        <f>IFERROR(LEFT(LibresDx[[#This Row],[RUT]],FIND("-",LibresDx[[#This Row],[RUT]])-1),"")</f>
        <v>77123410</v>
      </c>
    </row>
    <row r="283" spans="1:3" x14ac:dyDescent="0.25">
      <c r="A283" t="s">
        <v>594</v>
      </c>
      <c r="B283" t="s">
        <v>595</v>
      </c>
      <c r="C283" t="str">
        <f>IFERROR(LEFT(LibresDx[[#This Row],[RUT]],FIND("-",LibresDx[[#This Row],[RUT]])-1),"")</f>
        <v>96502580</v>
      </c>
    </row>
    <row r="284" spans="1:3" x14ac:dyDescent="0.25">
      <c r="A284" t="s">
        <v>596</v>
      </c>
      <c r="B284" t="s">
        <v>597</v>
      </c>
      <c r="C284" t="str">
        <f>IFERROR(LEFT(LibresDx[[#This Row],[RUT]],FIND("-",LibresDx[[#This Row],[RUT]])-1),"")</f>
        <v>78202830</v>
      </c>
    </row>
    <row r="285" spans="1:3" x14ac:dyDescent="0.25">
      <c r="A285" t="s">
        <v>598</v>
      </c>
      <c r="B285" t="s">
        <v>599</v>
      </c>
      <c r="C285" t="str">
        <f>IFERROR(LEFT(LibresDx[[#This Row],[RUT]],FIND("-",LibresDx[[#This Row],[RUT]])-1),"")</f>
        <v>92405000</v>
      </c>
    </row>
    <row r="286" spans="1:3" x14ac:dyDescent="0.25">
      <c r="A286" t="s">
        <v>600</v>
      </c>
      <c r="B286" t="s">
        <v>601</v>
      </c>
      <c r="C286" t="str">
        <f>IFERROR(LEFT(LibresDx[[#This Row],[RUT]],FIND("-",LibresDx[[#This Row],[RUT]])-1),"")</f>
        <v>99574340</v>
      </c>
    </row>
    <row r="287" spans="1:3" x14ac:dyDescent="0.25">
      <c r="A287" t="s">
        <v>602</v>
      </c>
      <c r="B287" t="s">
        <v>603</v>
      </c>
      <c r="C287" t="str">
        <f>IFERROR(LEFT(LibresDx[[#This Row],[RUT]],FIND("-",LibresDx[[#This Row],[RUT]])-1),"")</f>
        <v>83574800</v>
      </c>
    </row>
    <row r="288" spans="1:3" x14ac:dyDescent="0.25">
      <c r="A288" t="s">
        <v>604</v>
      </c>
      <c r="B288" t="s">
        <v>605</v>
      </c>
      <c r="C288" t="str">
        <f>IFERROR(LEFT(LibresDx[[#This Row],[RUT]],FIND("-",LibresDx[[#This Row],[RUT]])-1),"")</f>
        <v>87001500</v>
      </c>
    </row>
    <row r="289" spans="1:3" x14ac:dyDescent="0.25">
      <c r="A289" t="s">
        <v>606</v>
      </c>
      <c r="B289" t="s">
        <v>607</v>
      </c>
      <c r="C289" t="str">
        <f>IFERROR(LEFT(LibresDx[[#This Row],[RUT]],FIND("-",LibresDx[[#This Row],[RUT]])-1),"")</f>
        <v>69070900</v>
      </c>
    </row>
    <row r="290" spans="1:3" x14ac:dyDescent="0.25">
      <c r="A290" t="s">
        <v>608</v>
      </c>
      <c r="B290" t="s">
        <v>609</v>
      </c>
      <c r="C290" t="str">
        <f>IFERROR(LEFT(LibresDx[[#This Row],[RUT]],FIND("-",LibresDx[[#This Row],[RUT]])-1),"")</f>
        <v>96573780</v>
      </c>
    </row>
    <row r="291" spans="1:3" x14ac:dyDescent="0.25">
      <c r="A291" t="s">
        <v>610</v>
      </c>
      <c r="B291" t="s">
        <v>611</v>
      </c>
      <c r="C291" t="str">
        <f>IFERROR(LEFT(LibresDx[[#This Row],[RUT]],FIND("-",LibresDx[[#This Row],[RUT]])-1),"")</f>
        <v>81095400</v>
      </c>
    </row>
    <row r="292" spans="1:3" x14ac:dyDescent="0.25">
      <c r="A292" t="s">
        <v>612</v>
      </c>
      <c r="B292" t="s">
        <v>613</v>
      </c>
      <c r="C292" t="str">
        <f>IFERROR(LEFT(LibresDx[[#This Row],[RUT]],FIND("-",LibresDx[[#This Row],[RUT]])-1),"")</f>
        <v>78568210</v>
      </c>
    </row>
    <row r="293" spans="1:3" x14ac:dyDescent="0.25">
      <c r="A293" t="s">
        <v>614</v>
      </c>
      <c r="B293" t="s">
        <v>615</v>
      </c>
      <c r="C293" t="str">
        <f>IFERROR(LEFT(LibresDx[[#This Row],[RUT]],FIND("-",LibresDx[[#This Row],[RUT]])-1),"")</f>
        <v>79580160</v>
      </c>
    </row>
    <row r="294" spans="1:3" x14ac:dyDescent="0.25">
      <c r="A294" t="s">
        <v>616</v>
      </c>
      <c r="B294" t="s">
        <v>617</v>
      </c>
      <c r="C294" t="str">
        <f>IFERROR(LEFT(LibresDx[[#This Row],[RUT]],FIND("-",LibresDx[[#This Row],[RUT]])-1),"")</f>
        <v>77474900</v>
      </c>
    </row>
    <row r="295" spans="1:3" x14ac:dyDescent="0.25">
      <c r="A295" t="s">
        <v>618</v>
      </c>
      <c r="B295" t="s">
        <v>619</v>
      </c>
      <c r="C295" t="str">
        <f>IFERROR(LEFT(LibresDx[[#This Row],[RUT]],FIND("-",LibresDx[[#This Row],[RUT]])-1),"")</f>
        <v>99577220</v>
      </c>
    </row>
    <row r="296" spans="1:3" x14ac:dyDescent="0.25">
      <c r="A296" t="s">
        <v>620</v>
      </c>
      <c r="B296" t="s">
        <v>621</v>
      </c>
      <c r="C296" t="str">
        <f>IFERROR(LEFT(LibresDx[[#This Row],[RUT]],FIND("-",LibresDx[[#This Row],[RUT]])-1),"")</f>
        <v>78142910</v>
      </c>
    </row>
    <row r="297" spans="1:3" x14ac:dyDescent="0.25">
      <c r="A297" t="s">
        <v>622</v>
      </c>
      <c r="B297" t="s">
        <v>623</v>
      </c>
      <c r="C297" t="str">
        <f>IFERROR(LEFT(LibresDx[[#This Row],[RUT]],FIND("-",LibresDx[[#This Row],[RUT]])-1),"")</f>
        <v>78201440</v>
      </c>
    </row>
    <row r="298" spans="1:3" x14ac:dyDescent="0.25">
      <c r="A298" t="s">
        <v>624</v>
      </c>
      <c r="B298" t="s">
        <v>625</v>
      </c>
      <c r="C298" t="str">
        <f>IFERROR(LEFT(LibresDx[[#This Row],[RUT]],FIND("-",LibresDx[[#This Row],[RUT]])-1),"")</f>
        <v>76001704</v>
      </c>
    </row>
    <row r="299" spans="1:3" x14ac:dyDescent="0.25">
      <c r="A299" t="s">
        <v>626</v>
      </c>
      <c r="B299" t="s">
        <v>627</v>
      </c>
      <c r="C299" t="str">
        <f>IFERROR(LEFT(LibresDx[[#This Row],[RUT]],FIND("-",LibresDx[[#This Row],[RUT]])-1),"")</f>
        <v>76012769</v>
      </c>
    </row>
    <row r="300" spans="1:3" x14ac:dyDescent="0.25">
      <c r="A300" t="s">
        <v>628</v>
      </c>
      <c r="B300" t="s">
        <v>629</v>
      </c>
      <c r="C300" t="str">
        <f>IFERROR(LEFT(LibresDx[[#This Row],[RUT]],FIND("-",LibresDx[[#This Row],[RUT]])-1),"")</f>
        <v>96549620</v>
      </c>
    </row>
    <row r="301" spans="1:3" x14ac:dyDescent="0.25">
      <c r="A301" t="s">
        <v>630</v>
      </c>
      <c r="B301" t="s">
        <v>631</v>
      </c>
      <c r="C301" t="str">
        <f>IFERROR(LEFT(LibresDx[[#This Row],[RUT]],FIND("-",LibresDx[[#This Row],[RUT]])-1),"")</f>
        <v>76592333</v>
      </c>
    </row>
    <row r="302" spans="1:3" x14ac:dyDescent="0.25">
      <c r="A302" t="s">
        <v>632</v>
      </c>
      <c r="B302" t="s">
        <v>633</v>
      </c>
      <c r="C302" t="str">
        <f>IFERROR(LEFT(LibresDx[[#This Row],[RUT]],FIND("-",LibresDx[[#This Row],[RUT]])-1),"")</f>
        <v>78985090</v>
      </c>
    </row>
    <row r="303" spans="1:3" x14ac:dyDescent="0.25">
      <c r="A303" t="s">
        <v>634</v>
      </c>
      <c r="B303" t="s">
        <v>635</v>
      </c>
      <c r="C303" t="str">
        <f>IFERROR(LEFT(LibresDx[[#This Row],[RUT]],FIND("-",LibresDx[[#This Row],[RUT]])-1),"")</f>
        <v>78985100</v>
      </c>
    </row>
    <row r="304" spans="1:3" x14ac:dyDescent="0.25">
      <c r="A304" t="s">
        <v>636</v>
      </c>
      <c r="B304" t="s">
        <v>637</v>
      </c>
      <c r="C304" t="str">
        <f>IFERROR(LEFT(LibresDx[[#This Row],[RUT]],FIND("-",LibresDx[[#This Row],[RUT]])-1),"")</f>
        <v>76519716</v>
      </c>
    </row>
    <row r="305" spans="1:3" x14ac:dyDescent="0.25">
      <c r="A305" t="s">
        <v>264</v>
      </c>
      <c r="B305" t="s">
        <v>638</v>
      </c>
      <c r="C305" t="str">
        <f>IFERROR(LEFT(LibresDx[[#This Row],[RUT]],FIND("-",LibresDx[[#This Row],[RUT]])-1),"")</f>
        <v>76042014</v>
      </c>
    </row>
    <row r="306" spans="1:3" x14ac:dyDescent="0.25">
      <c r="A306" t="s">
        <v>639</v>
      </c>
      <c r="B306" t="s">
        <v>640</v>
      </c>
      <c r="C306" t="str">
        <f>IFERROR(LEFT(LibresDx[[#This Row],[RUT]],FIND("-",LibresDx[[#This Row],[RUT]])-1),"")</f>
        <v>76134946</v>
      </c>
    </row>
    <row r="307" spans="1:3" x14ac:dyDescent="0.25">
      <c r="A307" t="s">
        <v>641</v>
      </c>
      <c r="B307" t="s">
        <v>642</v>
      </c>
      <c r="C307" t="str">
        <f>IFERROR(LEFT(LibresDx[[#This Row],[RUT]],FIND("-",LibresDx[[#This Row],[RUT]])-1),"")</f>
        <v>96895220</v>
      </c>
    </row>
    <row r="308" spans="1:3" x14ac:dyDescent="0.25">
      <c r="A308" t="s">
        <v>643</v>
      </c>
      <c r="B308" t="s">
        <v>644</v>
      </c>
      <c r="C308" t="str">
        <f>IFERROR(LEFT(LibresDx[[#This Row],[RUT]],FIND("-",LibresDx[[#This Row],[RUT]])-1),"")</f>
        <v>97030000</v>
      </c>
    </row>
    <row r="309" spans="1:3" x14ac:dyDescent="0.25">
      <c r="A309" t="s">
        <v>645</v>
      </c>
      <c r="B309" t="s">
        <v>646</v>
      </c>
      <c r="C309" t="str">
        <f>IFERROR(LEFT(LibresDx[[#This Row],[RUT]],FIND("-",LibresDx[[#This Row],[RUT]])-1),"")</f>
        <v>96530470</v>
      </c>
    </row>
    <row r="310" spans="1:3" x14ac:dyDescent="0.25">
      <c r="A310" t="s">
        <v>647</v>
      </c>
      <c r="B310" t="s">
        <v>648</v>
      </c>
      <c r="C310" t="str">
        <f>IFERROR(LEFT(LibresDx[[#This Row],[RUT]],FIND("-",LibresDx[[#This Row],[RUT]])-1),"")</f>
        <v>83382700</v>
      </c>
    </row>
    <row r="311" spans="1:3" x14ac:dyDescent="0.25">
      <c r="A311" t="s">
        <v>649</v>
      </c>
      <c r="B311" t="s">
        <v>650</v>
      </c>
      <c r="C311" t="str">
        <f>IFERROR(LEFT(LibresDx[[#This Row],[RUT]],FIND("-",LibresDx[[#This Row],[RUT]])-1),"")</f>
        <v>53319950</v>
      </c>
    </row>
    <row r="312" spans="1:3" x14ac:dyDescent="0.25">
      <c r="A312" t="s">
        <v>651</v>
      </c>
      <c r="B312" t="s">
        <v>652</v>
      </c>
      <c r="C312" t="str">
        <f>IFERROR(LEFT(LibresDx[[#This Row],[RUT]],FIND("-",LibresDx[[#This Row],[RUT]])-1),"")</f>
        <v>65112656</v>
      </c>
    </row>
    <row r="313" spans="1:3" x14ac:dyDescent="0.25">
      <c r="A313" t="s">
        <v>653</v>
      </c>
      <c r="B313" t="s">
        <v>654</v>
      </c>
      <c r="C313" t="str">
        <f>IFERROR(LEFT(LibresDx[[#This Row],[RUT]],FIND("-",LibresDx[[#This Row],[RUT]])-1),"")</f>
        <v>92580000</v>
      </c>
    </row>
    <row r="314" spans="1:3" x14ac:dyDescent="0.25">
      <c r="A314" t="s">
        <v>655</v>
      </c>
      <c r="B314" t="s">
        <v>656</v>
      </c>
      <c r="C314" t="str">
        <f>IFERROR(LEFT(LibresDx[[#This Row],[RUT]],FIND("-",LibresDx[[#This Row],[RUT]])-1),"")</f>
        <v>88983600</v>
      </c>
    </row>
    <row r="315" spans="1:3" x14ac:dyDescent="0.25">
      <c r="A315" t="s">
        <v>657</v>
      </c>
      <c r="B315" t="s">
        <v>658</v>
      </c>
      <c r="C315" t="str">
        <f>IFERROR(LEFT(LibresDx[[#This Row],[RUT]],FIND("-",LibresDx[[#This Row],[RUT]])-1),"")</f>
        <v>76101089</v>
      </c>
    </row>
    <row r="316" spans="1:3" x14ac:dyDescent="0.25">
      <c r="A316" t="s">
        <v>659</v>
      </c>
      <c r="B316" t="s">
        <v>660</v>
      </c>
      <c r="C316" t="str">
        <f>IFERROR(LEFT(LibresDx[[#This Row],[RUT]],FIND("-",LibresDx[[#This Row],[RUT]])-1),"")</f>
        <v>91913000</v>
      </c>
    </row>
    <row r="317" spans="1:3" x14ac:dyDescent="0.25">
      <c r="A317" t="s">
        <v>661</v>
      </c>
      <c r="B317" t="s">
        <v>662</v>
      </c>
      <c r="C317" t="str">
        <f>IFERROR(LEFT(LibresDx[[#This Row],[RUT]],FIND("-",LibresDx[[#This Row],[RUT]])-1),"")</f>
        <v>96942400</v>
      </c>
    </row>
    <row r="318" spans="1:3" x14ac:dyDescent="0.25">
      <c r="A318" t="s">
        <v>663</v>
      </c>
      <c r="B318" t="s">
        <v>664</v>
      </c>
      <c r="C318" t="str">
        <f>IFERROR(LEFT(LibresDx[[#This Row],[RUT]],FIND("-",LibresDx[[#This Row],[RUT]])-1),"")</f>
        <v>93764000</v>
      </c>
    </row>
    <row r="319" spans="1:3" x14ac:dyDescent="0.25">
      <c r="A319" t="s">
        <v>665</v>
      </c>
      <c r="B319" t="s">
        <v>666</v>
      </c>
      <c r="C319" t="str">
        <f>IFERROR(LEFT(LibresDx[[#This Row],[RUT]],FIND("-",LibresDx[[#This Row],[RUT]])-1),"")</f>
        <v>60201000</v>
      </c>
    </row>
    <row r="320" spans="1:3" x14ac:dyDescent="0.25">
      <c r="A320" t="s">
        <v>667</v>
      </c>
      <c r="B320" t="s">
        <v>668</v>
      </c>
      <c r="C320" t="str">
        <f>IFERROR(LEFT(LibresDx[[#This Row],[RUT]],FIND("-",LibresDx[[#This Row],[RUT]])-1),"")</f>
        <v>83628100</v>
      </c>
    </row>
    <row r="321" spans="1:3" x14ac:dyDescent="0.25">
      <c r="A321" t="s">
        <v>669</v>
      </c>
      <c r="B321" t="s">
        <v>670</v>
      </c>
      <c r="C321" t="str">
        <f>IFERROR(LEFT(LibresDx[[#This Row],[RUT]],FIND("-",LibresDx[[#This Row],[RUT]])-1),"")</f>
        <v>76130712</v>
      </c>
    </row>
    <row r="322" spans="1:3" x14ac:dyDescent="0.25">
      <c r="A322" t="s">
        <v>671</v>
      </c>
      <c r="B322" t="s">
        <v>672</v>
      </c>
      <c r="C322" t="str">
        <f>IFERROR(LEFT(LibresDx[[#This Row],[RUT]],FIND("-",LibresDx[[#This Row],[RUT]])-1),"")</f>
        <v>78921690</v>
      </c>
    </row>
    <row r="323" spans="1:3" x14ac:dyDescent="0.25">
      <c r="A323" t="s">
        <v>673</v>
      </c>
      <c r="B323" t="s">
        <v>674</v>
      </c>
      <c r="C323" t="str">
        <f>IFERROR(LEFT(LibresDx[[#This Row],[RUT]],FIND("-",LibresDx[[#This Row],[RUT]])-1),"")</f>
        <v>76099789</v>
      </c>
    </row>
    <row r="324" spans="1:3" x14ac:dyDescent="0.25">
      <c r="A324" t="s">
        <v>675</v>
      </c>
      <c r="B324" t="s">
        <v>676</v>
      </c>
      <c r="C324" t="str">
        <f>IFERROR(LEFT(LibresDx[[#This Row],[RUT]],FIND("-",LibresDx[[#This Row],[RUT]])-1),"")</f>
        <v>76351381</v>
      </c>
    </row>
    <row r="325" spans="1:3" x14ac:dyDescent="0.25">
      <c r="A325" t="s">
        <v>677</v>
      </c>
      <c r="B325" t="s">
        <v>678</v>
      </c>
      <c r="C325" t="str">
        <f>IFERROR(LEFT(LibresDx[[#This Row],[RUT]],FIND("-",LibresDx[[#This Row],[RUT]])-1),"")</f>
        <v>76237647</v>
      </c>
    </row>
    <row r="326" spans="1:3" x14ac:dyDescent="0.25">
      <c r="A326" t="s">
        <v>679</v>
      </c>
      <c r="B326" t="s">
        <v>680</v>
      </c>
      <c r="C326" t="str">
        <f>IFERROR(LEFT(LibresDx[[#This Row],[RUT]],FIND("-",LibresDx[[#This Row],[RUT]])-1),"")</f>
        <v>96544360</v>
      </c>
    </row>
    <row r="327" spans="1:3" x14ac:dyDescent="0.25">
      <c r="A327" t="s">
        <v>681</v>
      </c>
      <c r="B327" t="s">
        <v>682</v>
      </c>
      <c r="C327" t="str">
        <f>IFERROR(LEFT(LibresDx[[#This Row],[RUT]],FIND("-",LibresDx[[#This Row],[RUT]])-1),"")</f>
        <v>78335990</v>
      </c>
    </row>
    <row r="328" spans="1:3" x14ac:dyDescent="0.25">
      <c r="A328" t="s">
        <v>683</v>
      </c>
      <c r="B328" t="s">
        <v>684</v>
      </c>
      <c r="C328" t="str">
        <f>IFERROR(LEFT(LibresDx[[#This Row],[RUT]],FIND("-",LibresDx[[#This Row],[RUT]])-1),"")</f>
        <v>78206080</v>
      </c>
    </row>
    <row r="329" spans="1:3" x14ac:dyDescent="0.25">
      <c r="A329" t="s">
        <v>685</v>
      </c>
      <c r="B329" t="s">
        <v>686</v>
      </c>
      <c r="C329" t="str">
        <f>IFERROR(LEFT(LibresDx[[#This Row],[RUT]],FIND("-",LibresDx[[#This Row],[RUT]])-1),"")</f>
        <v>81836000</v>
      </c>
    </row>
    <row r="330" spans="1:3" x14ac:dyDescent="0.25">
      <c r="A330" t="s">
        <v>687</v>
      </c>
      <c r="B330" t="s">
        <v>688</v>
      </c>
      <c r="C330" t="str">
        <f>IFERROR(LEFT(LibresDx[[#This Row],[RUT]],FIND("-",LibresDx[[#This Row],[RUT]])-1),"")</f>
        <v>82225800</v>
      </c>
    </row>
    <row r="331" spans="1:3" x14ac:dyDescent="0.25">
      <c r="A331" t="s">
        <v>689</v>
      </c>
      <c r="B331" t="s">
        <v>690</v>
      </c>
      <c r="C331" t="str">
        <f>IFERROR(LEFT(LibresDx[[#This Row],[RUT]],FIND("-",LibresDx[[#This Row],[RUT]])-1),"")</f>
        <v>96972530</v>
      </c>
    </row>
    <row r="332" spans="1:3" x14ac:dyDescent="0.25">
      <c r="A332" t="s">
        <v>691</v>
      </c>
      <c r="B332" t="s">
        <v>692</v>
      </c>
      <c r="C332" t="str">
        <f>IFERROR(LEFT(LibresDx[[#This Row],[RUT]],FIND("-",LibresDx[[#This Row],[RUT]])-1),"")</f>
        <v>78278240</v>
      </c>
    </row>
    <row r="333" spans="1:3" x14ac:dyDescent="0.25">
      <c r="A333" t="s">
        <v>693</v>
      </c>
      <c r="B333" t="s">
        <v>694</v>
      </c>
      <c r="C333" t="str">
        <f>IFERROR(LEFT(LibresDx[[#This Row],[RUT]],FIND("-",LibresDx[[#This Row],[RUT]])-1),"")</f>
        <v>96584740</v>
      </c>
    </row>
    <row r="334" spans="1:3" x14ac:dyDescent="0.25">
      <c r="A334" t="s">
        <v>695</v>
      </c>
      <c r="B334" t="s">
        <v>696</v>
      </c>
      <c r="C334" t="str">
        <f>IFERROR(LEFT(LibresDx[[#This Row],[RUT]],FIND("-",LibresDx[[#This Row],[RUT]])-1),"")</f>
        <v>88043200</v>
      </c>
    </row>
    <row r="335" spans="1:3" x14ac:dyDescent="0.25">
      <c r="A335" t="s">
        <v>697</v>
      </c>
      <c r="B335" t="s">
        <v>698</v>
      </c>
      <c r="C335" t="str">
        <f>IFERROR(LEFT(LibresDx[[#This Row],[RUT]],FIND("-",LibresDx[[#This Row],[RUT]])-1),"")</f>
        <v>96512230</v>
      </c>
    </row>
    <row r="336" spans="1:3" x14ac:dyDescent="0.25">
      <c r="A336" t="s">
        <v>699</v>
      </c>
      <c r="B336" t="s">
        <v>700</v>
      </c>
      <c r="C336" t="str">
        <f>IFERROR(LEFT(LibresDx[[#This Row],[RUT]],FIND("-",LibresDx[[#This Row],[RUT]])-1),"")</f>
        <v>92156000</v>
      </c>
    </row>
    <row r="337" spans="1:3" x14ac:dyDescent="0.25">
      <c r="A337" t="s">
        <v>701</v>
      </c>
      <c r="B337" t="s">
        <v>702</v>
      </c>
      <c r="C337" t="str">
        <f>IFERROR(LEFT(LibresDx[[#This Row],[RUT]],FIND("-",LibresDx[[#This Row],[RUT]])-1),"")</f>
        <v>96877760</v>
      </c>
    </row>
    <row r="338" spans="1:3" x14ac:dyDescent="0.25">
      <c r="A338" t="s">
        <v>703</v>
      </c>
      <c r="B338" t="s">
        <v>704</v>
      </c>
      <c r="C338" t="str">
        <f>IFERROR(LEFT(LibresDx[[#This Row],[RUT]],FIND("-",LibresDx[[#This Row],[RUT]])-1),"")</f>
        <v>96687090</v>
      </c>
    </row>
    <row r="339" spans="1:3" x14ac:dyDescent="0.25">
      <c r="A339" t="s">
        <v>705</v>
      </c>
      <c r="B339" t="s">
        <v>706</v>
      </c>
      <c r="C339" t="str">
        <f>IFERROR(LEFT(LibresDx[[#This Row],[RUT]],FIND("-",LibresDx[[#This Row],[RUT]])-1),"")</f>
        <v>77080860</v>
      </c>
    </row>
    <row r="340" spans="1:3" x14ac:dyDescent="0.25">
      <c r="A340" t="s">
        <v>707</v>
      </c>
      <c r="B340" t="s">
        <v>708</v>
      </c>
      <c r="C340" t="str">
        <f>IFERROR(LEFT(LibresDx[[#This Row],[RUT]],FIND("-",LibresDx[[#This Row],[RUT]])-1),"")</f>
        <v>79826410</v>
      </c>
    </row>
    <row r="341" spans="1:3" x14ac:dyDescent="0.25">
      <c r="A341" t="s">
        <v>709</v>
      </c>
      <c r="B341" t="s">
        <v>710</v>
      </c>
      <c r="C341" t="str">
        <f>IFERROR(LEFT(LibresDx[[#This Row],[RUT]],FIND("-",LibresDx[[#This Row],[RUT]])-1),"")</f>
        <v>77068740</v>
      </c>
    </row>
    <row r="342" spans="1:3" x14ac:dyDescent="0.25">
      <c r="A342" t="s">
        <v>711</v>
      </c>
      <c r="B342" t="s">
        <v>712</v>
      </c>
      <c r="C342" t="str">
        <f>IFERROR(LEFT(LibresDx[[#This Row],[RUT]],FIND("-",LibresDx[[#This Row],[RUT]])-1),"")</f>
        <v>76107496</v>
      </c>
    </row>
    <row r="343" spans="1:3" x14ac:dyDescent="0.25">
      <c r="A343" t="s">
        <v>713</v>
      </c>
      <c r="B343" t="s">
        <v>714</v>
      </c>
      <c r="C343" t="str">
        <f>IFERROR(LEFT(LibresDx[[#This Row],[RUT]],FIND("-",LibresDx[[#This Row],[RUT]])-1),"")</f>
        <v>96989560</v>
      </c>
    </row>
    <row r="344" spans="1:3" x14ac:dyDescent="0.25">
      <c r="A344" t="s">
        <v>715</v>
      </c>
      <c r="B344" t="s">
        <v>716</v>
      </c>
      <c r="C344" t="str">
        <f>IFERROR(LEFT(LibresDx[[#This Row],[RUT]],FIND("-",LibresDx[[#This Row],[RUT]])-1),"")</f>
        <v>77824390</v>
      </c>
    </row>
    <row r="345" spans="1:3" x14ac:dyDescent="0.25">
      <c r="A345" t="s">
        <v>717</v>
      </c>
      <c r="B345" t="s">
        <v>718</v>
      </c>
      <c r="C345" t="str">
        <f>IFERROR(LEFT(LibresDx[[#This Row],[RUT]],FIND("-",LibresDx[[#This Row],[RUT]])-1),"")</f>
        <v>79846290</v>
      </c>
    </row>
    <row r="346" spans="1:3" x14ac:dyDescent="0.25">
      <c r="A346" t="s">
        <v>719</v>
      </c>
      <c r="B346" t="s">
        <v>720</v>
      </c>
      <c r="C346" t="str">
        <f>IFERROR(LEFT(LibresDx[[#This Row],[RUT]],FIND("-",LibresDx[[#This Row],[RUT]])-1),"")</f>
        <v>76366269</v>
      </c>
    </row>
    <row r="347" spans="1:3" x14ac:dyDescent="0.25">
      <c r="A347" t="s">
        <v>721</v>
      </c>
      <c r="B347" t="s">
        <v>722</v>
      </c>
      <c r="C347" t="str">
        <f>IFERROR(LEFT(LibresDx[[#This Row],[RUT]],FIND("-",LibresDx[[#This Row],[RUT]])-1),"")</f>
        <v>78110560</v>
      </c>
    </row>
    <row r="348" spans="1:3" x14ac:dyDescent="0.25">
      <c r="A348" t="s">
        <v>723</v>
      </c>
      <c r="B348" t="s">
        <v>724</v>
      </c>
      <c r="C348" t="str">
        <f>IFERROR(LEFT(LibresDx[[#This Row],[RUT]],FIND("-",LibresDx[[#This Row],[RUT]])-1),"")</f>
        <v>76175133</v>
      </c>
    </row>
    <row r="349" spans="1:3" x14ac:dyDescent="0.25">
      <c r="A349" t="s">
        <v>725</v>
      </c>
      <c r="B349" t="s">
        <v>726</v>
      </c>
      <c r="C349" t="str">
        <f>IFERROR(LEFT(LibresDx[[#This Row],[RUT]],FIND("-",LibresDx[[#This Row],[RUT]])-1),"")</f>
        <v>87756500</v>
      </c>
    </row>
    <row r="350" spans="1:3" x14ac:dyDescent="0.25">
      <c r="A350" t="s">
        <v>727</v>
      </c>
      <c r="B350" t="s">
        <v>728</v>
      </c>
      <c r="C350" t="str">
        <f>IFERROR(LEFT(LibresDx[[#This Row],[RUT]],FIND("-",LibresDx[[#This Row],[RUT]])-1),"")</f>
        <v>96690870</v>
      </c>
    </row>
    <row r="351" spans="1:3" x14ac:dyDescent="0.25">
      <c r="A351" t="s">
        <v>729</v>
      </c>
      <c r="B351" t="s">
        <v>730</v>
      </c>
      <c r="C351" t="str">
        <f>IFERROR(LEFT(LibresDx[[#This Row],[RUT]],FIND("-",LibresDx[[#This Row],[RUT]])-1),"")</f>
        <v>76070534</v>
      </c>
    </row>
    <row r="352" spans="1:3" x14ac:dyDescent="0.25">
      <c r="A352" t="s">
        <v>731</v>
      </c>
      <c r="B352" t="s">
        <v>732</v>
      </c>
      <c r="C352" t="str">
        <f>IFERROR(LEFT(LibresDx[[#This Row],[RUT]],FIND("-",LibresDx[[#This Row],[RUT]])-1),"")</f>
        <v>84814500</v>
      </c>
    </row>
    <row r="353" spans="1:3" x14ac:dyDescent="0.25">
      <c r="A353" t="s">
        <v>733</v>
      </c>
      <c r="B353" t="s">
        <v>734</v>
      </c>
      <c r="C353" t="str">
        <f>IFERROR(LEFT(LibresDx[[#This Row],[RUT]],FIND("-",LibresDx[[#This Row],[RUT]])-1),"")</f>
        <v>61602199</v>
      </c>
    </row>
    <row r="354" spans="1:3" x14ac:dyDescent="0.25">
      <c r="A354" t="s">
        <v>735</v>
      </c>
      <c r="B354" t="s">
        <v>736</v>
      </c>
      <c r="C354" t="str">
        <f>IFERROR(LEFT(LibresDx[[#This Row],[RUT]],FIND("-",LibresDx[[#This Row],[RUT]])-1),"")</f>
        <v>53320719</v>
      </c>
    </row>
    <row r="355" spans="1:3" x14ac:dyDescent="0.25">
      <c r="A355" t="s">
        <v>737</v>
      </c>
      <c r="B355" t="s">
        <v>738</v>
      </c>
      <c r="C355" t="str">
        <f>IFERROR(LEFT(LibresDx[[#This Row],[RUT]],FIND("-",LibresDx[[#This Row],[RUT]])-1),"")</f>
        <v>60301001</v>
      </c>
    </row>
    <row r="356" spans="1:3" x14ac:dyDescent="0.25">
      <c r="A356" t="s">
        <v>739</v>
      </c>
      <c r="B356" t="s">
        <v>740</v>
      </c>
      <c r="C356" t="str">
        <f>IFERROR(LEFT(LibresDx[[#This Row],[RUT]],FIND("-",LibresDx[[#This Row],[RUT]])-1),"")</f>
        <v>76790840</v>
      </c>
    </row>
    <row r="357" spans="1:3" x14ac:dyDescent="0.25">
      <c r="A357" t="s">
        <v>741</v>
      </c>
      <c r="B357" t="s">
        <v>742</v>
      </c>
      <c r="C357" t="str">
        <f>IFERROR(LEFT(LibresDx[[#This Row],[RUT]],FIND("-",LibresDx[[#This Row],[RUT]])-1),"")</f>
        <v>93142000</v>
      </c>
    </row>
    <row r="358" spans="1:3" x14ac:dyDescent="0.25">
      <c r="A358" t="s">
        <v>743</v>
      </c>
      <c r="B358" t="s">
        <v>744</v>
      </c>
      <c r="C358" t="str">
        <f>IFERROR(LEFT(LibresDx[[#This Row],[RUT]],FIND("-",LibresDx[[#This Row],[RUT]])-1),"")</f>
        <v>99539360</v>
      </c>
    </row>
    <row r="359" spans="1:3" x14ac:dyDescent="0.25">
      <c r="A359" t="s">
        <v>745</v>
      </c>
      <c r="B359" t="s">
        <v>746</v>
      </c>
      <c r="C359" t="str">
        <f>IFERROR(LEFT(LibresDx[[#This Row],[RUT]],FIND("-",LibresDx[[#This Row],[RUT]])-1),"")</f>
        <v>77448630</v>
      </c>
    </row>
    <row r="360" spans="1:3" x14ac:dyDescent="0.25">
      <c r="A360" t="s">
        <v>747</v>
      </c>
      <c r="B360" t="s">
        <v>748</v>
      </c>
      <c r="C360" t="str">
        <f>IFERROR(LEFT(LibresDx[[#This Row],[RUT]],FIND("-",LibresDx[[#This Row],[RUT]])-1),"")</f>
        <v>96716680</v>
      </c>
    </row>
    <row r="361" spans="1:3" x14ac:dyDescent="0.25">
      <c r="A361" t="s">
        <v>749</v>
      </c>
      <c r="B361" t="s">
        <v>750</v>
      </c>
      <c r="C361" t="str">
        <f>IFERROR(LEFT(LibresDx[[#This Row],[RUT]],FIND("-",LibresDx[[#This Row],[RUT]])-1),"")</f>
        <v>76136210</v>
      </c>
    </row>
    <row r="362" spans="1:3" x14ac:dyDescent="0.25">
      <c r="A362" t="s">
        <v>751</v>
      </c>
      <c r="B362" t="s">
        <v>752</v>
      </c>
      <c r="C362" t="str">
        <f>IFERROR(LEFT(LibresDx[[#This Row],[RUT]],FIND("-",LibresDx[[#This Row],[RUT]])-1),"")</f>
        <v>78134990</v>
      </c>
    </row>
    <row r="363" spans="1:3" x14ac:dyDescent="0.25">
      <c r="A363" t="s">
        <v>753</v>
      </c>
      <c r="B363" t="s">
        <v>754</v>
      </c>
      <c r="C363" t="str">
        <f>IFERROR(LEFT(LibresDx[[#This Row],[RUT]],FIND("-",LibresDx[[#This Row],[RUT]])-1),"")</f>
        <v>96644340</v>
      </c>
    </row>
    <row r="364" spans="1:3" x14ac:dyDescent="0.25">
      <c r="A364" t="s">
        <v>755</v>
      </c>
      <c r="B364" t="s">
        <v>756</v>
      </c>
      <c r="C364" t="str">
        <f>IFERROR(LEFT(LibresDx[[#This Row],[RUT]],FIND("-",LibresDx[[#This Row],[RUT]])-1),"")</f>
        <v>77372340</v>
      </c>
    </row>
    <row r="365" spans="1:3" x14ac:dyDescent="0.25">
      <c r="A365" t="s">
        <v>757</v>
      </c>
      <c r="B365" t="s">
        <v>758</v>
      </c>
      <c r="C365" t="str">
        <f>IFERROR(LEFT(LibresDx[[#This Row],[RUT]],FIND("-",LibresDx[[#This Row],[RUT]])-1),"")</f>
        <v>76134941</v>
      </c>
    </row>
    <row r="366" spans="1:3" x14ac:dyDescent="0.25">
      <c r="A366" t="s">
        <v>759</v>
      </c>
      <c r="B366" t="s">
        <v>760</v>
      </c>
      <c r="C366" t="str">
        <f>IFERROR(LEFT(LibresDx[[#This Row],[RUT]],FIND("-",LibresDx[[#This Row],[RUT]])-1),"")</f>
        <v>76085718</v>
      </c>
    </row>
    <row r="367" spans="1:3" x14ac:dyDescent="0.25">
      <c r="A367" t="s">
        <v>761</v>
      </c>
      <c r="B367" t="s">
        <v>762</v>
      </c>
      <c r="C367" t="str">
        <f>IFERROR(LEFT(LibresDx[[#This Row],[RUT]],FIND("-",LibresDx[[#This Row],[RUT]])-1),"")</f>
        <v>96951230</v>
      </c>
    </row>
    <row r="368" spans="1:3" x14ac:dyDescent="0.25">
      <c r="A368" t="s">
        <v>763</v>
      </c>
      <c r="B368" t="s">
        <v>764</v>
      </c>
      <c r="C368" t="str">
        <f>IFERROR(LEFT(LibresDx[[#This Row],[RUT]],FIND("-",LibresDx[[#This Row],[RUT]])-1),"")</f>
        <v>99537930</v>
      </c>
    </row>
    <row r="369" spans="1:3" x14ac:dyDescent="0.25">
      <c r="A369" t="s">
        <v>765</v>
      </c>
      <c r="B369" t="s">
        <v>766</v>
      </c>
      <c r="C369" t="str">
        <f>IFERROR(LEFT(LibresDx[[#This Row],[RUT]],FIND("-",LibresDx[[#This Row],[RUT]])-1),"")</f>
        <v>76741450</v>
      </c>
    </row>
    <row r="370" spans="1:3" x14ac:dyDescent="0.25">
      <c r="A370" t="s">
        <v>767</v>
      </c>
      <c r="B370" t="s">
        <v>768</v>
      </c>
      <c r="C370" t="str">
        <f>IFERROR(LEFT(LibresDx[[#This Row],[RUT]],FIND("-",LibresDx[[#This Row],[RUT]])-1),"")</f>
        <v>96949830</v>
      </c>
    </row>
    <row r="371" spans="1:3" x14ac:dyDescent="0.25">
      <c r="A371" t="s">
        <v>769</v>
      </c>
      <c r="B371" t="s">
        <v>770</v>
      </c>
      <c r="C371" t="str">
        <f>IFERROR(LEFT(LibresDx[[#This Row],[RUT]],FIND("-",LibresDx[[#This Row],[RUT]])-1),"")</f>
        <v>95632000</v>
      </c>
    </row>
    <row r="372" spans="1:3" x14ac:dyDescent="0.25">
      <c r="A372" t="s">
        <v>771</v>
      </c>
      <c r="B372" t="s">
        <v>772</v>
      </c>
      <c r="C372" t="str">
        <f>IFERROR(LEFT(LibresDx[[#This Row],[RUT]],FIND("-",LibresDx[[#This Row],[RUT]])-1),"")</f>
        <v>78317140</v>
      </c>
    </row>
    <row r="373" spans="1:3" x14ac:dyDescent="0.25">
      <c r="A373" t="s">
        <v>773</v>
      </c>
      <c r="B373" t="s">
        <v>774</v>
      </c>
      <c r="C373" t="str">
        <f>IFERROR(LEFT(LibresDx[[#This Row],[RUT]],FIND("-",LibresDx[[#This Row],[RUT]])-1),"")</f>
        <v>96723320</v>
      </c>
    </row>
    <row r="374" spans="1:3" x14ac:dyDescent="0.25">
      <c r="A374" t="s">
        <v>775</v>
      </c>
      <c r="B374" t="s">
        <v>776</v>
      </c>
      <c r="C374" t="str">
        <f>IFERROR(LEFT(LibresDx[[#This Row],[RUT]],FIND("-",LibresDx[[#This Row],[RUT]])-1),"")</f>
        <v>87782700</v>
      </c>
    </row>
    <row r="375" spans="1:3" x14ac:dyDescent="0.25">
      <c r="A375" t="s">
        <v>777</v>
      </c>
      <c r="B375" t="s">
        <v>778</v>
      </c>
      <c r="C375" t="str">
        <f>IFERROR(LEFT(LibresDx[[#This Row],[RUT]],FIND("-",LibresDx[[#This Row],[RUT]])-1),"")</f>
        <v>76065596</v>
      </c>
    </row>
    <row r="376" spans="1:3" x14ac:dyDescent="0.25">
      <c r="A376" t="s">
        <v>779</v>
      </c>
      <c r="B376" t="s">
        <v>780</v>
      </c>
      <c r="C376" t="str">
        <f>IFERROR(LEFT(LibresDx[[#This Row],[RUT]],FIND("-",LibresDx[[#This Row],[RUT]])-1),"")</f>
        <v>93711000</v>
      </c>
    </row>
    <row r="377" spans="1:3" x14ac:dyDescent="0.25">
      <c r="A377" t="s">
        <v>781</v>
      </c>
      <c r="B377" t="s">
        <v>782</v>
      </c>
      <c r="C377" t="str">
        <f>IFERROR(LEFT(LibresDx[[#This Row],[RUT]],FIND("-",LibresDx[[#This Row],[RUT]])-1),"")</f>
        <v>96775140</v>
      </c>
    </row>
    <row r="378" spans="1:3" x14ac:dyDescent="0.25">
      <c r="A378" t="s">
        <v>783</v>
      </c>
      <c r="B378" t="s">
        <v>784</v>
      </c>
      <c r="C378" t="str">
        <f>IFERROR(LEFT(LibresDx[[#This Row],[RUT]],FIND("-",LibresDx[[#This Row],[RUT]])-1),"")</f>
        <v>99575430</v>
      </c>
    </row>
    <row r="379" spans="1:3" x14ac:dyDescent="0.25">
      <c r="A379" t="s">
        <v>785</v>
      </c>
      <c r="B379" t="s">
        <v>786</v>
      </c>
      <c r="C379" t="str">
        <f>IFERROR(LEFT(LibresDx[[#This Row],[RUT]],FIND("-",LibresDx[[#This Row],[RUT]])-1),"")</f>
        <v>76025886</v>
      </c>
    </row>
    <row r="380" spans="1:3" x14ac:dyDescent="0.25">
      <c r="A380" t="s">
        <v>787</v>
      </c>
      <c r="B380" t="s">
        <v>788</v>
      </c>
      <c r="C380" t="str">
        <f>IFERROR(LEFT(LibresDx[[#This Row],[RUT]],FIND("-",LibresDx[[#This Row],[RUT]])-1),"")</f>
        <v>79503710</v>
      </c>
    </row>
    <row r="381" spans="1:3" x14ac:dyDescent="0.25">
      <c r="A381" t="s">
        <v>789</v>
      </c>
      <c r="B381" t="s">
        <v>790</v>
      </c>
      <c r="C381" t="str">
        <f>IFERROR(LEFT(LibresDx[[#This Row],[RUT]],FIND("-",LibresDx[[#This Row],[RUT]])-1),"")</f>
        <v>76412645</v>
      </c>
    </row>
    <row r="382" spans="1:3" x14ac:dyDescent="0.25">
      <c r="A382" t="s">
        <v>791</v>
      </c>
      <c r="B382" t="s">
        <v>792</v>
      </c>
      <c r="C382" t="str">
        <f>IFERROR(LEFT(LibresDx[[#This Row],[RUT]],FIND("-",LibresDx[[#This Row],[RUT]])-1),"")</f>
        <v>60806000</v>
      </c>
    </row>
    <row r="383" spans="1:3" x14ac:dyDescent="0.25">
      <c r="A383" t="s">
        <v>793</v>
      </c>
      <c r="B383" t="s">
        <v>794</v>
      </c>
      <c r="C383" t="str">
        <f>IFERROR(LEFT(LibresDx[[#This Row],[RUT]],FIND("-",LibresDx[[#This Row],[RUT]])-1),"")</f>
        <v>87949500</v>
      </c>
    </row>
    <row r="384" spans="1:3" x14ac:dyDescent="0.25">
      <c r="A384" t="s">
        <v>795</v>
      </c>
      <c r="B384" t="s">
        <v>796</v>
      </c>
      <c r="C384" t="str">
        <f>IFERROR(LEFT(LibresDx[[#This Row],[RUT]],FIND("-",LibresDx[[#This Row],[RUT]])-1),"")</f>
        <v>96839400</v>
      </c>
    </row>
    <row r="385" spans="1:3" x14ac:dyDescent="0.25">
      <c r="A385" t="s">
        <v>797</v>
      </c>
      <c r="B385" t="s">
        <v>798</v>
      </c>
      <c r="C385" t="str">
        <f>IFERROR(LEFT(LibresDx[[#This Row],[RUT]],FIND("-",LibresDx[[#This Row],[RUT]])-1),"")</f>
        <v>91637000</v>
      </c>
    </row>
    <row r="386" spans="1:3" x14ac:dyDescent="0.25">
      <c r="A386" t="s">
        <v>799</v>
      </c>
      <c r="B386" t="s">
        <v>800</v>
      </c>
      <c r="C386" t="str">
        <f>IFERROR(LEFT(LibresDx[[#This Row],[RUT]],FIND("-",LibresDx[[#This Row],[RUT]])-1),"")</f>
        <v>76043533</v>
      </c>
    </row>
    <row r="387" spans="1:3" x14ac:dyDescent="0.25">
      <c r="A387" t="s">
        <v>801</v>
      </c>
      <c r="B387" t="s">
        <v>802</v>
      </c>
      <c r="C387" t="str">
        <f>IFERROR(LEFT(LibresDx[[#This Row],[RUT]],FIND("-",LibresDx[[#This Row],[RUT]])-1),"")</f>
        <v>61608204</v>
      </c>
    </row>
    <row r="388" spans="1:3" x14ac:dyDescent="0.25">
      <c r="A388" t="s">
        <v>803</v>
      </c>
      <c r="B388" t="s">
        <v>804</v>
      </c>
      <c r="C388" t="str">
        <f>IFERROR(LEFT(LibresDx[[#This Row],[RUT]],FIND("-",LibresDx[[#This Row],[RUT]])-1),"")</f>
        <v>92091000</v>
      </c>
    </row>
    <row r="389" spans="1:3" x14ac:dyDescent="0.25">
      <c r="A389" t="s">
        <v>805</v>
      </c>
      <c r="B389" t="s">
        <v>806</v>
      </c>
      <c r="C389" t="str">
        <f>IFERROR(LEFT(LibresDx[[#This Row],[RUT]],FIND("-",LibresDx[[#This Row],[RUT]])-1),"")</f>
        <v>76321731</v>
      </c>
    </row>
    <row r="390" spans="1:3" x14ac:dyDescent="0.25">
      <c r="A390" t="s">
        <v>807</v>
      </c>
      <c r="B390" t="s">
        <v>808</v>
      </c>
      <c r="C390" t="str">
        <f>IFERROR(LEFT(LibresDx[[#This Row],[RUT]],FIND("-",LibresDx[[#This Row],[RUT]])-1),"")</f>
        <v>78187230</v>
      </c>
    </row>
    <row r="391" spans="1:3" x14ac:dyDescent="0.25">
      <c r="A391" t="s">
        <v>809</v>
      </c>
      <c r="B391" t="s">
        <v>810</v>
      </c>
      <c r="C391" t="str">
        <f>IFERROR(LEFT(LibresDx[[#This Row],[RUT]],FIND("-",LibresDx[[#This Row],[RUT]])-1),"")</f>
        <v>76067493</v>
      </c>
    </row>
    <row r="392" spans="1:3" x14ac:dyDescent="0.25">
      <c r="A392" t="s">
        <v>811</v>
      </c>
      <c r="B392" t="s">
        <v>812</v>
      </c>
      <c r="C392" t="str">
        <f>IFERROR(LEFT(LibresDx[[#This Row],[RUT]],FIND("-",LibresDx[[#This Row],[RUT]])-1),"")</f>
        <v>90286000</v>
      </c>
    </row>
    <row r="393" spans="1:3" x14ac:dyDescent="0.25">
      <c r="A393" t="s">
        <v>813</v>
      </c>
      <c r="B393" t="s">
        <v>814</v>
      </c>
      <c r="C393" t="str">
        <f>IFERROR(LEFT(LibresDx[[#This Row],[RUT]],FIND("-",LibresDx[[#This Row],[RUT]])-1),"")</f>
        <v>96612230</v>
      </c>
    </row>
    <row r="394" spans="1:3" x14ac:dyDescent="0.25">
      <c r="A394" t="s">
        <v>815</v>
      </c>
      <c r="B394" t="s">
        <v>816</v>
      </c>
      <c r="C394" t="str">
        <f>IFERROR(LEFT(LibresDx[[#This Row],[RUT]],FIND("-",LibresDx[[#This Row],[RUT]])-1),"")</f>
        <v>90060000</v>
      </c>
    </row>
    <row r="395" spans="1:3" x14ac:dyDescent="0.25">
      <c r="A395" t="s">
        <v>817</v>
      </c>
      <c r="B395" t="s">
        <v>818</v>
      </c>
      <c r="C395" t="str">
        <f>IFERROR(LEFT(LibresDx[[#This Row],[RUT]],FIND("-",LibresDx[[#This Row],[RUT]])-1),"")</f>
        <v>76089233</v>
      </c>
    </row>
    <row r="396" spans="1:3" x14ac:dyDescent="0.25">
      <c r="A396" t="s">
        <v>819</v>
      </c>
      <c r="B396" t="s">
        <v>820</v>
      </c>
      <c r="C396" t="str">
        <f>IFERROR(LEFT(LibresDx[[#This Row],[RUT]],FIND("-",LibresDx[[#This Row],[RUT]])-1),"")</f>
        <v>76655750</v>
      </c>
    </row>
    <row r="397" spans="1:3" x14ac:dyDescent="0.25">
      <c r="A397" t="s">
        <v>821</v>
      </c>
      <c r="B397" t="s">
        <v>822</v>
      </c>
      <c r="C397" t="str">
        <f>IFERROR(LEFT(LibresDx[[#This Row],[RUT]],FIND("-",LibresDx[[#This Row],[RUT]])-1),"")</f>
        <v>76833610</v>
      </c>
    </row>
    <row r="398" spans="1:3" x14ac:dyDescent="0.25">
      <c r="A398" t="s">
        <v>823</v>
      </c>
      <c r="B398" t="s">
        <v>824</v>
      </c>
      <c r="C398" t="str">
        <f>IFERROR(LEFT(LibresDx[[#This Row],[RUT]],FIND("-",LibresDx[[#This Row],[RUT]])-1),"")</f>
        <v>76146366</v>
      </c>
    </row>
    <row r="399" spans="1:3" x14ac:dyDescent="0.25">
      <c r="A399" t="s">
        <v>825</v>
      </c>
      <c r="B399" t="s">
        <v>826</v>
      </c>
      <c r="C399" t="str">
        <f>IFERROR(LEFT(LibresDx[[#This Row],[RUT]],FIND("-",LibresDx[[#This Row],[RUT]])-1),"")</f>
        <v>76388064</v>
      </c>
    </row>
    <row r="400" spans="1:3" x14ac:dyDescent="0.25">
      <c r="A400" t="s">
        <v>827</v>
      </c>
      <c r="B400" t="s">
        <v>828</v>
      </c>
      <c r="C400" t="str">
        <f>IFERROR(LEFT(LibresDx[[#This Row],[RUT]],FIND("-",LibresDx[[#This Row],[RUT]])-1),"")</f>
        <v>96512650</v>
      </c>
    </row>
    <row r="401" spans="1:3" x14ac:dyDescent="0.25">
      <c r="A401" t="s">
        <v>829</v>
      </c>
      <c r="B401" t="s">
        <v>830</v>
      </c>
      <c r="C401" t="str">
        <f>IFERROR(LEFT(LibresDx[[#This Row],[RUT]],FIND("-",LibresDx[[#This Row],[RUT]])-1),"")</f>
        <v>96633150</v>
      </c>
    </row>
    <row r="402" spans="1:3" x14ac:dyDescent="0.25">
      <c r="A402" t="s">
        <v>831</v>
      </c>
      <c r="B402" t="s">
        <v>832</v>
      </c>
      <c r="C402" t="str">
        <f>IFERROR(LEFT(LibresDx[[#This Row],[RUT]],FIND("-",LibresDx[[#This Row],[RUT]])-1),"")</f>
        <v>76409851</v>
      </c>
    </row>
    <row r="403" spans="1:3" x14ac:dyDescent="0.25">
      <c r="A403" t="s">
        <v>833</v>
      </c>
      <c r="B403" t="s">
        <v>834</v>
      </c>
      <c r="C403" t="str">
        <f>IFERROR(LEFT(LibresDx[[#This Row],[RUT]],FIND("-",LibresDx[[#This Row],[RUT]])-1),"")</f>
        <v>79797990</v>
      </c>
    </row>
    <row r="404" spans="1:3" x14ac:dyDescent="0.25">
      <c r="A404" t="s">
        <v>835</v>
      </c>
      <c r="B404" t="s">
        <v>836</v>
      </c>
      <c r="C404" t="str">
        <f>IFERROR(LEFT(LibresDx[[#This Row],[RUT]],FIND("-",LibresDx[[#This Row],[RUT]])-1),"")</f>
        <v>99598510</v>
      </c>
    </row>
    <row r="405" spans="1:3" x14ac:dyDescent="0.25">
      <c r="A405" t="s">
        <v>837</v>
      </c>
      <c r="B405" t="s">
        <v>838</v>
      </c>
      <c r="C405" t="str">
        <f>IFERROR(LEFT(LibresDx[[#This Row],[RUT]],FIND("-",LibresDx[[#This Row],[RUT]])-1),"")</f>
        <v>79809870</v>
      </c>
    </row>
    <row r="406" spans="1:3" x14ac:dyDescent="0.25">
      <c r="A406" t="s">
        <v>839</v>
      </c>
      <c r="B406" t="s">
        <v>840</v>
      </c>
      <c r="C406" t="str">
        <f>IFERROR(LEFT(LibresDx[[#This Row],[RUT]],FIND("-",LibresDx[[#This Row],[RUT]])-1),"")</f>
        <v>61602275</v>
      </c>
    </row>
    <row r="407" spans="1:3" x14ac:dyDescent="0.25">
      <c r="A407" t="s">
        <v>841</v>
      </c>
      <c r="B407" t="s">
        <v>842</v>
      </c>
      <c r="C407" t="str">
        <f>IFERROR(LEFT(LibresDx[[#This Row],[RUT]],FIND("-",LibresDx[[#This Row],[RUT]])-1),"")</f>
        <v>92387000</v>
      </c>
    </row>
    <row r="408" spans="1:3" x14ac:dyDescent="0.25">
      <c r="A408" t="s">
        <v>843</v>
      </c>
      <c r="B408" t="s">
        <v>844</v>
      </c>
      <c r="C408" t="str">
        <f>IFERROR(LEFT(LibresDx[[#This Row],[RUT]],FIND("-",LibresDx[[#This Row],[RUT]])-1),"")</f>
        <v>85168100</v>
      </c>
    </row>
    <row r="409" spans="1:3" x14ac:dyDescent="0.25">
      <c r="A409" t="s">
        <v>845</v>
      </c>
      <c r="B409" t="s">
        <v>846</v>
      </c>
      <c r="C409" t="str">
        <f>IFERROR(LEFT(LibresDx[[#This Row],[RUT]],FIND("-",LibresDx[[#This Row],[RUT]])-1),"")</f>
        <v>96613750</v>
      </c>
    </row>
    <row r="410" spans="1:3" x14ac:dyDescent="0.25">
      <c r="A410" t="s">
        <v>847</v>
      </c>
      <c r="B410" t="s">
        <v>848</v>
      </c>
      <c r="C410" t="str">
        <f>IFERROR(LEFT(LibresDx[[#This Row],[RUT]],FIND("-",LibresDx[[#This Row],[RUT]])-1),"")</f>
        <v>78023520</v>
      </c>
    </row>
    <row r="411" spans="1:3" x14ac:dyDescent="0.25">
      <c r="A411" t="s">
        <v>849</v>
      </c>
      <c r="B411" t="s">
        <v>850</v>
      </c>
      <c r="C411" t="str">
        <f>IFERROR(LEFT(LibresDx[[#This Row],[RUT]],FIND("-",LibresDx[[#This Row],[RUT]])-1),"")</f>
        <v>76309898</v>
      </c>
    </row>
    <row r="412" spans="1:3" x14ac:dyDescent="0.25">
      <c r="A412" t="s">
        <v>851</v>
      </c>
      <c r="B412" t="s">
        <v>852</v>
      </c>
      <c r="C412" t="str">
        <f>IFERROR(LEFT(LibresDx[[#This Row],[RUT]],FIND("-",LibresDx[[#This Row],[RUT]])-1),"")</f>
        <v>76084186</v>
      </c>
    </row>
    <row r="413" spans="1:3" x14ac:dyDescent="0.25">
      <c r="A413" t="s">
        <v>853</v>
      </c>
      <c r="B413" t="s">
        <v>854</v>
      </c>
      <c r="C413" t="str">
        <f>IFERROR(LEFT(LibresDx[[#This Row],[RUT]],FIND("-",LibresDx[[#This Row],[RUT]])-1),"")</f>
        <v>78129190</v>
      </c>
    </row>
    <row r="414" spans="1:3" x14ac:dyDescent="0.25">
      <c r="A414" t="s">
        <v>855</v>
      </c>
      <c r="B414" t="s">
        <v>856</v>
      </c>
      <c r="C414" t="str">
        <f>IFERROR(LEFT(LibresDx[[#This Row],[RUT]],FIND("-",LibresDx[[#This Row],[RUT]])-1),"")</f>
        <v>96963440</v>
      </c>
    </row>
    <row r="415" spans="1:3" x14ac:dyDescent="0.25">
      <c r="A415" t="s">
        <v>857</v>
      </c>
      <c r="B415" t="s">
        <v>858</v>
      </c>
      <c r="C415" t="str">
        <f>IFERROR(LEFT(LibresDx[[#This Row],[RUT]],FIND("-",LibresDx[[#This Row],[RUT]])-1),"")</f>
        <v>99511240</v>
      </c>
    </row>
    <row r="416" spans="1:3" x14ac:dyDescent="0.25">
      <c r="A416" t="s">
        <v>859</v>
      </c>
      <c r="B416" t="s">
        <v>860</v>
      </c>
      <c r="C416" t="str">
        <f>IFERROR(LEFT(LibresDx[[#This Row],[RUT]],FIND("-",LibresDx[[#This Row],[RUT]])-1),"")</f>
        <v>95432000</v>
      </c>
    </row>
    <row r="417" spans="1:3" x14ac:dyDescent="0.25">
      <c r="A417" t="s">
        <v>861</v>
      </c>
      <c r="B417" t="s">
        <v>862</v>
      </c>
      <c r="C417" t="str">
        <f>IFERROR(LEFT(LibresDx[[#This Row],[RUT]],FIND("-",LibresDx[[#This Row],[RUT]])-1),"")</f>
        <v>99999999</v>
      </c>
    </row>
    <row r="418" spans="1:3" x14ac:dyDescent="0.25">
      <c r="A418" t="s">
        <v>863</v>
      </c>
      <c r="B418" t="s">
        <v>864</v>
      </c>
      <c r="C418" t="str">
        <f>IFERROR(LEFT(LibresDx[[#This Row],[RUT]],FIND("-",LibresDx[[#This Row],[RUT]])-1),"")</f>
        <v>76455843</v>
      </c>
    </row>
    <row r="419" spans="1:3" x14ac:dyDescent="0.25">
      <c r="A419" t="s">
        <v>865</v>
      </c>
      <c r="B419" t="s">
        <v>866</v>
      </c>
      <c r="C419" t="str">
        <f>IFERROR(LEFT(LibresDx[[#This Row],[RUT]],FIND("-",LibresDx[[#This Row],[RUT]])-1),"")</f>
        <v>78307010</v>
      </c>
    </row>
    <row r="420" spans="1:3" x14ac:dyDescent="0.25">
      <c r="A420" t="s">
        <v>867</v>
      </c>
      <c r="B420" t="s">
        <v>868</v>
      </c>
      <c r="C420" t="str">
        <f>IFERROR(LEFT(LibresDx[[#This Row],[RUT]],FIND("-",LibresDx[[#This Row],[RUT]])-1),"")</f>
        <v>76588066</v>
      </c>
    </row>
    <row r="421" spans="1:3" x14ac:dyDescent="0.25">
      <c r="A421" t="s">
        <v>869</v>
      </c>
      <c r="B421" t="s">
        <v>870</v>
      </c>
      <c r="C421" t="str">
        <f>IFERROR(LEFT(LibresDx[[#This Row],[RUT]],FIND("-",LibresDx[[#This Row],[RUT]])-1),"")</f>
        <v>76033092</v>
      </c>
    </row>
    <row r="422" spans="1:3" x14ac:dyDescent="0.25">
      <c r="A422" t="s">
        <v>871</v>
      </c>
      <c r="B422" t="s">
        <v>872</v>
      </c>
      <c r="C422" t="str">
        <f>IFERROR(LEFT(LibresDx[[#This Row],[RUT]],FIND("-",LibresDx[[#This Row],[RUT]])-1),"")</f>
        <v>77618380</v>
      </c>
    </row>
    <row r="423" spans="1:3" x14ac:dyDescent="0.25">
      <c r="A423" t="s">
        <v>873</v>
      </c>
      <c r="B423" t="s">
        <v>874</v>
      </c>
      <c r="C423" t="str">
        <f>IFERROR(LEFT(LibresDx[[#This Row],[RUT]],FIND("-",LibresDx[[#This Row],[RUT]])-1),"")</f>
        <v>82789400</v>
      </c>
    </row>
    <row r="424" spans="1:3" x14ac:dyDescent="0.25">
      <c r="A424" t="s">
        <v>875</v>
      </c>
      <c r="B424" t="s">
        <v>876</v>
      </c>
      <c r="C424" t="str">
        <f>IFERROR(LEFT(LibresDx[[#This Row],[RUT]],FIND("-",LibresDx[[#This Row],[RUT]])-1),"")</f>
        <v>83714300</v>
      </c>
    </row>
    <row r="425" spans="1:3" x14ac:dyDescent="0.25">
      <c r="A425" t="s">
        <v>877</v>
      </c>
      <c r="B425" t="s">
        <v>878</v>
      </c>
      <c r="C425" t="str">
        <f>IFERROR(LEFT(LibresDx[[#This Row],[RUT]],FIND("-",LibresDx[[#This Row],[RUT]])-1),"")</f>
        <v>76005335</v>
      </c>
    </row>
    <row r="426" spans="1:3" x14ac:dyDescent="0.25">
      <c r="A426" t="s">
        <v>879</v>
      </c>
      <c r="B426" t="s">
        <v>880</v>
      </c>
      <c r="C426" t="str">
        <f>IFERROR(LEFT(LibresDx[[#This Row],[RUT]],FIND("-",LibresDx[[#This Row],[RUT]])-1),"")</f>
        <v>89470200</v>
      </c>
    </row>
    <row r="427" spans="1:3" x14ac:dyDescent="0.25">
      <c r="A427" t="s">
        <v>881</v>
      </c>
      <c r="B427" t="s">
        <v>882</v>
      </c>
      <c r="C427" t="str">
        <f>IFERROR(LEFT(LibresDx[[#This Row],[RUT]],FIND("-",LibresDx[[#This Row],[RUT]])-1),"")</f>
        <v>79664330</v>
      </c>
    </row>
    <row r="428" spans="1:3" x14ac:dyDescent="0.25">
      <c r="A428" t="s">
        <v>883</v>
      </c>
      <c r="B428" t="s">
        <v>884</v>
      </c>
      <c r="C428" t="str">
        <f>IFERROR(LEFT(LibresDx[[#This Row],[RUT]],FIND("-",LibresDx[[#This Row],[RUT]])-1),"")</f>
        <v>96561560</v>
      </c>
    </row>
    <row r="429" spans="1:3" x14ac:dyDescent="0.25">
      <c r="A429" t="s">
        <v>885</v>
      </c>
      <c r="B429" t="s">
        <v>886</v>
      </c>
      <c r="C429" t="str">
        <f>IFERROR(LEFT(LibresDx[[#This Row],[RUT]],FIND("-",LibresDx[[#This Row],[RUT]])-1),"")</f>
        <v>77241850</v>
      </c>
    </row>
    <row r="430" spans="1:3" x14ac:dyDescent="0.25">
      <c r="A430" t="s">
        <v>887</v>
      </c>
      <c r="B430" t="s">
        <v>888</v>
      </c>
      <c r="C430" t="str">
        <f>IFERROR(LEFT(LibresDx[[#This Row],[RUT]],FIND("-",LibresDx[[#This Row],[RUT]])-1),"")</f>
        <v>96824450</v>
      </c>
    </row>
    <row r="431" spans="1:3" x14ac:dyDescent="0.25">
      <c r="A431" t="s">
        <v>889</v>
      </c>
      <c r="B431" t="s">
        <v>890</v>
      </c>
      <c r="C431" t="str">
        <f>IFERROR(LEFT(LibresDx[[#This Row],[RUT]],FIND("-",LibresDx[[#This Row],[RUT]])-1),"")</f>
        <v>92475000</v>
      </c>
    </row>
    <row r="432" spans="1:3" x14ac:dyDescent="0.25">
      <c r="A432" t="s">
        <v>891</v>
      </c>
      <c r="B432" t="s">
        <v>892</v>
      </c>
      <c r="C432" t="str">
        <f>IFERROR(LEFT(LibresDx[[#This Row],[RUT]],FIND("-",LibresDx[[#This Row],[RUT]])-1),"")</f>
        <v>76822899</v>
      </c>
    </row>
    <row r="433" spans="1:3" x14ac:dyDescent="0.25">
      <c r="A433" t="s">
        <v>893</v>
      </c>
      <c r="B433" t="s">
        <v>894</v>
      </c>
      <c r="C433" t="str">
        <f>IFERROR(LEFT(LibresDx[[#This Row],[RUT]],FIND("-",LibresDx[[#This Row],[RUT]])-1),"")</f>
        <v>92642000</v>
      </c>
    </row>
    <row r="434" spans="1:3" x14ac:dyDescent="0.25">
      <c r="A434" t="s">
        <v>895</v>
      </c>
      <c r="B434" t="s">
        <v>896</v>
      </c>
      <c r="C434" t="str">
        <f>IFERROR(LEFT(LibresDx[[#This Row],[RUT]],FIND("-",LibresDx[[#This Row],[RUT]])-1),"")</f>
        <v>76014173</v>
      </c>
    </row>
    <row r="435" spans="1:3" x14ac:dyDescent="0.25">
      <c r="A435" t="s">
        <v>897</v>
      </c>
      <c r="B435" t="s">
        <v>898</v>
      </c>
      <c r="C435" t="str">
        <f>IFERROR(LEFT(LibresDx[[#This Row],[RUT]],FIND("-",LibresDx[[#This Row],[RUT]])-1),"")</f>
        <v>76174546</v>
      </c>
    </row>
    <row r="436" spans="1:3" x14ac:dyDescent="0.25">
      <c r="A436" t="s">
        <v>899</v>
      </c>
      <c r="B436" t="s">
        <v>900</v>
      </c>
      <c r="C436" t="str">
        <f>IFERROR(LEFT(LibresDx[[#This Row],[RUT]],FIND("-",LibresDx[[#This Row],[RUT]])-1),"")</f>
        <v>96528000</v>
      </c>
    </row>
    <row r="437" spans="1:3" x14ac:dyDescent="0.25">
      <c r="A437" t="s">
        <v>901</v>
      </c>
      <c r="B437" t="s">
        <v>902</v>
      </c>
      <c r="C437" t="str">
        <f>IFERROR(LEFT(LibresDx[[#This Row],[RUT]],FIND("-",LibresDx[[#This Row],[RUT]])-1),"")</f>
        <v>89689900</v>
      </c>
    </row>
    <row r="438" spans="1:3" x14ac:dyDescent="0.25">
      <c r="A438" t="s">
        <v>903</v>
      </c>
      <c r="B438" t="s">
        <v>904</v>
      </c>
      <c r="C438" t="str">
        <f>IFERROR(LEFT(LibresDx[[#This Row],[RUT]],FIND("-",LibresDx[[#This Row],[RUT]])-1),"")</f>
        <v>76259139</v>
      </c>
    </row>
    <row r="439" spans="1:3" x14ac:dyDescent="0.25">
      <c r="A439" t="s">
        <v>905</v>
      </c>
      <c r="B439" t="s">
        <v>906</v>
      </c>
      <c r="C439" t="str">
        <f>IFERROR(LEFT(LibresDx[[#This Row],[RUT]],FIND("-",LibresDx[[#This Row],[RUT]])-1),"")</f>
        <v>77524300</v>
      </c>
    </row>
    <row r="440" spans="1:3" x14ac:dyDescent="0.25">
      <c r="A440" t="s">
        <v>907</v>
      </c>
      <c r="B440" t="s">
        <v>908</v>
      </c>
      <c r="C440" t="str">
        <f>IFERROR(LEFT(LibresDx[[#This Row],[RUT]],FIND("-",LibresDx[[#This Row],[RUT]])-1),"")</f>
        <v>84061700</v>
      </c>
    </row>
    <row r="441" spans="1:3" x14ac:dyDescent="0.25">
      <c r="A441" t="s">
        <v>909</v>
      </c>
      <c r="B441" t="s">
        <v>910</v>
      </c>
      <c r="C441" t="str">
        <f>IFERROR(LEFT(LibresDx[[#This Row],[RUT]],FIND("-",LibresDx[[#This Row],[RUT]])-1),"")</f>
        <v>82623500</v>
      </c>
    </row>
    <row r="442" spans="1:3" x14ac:dyDescent="0.25">
      <c r="A442" t="s">
        <v>911</v>
      </c>
      <c r="B442" t="s">
        <v>912</v>
      </c>
      <c r="C442" t="str">
        <f>IFERROR(LEFT(LibresDx[[#This Row],[RUT]],FIND("-",LibresDx[[#This Row],[RUT]])-1),"")</f>
        <v>79505030</v>
      </c>
    </row>
    <row r="443" spans="1:3" x14ac:dyDescent="0.25">
      <c r="A443" t="s">
        <v>913</v>
      </c>
      <c r="B443" t="s">
        <v>914</v>
      </c>
      <c r="C443" t="str">
        <f>IFERROR(LEFT(LibresDx[[#This Row],[RUT]],FIND("-",LibresDx[[#This Row],[RUT]])-1),"")</f>
        <v>76117026</v>
      </c>
    </row>
    <row r="444" spans="1:3" x14ac:dyDescent="0.25">
      <c r="A444" t="s">
        <v>915</v>
      </c>
      <c r="B444" t="s">
        <v>916</v>
      </c>
      <c r="C444" t="str">
        <f>IFERROR(LEFT(LibresDx[[#This Row],[RUT]],FIND("-",LibresDx[[#This Row],[RUT]])-1),"")</f>
        <v>76410337</v>
      </c>
    </row>
    <row r="445" spans="1:3" x14ac:dyDescent="0.25">
      <c r="A445" t="s">
        <v>917</v>
      </c>
      <c r="B445" t="s">
        <v>918</v>
      </c>
      <c r="C445" t="str">
        <f>IFERROR(LEFT(LibresDx[[#This Row],[RUT]],FIND("-",LibresDx[[#This Row],[RUT]])-1),"")</f>
        <v>79654120</v>
      </c>
    </row>
    <row r="446" spans="1:3" x14ac:dyDescent="0.25">
      <c r="A446" t="s">
        <v>919</v>
      </c>
      <c r="B446" t="s">
        <v>920</v>
      </c>
      <c r="C446" t="str">
        <f>IFERROR(LEFT(LibresDx[[#This Row],[RUT]],FIND("-",LibresDx[[#This Row],[RUT]])-1),"")</f>
        <v>89010400</v>
      </c>
    </row>
    <row r="447" spans="1:3" x14ac:dyDescent="0.25">
      <c r="A447" t="s">
        <v>921</v>
      </c>
      <c r="B447" t="s">
        <v>922</v>
      </c>
      <c r="C447" t="str">
        <f>IFERROR(LEFT(LibresDx[[#This Row],[RUT]],FIND("-",LibresDx[[#This Row],[RUT]])-1),"")</f>
        <v>77909310</v>
      </c>
    </row>
    <row r="448" spans="1:3" x14ac:dyDescent="0.25">
      <c r="A448" t="s">
        <v>923</v>
      </c>
      <c r="B448" t="s">
        <v>924</v>
      </c>
      <c r="C448" t="str">
        <f>IFERROR(LEFT(LibresDx[[#This Row],[RUT]],FIND("-",LibresDx[[#This Row],[RUT]])-1),"")</f>
        <v>80893200</v>
      </c>
    </row>
    <row r="449" spans="1:3" x14ac:dyDescent="0.25">
      <c r="A449" t="s">
        <v>925</v>
      </c>
      <c r="B449" t="s">
        <v>926</v>
      </c>
      <c r="C449" t="str">
        <f>IFERROR(LEFT(LibresDx[[#This Row],[RUT]],FIND("-",LibresDx[[#This Row],[RUT]])-1),"")</f>
        <v>84716400</v>
      </c>
    </row>
    <row r="450" spans="1:3" x14ac:dyDescent="0.25">
      <c r="A450" t="s">
        <v>927</v>
      </c>
      <c r="B450" t="s">
        <v>928</v>
      </c>
      <c r="C450" t="str">
        <f>IFERROR(LEFT(LibresDx[[#This Row],[RUT]],FIND("-",LibresDx[[#This Row],[RUT]])-1),"")</f>
        <v>76264035</v>
      </c>
    </row>
    <row r="451" spans="1:3" x14ac:dyDescent="0.25">
      <c r="A451" t="s">
        <v>929</v>
      </c>
      <c r="B451" t="s">
        <v>930</v>
      </c>
      <c r="C451" t="str">
        <f>IFERROR(LEFT(LibresDx[[#This Row],[RUT]],FIND("-",LibresDx[[#This Row],[RUT]])-1),"")</f>
        <v>96791900</v>
      </c>
    </row>
    <row r="452" spans="1:3" x14ac:dyDescent="0.25">
      <c r="A452" t="s">
        <v>931</v>
      </c>
      <c r="B452" t="s">
        <v>932</v>
      </c>
      <c r="C452" t="str">
        <f>IFERROR(LEFT(LibresDx[[#This Row],[RUT]],FIND("-",LibresDx[[#This Row],[RUT]])-1),"")</f>
        <v>96896440</v>
      </c>
    </row>
    <row r="453" spans="1:3" x14ac:dyDescent="0.25">
      <c r="A453" t="s">
        <v>933</v>
      </c>
      <c r="B453" t="s">
        <v>934</v>
      </c>
      <c r="C453" t="str">
        <f>IFERROR(LEFT(LibresDx[[#This Row],[RUT]],FIND("-",LibresDx[[#This Row],[RUT]])-1),"")</f>
        <v>96547710</v>
      </c>
    </row>
    <row r="454" spans="1:3" x14ac:dyDescent="0.25">
      <c r="A454" t="s">
        <v>935</v>
      </c>
      <c r="B454" t="s">
        <v>936</v>
      </c>
      <c r="C454" t="str">
        <f>IFERROR(LEFT(LibresDx[[#This Row],[RUT]],FIND("-",LibresDx[[#This Row],[RUT]])-1),"")</f>
        <v>77047540</v>
      </c>
    </row>
    <row r="455" spans="1:3" x14ac:dyDescent="0.25">
      <c r="A455" t="s">
        <v>937</v>
      </c>
      <c r="B455" t="s">
        <v>938</v>
      </c>
      <c r="C455" t="str">
        <f>IFERROR(LEFT(LibresDx[[#This Row],[RUT]],FIND("-",LibresDx[[#This Row],[RUT]])-1),"")</f>
        <v>96590620</v>
      </c>
    </row>
    <row r="456" spans="1:3" x14ac:dyDescent="0.25">
      <c r="A456" t="s">
        <v>939</v>
      </c>
      <c r="B456" t="s">
        <v>940</v>
      </c>
      <c r="C456" t="str">
        <f>IFERROR(LEFT(LibresDx[[#This Row],[RUT]],FIND("-",LibresDx[[#This Row],[RUT]])-1),"")</f>
        <v>94486000</v>
      </c>
    </row>
    <row r="457" spans="1:3" x14ac:dyDescent="0.25">
      <c r="A457" t="s">
        <v>941</v>
      </c>
      <c r="B457" t="s">
        <v>942</v>
      </c>
      <c r="C457" t="str">
        <f>IFERROR(LEFT(LibresDx[[#This Row],[RUT]],FIND("-",LibresDx[[#This Row],[RUT]])-1),"")</f>
        <v>78524620</v>
      </c>
    </row>
    <row r="458" spans="1:3" x14ac:dyDescent="0.25">
      <c r="A458" t="s">
        <v>943</v>
      </c>
      <c r="B458" t="s">
        <v>944</v>
      </c>
      <c r="C458" t="str">
        <f>IFERROR(LEFT(LibresDx[[#This Row],[RUT]],FIND("-",LibresDx[[#This Row],[RUT]])-1),"")</f>
        <v>84060600</v>
      </c>
    </row>
    <row r="459" spans="1:3" x14ac:dyDescent="0.25">
      <c r="A459" t="s">
        <v>945</v>
      </c>
      <c r="B459" t="s">
        <v>946</v>
      </c>
      <c r="C459" t="str">
        <f>IFERROR(LEFT(LibresDx[[#This Row],[RUT]],FIND("-",LibresDx[[#This Row],[RUT]])-1),"")</f>
        <v>76170725</v>
      </c>
    </row>
    <row r="460" spans="1:3" x14ac:dyDescent="0.25">
      <c r="A460" t="s">
        <v>947</v>
      </c>
      <c r="B460" t="s">
        <v>948</v>
      </c>
      <c r="C460" t="str">
        <f>IFERROR(LEFT(LibresDx[[#This Row],[RUT]],FIND("-",LibresDx[[#This Row],[RUT]])-1),"")</f>
        <v>76391983</v>
      </c>
    </row>
    <row r="461" spans="1:3" x14ac:dyDescent="0.25">
      <c r="A461" t="s">
        <v>949</v>
      </c>
      <c r="B461" t="s">
        <v>950</v>
      </c>
      <c r="C461" t="str">
        <f>IFERROR(LEFT(LibresDx[[#This Row],[RUT]],FIND("-",LibresDx[[#This Row],[RUT]])-1),"")</f>
        <v>88566900</v>
      </c>
    </row>
    <row r="462" spans="1:3" x14ac:dyDescent="0.25">
      <c r="A462" t="s">
        <v>951</v>
      </c>
      <c r="B462" t="s">
        <v>952</v>
      </c>
      <c r="C462" t="str">
        <f>IFERROR(LEFT(LibresDx[[#This Row],[RUT]],FIND("-",LibresDx[[#This Row],[RUT]])-1),"")</f>
        <v>79746250</v>
      </c>
    </row>
    <row r="463" spans="1:3" x14ac:dyDescent="0.25">
      <c r="A463" t="s">
        <v>953</v>
      </c>
      <c r="B463" t="s">
        <v>954</v>
      </c>
      <c r="C463" t="str">
        <f>IFERROR(LEFT(LibresDx[[#This Row],[RUT]],FIND("-",LibresDx[[#This Row],[RUT]])-1),"")</f>
        <v>76057258</v>
      </c>
    </row>
    <row r="464" spans="1:3" x14ac:dyDescent="0.25">
      <c r="A464" t="s">
        <v>955</v>
      </c>
      <c r="B464" t="s">
        <v>956</v>
      </c>
      <c r="C464" t="str">
        <f>IFERROR(LEFT(LibresDx[[#This Row],[RUT]],FIND("-",LibresDx[[#This Row],[RUT]])-1),"")</f>
        <v>76308349</v>
      </c>
    </row>
    <row r="465" spans="1:3" x14ac:dyDescent="0.25">
      <c r="A465" t="s">
        <v>957</v>
      </c>
      <c r="B465" t="s">
        <v>958</v>
      </c>
      <c r="C465" t="str">
        <f>IFERROR(LEFT(LibresDx[[#This Row],[RUT]],FIND("-",LibresDx[[#This Row],[RUT]])-1),"")</f>
        <v>96569390</v>
      </c>
    </row>
    <row r="466" spans="1:3" x14ac:dyDescent="0.25">
      <c r="A466" t="s">
        <v>959</v>
      </c>
      <c r="B466" t="s">
        <v>960</v>
      </c>
      <c r="C466" t="str">
        <f>IFERROR(LEFT(LibresDx[[#This Row],[RUT]],FIND("-",LibresDx[[#This Row],[RUT]])-1),"")</f>
        <v>78295070</v>
      </c>
    </row>
    <row r="467" spans="1:3" x14ac:dyDescent="0.25">
      <c r="A467" t="s">
        <v>961</v>
      </c>
      <c r="B467" t="s">
        <v>962</v>
      </c>
      <c r="C467" t="str">
        <f>IFERROR(LEFT(LibresDx[[#This Row],[RUT]],FIND("-",LibresDx[[#This Row],[RUT]])-1),"")</f>
        <v>96983930</v>
      </c>
    </row>
    <row r="468" spans="1:3" x14ac:dyDescent="0.25">
      <c r="A468" t="s">
        <v>963</v>
      </c>
      <c r="B468" t="s">
        <v>964</v>
      </c>
      <c r="C468" t="str">
        <f>IFERROR(LEFT(LibresDx[[#This Row],[RUT]],FIND("-",LibresDx[[#This Row],[RUT]])-1),"")</f>
        <v>93178000</v>
      </c>
    </row>
    <row r="469" spans="1:3" x14ac:dyDescent="0.25">
      <c r="A469" t="s">
        <v>965</v>
      </c>
      <c r="B469" t="s">
        <v>966</v>
      </c>
      <c r="C469" t="str">
        <f>IFERROR(LEFT(LibresDx[[#This Row],[RUT]],FIND("-",LibresDx[[#This Row],[RUT]])-1),"")</f>
        <v>88720600</v>
      </c>
    </row>
    <row r="470" spans="1:3" x14ac:dyDescent="0.25">
      <c r="A470" t="s">
        <v>967</v>
      </c>
      <c r="B470" t="s">
        <v>968</v>
      </c>
      <c r="C470" t="str">
        <f>IFERROR(LEFT(LibresDx[[#This Row],[RUT]],FIND("-",LibresDx[[#This Row],[RUT]])-1),"")</f>
        <v>76753280</v>
      </c>
    </row>
    <row r="471" spans="1:3" x14ac:dyDescent="0.25">
      <c r="A471" t="s">
        <v>969</v>
      </c>
      <c r="B471" t="s">
        <v>970</v>
      </c>
      <c r="C471" t="str">
        <f>IFERROR(LEFT(LibresDx[[#This Row],[RUT]],FIND("-",LibresDx[[#This Row],[RUT]])-1),"")</f>
        <v>79746830</v>
      </c>
    </row>
    <row r="472" spans="1:3" x14ac:dyDescent="0.25">
      <c r="A472" t="s">
        <v>971</v>
      </c>
      <c r="B472" t="s">
        <v>972</v>
      </c>
      <c r="C472" t="str">
        <f>IFERROR(LEFT(LibresDx[[#This Row],[RUT]],FIND("-",LibresDx[[#This Row],[RUT]])-1),"")</f>
        <v>96877680</v>
      </c>
    </row>
    <row r="473" spans="1:3" x14ac:dyDescent="0.25">
      <c r="A473" t="s">
        <v>973</v>
      </c>
      <c r="B473" t="s">
        <v>974</v>
      </c>
      <c r="C473" t="str">
        <f>IFERROR(LEFT(LibresDx[[#This Row],[RUT]],FIND("-",LibresDx[[#This Row],[RUT]])-1),"")</f>
        <v>78382760</v>
      </c>
    </row>
    <row r="474" spans="1:3" x14ac:dyDescent="0.25">
      <c r="A474" t="s">
        <v>975</v>
      </c>
      <c r="B474" t="s">
        <v>976</v>
      </c>
      <c r="C474" t="str">
        <f>IFERROR(LEFT(LibresDx[[#This Row],[RUT]],FIND("-",LibresDx[[#This Row],[RUT]])-1),"")</f>
        <v>92553000</v>
      </c>
    </row>
    <row r="475" spans="1:3" x14ac:dyDescent="0.25">
      <c r="A475" t="s">
        <v>977</v>
      </c>
      <c r="B475" t="s">
        <v>978</v>
      </c>
      <c r="C475" t="str">
        <f>IFERROR(LEFT(LibresDx[[#This Row],[RUT]],FIND("-",LibresDx[[#This Row],[RUT]])-1),"")</f>
        <v>76014662</v>
      </c>
    </row>
    <row r="476" spans="1:3" x14ac:dyDescent="0.25">
      <c r="A476" t="s">
        <v>979</v>
      </c>
      <c r="B476" t="s">
        <v>980</v>
      </c>
      <c r="C476" t="str">
        <f>IFERROR(LEFT(LibresDx[[#This Row],[RUT]],FIND("-",LibresDx[[#This Row],[RUT]])-1),"")</f>
        <v>96545900</v>
      </c>
    </row>
    <row r="477" spans="1:3" x14ac:dyDescent="0.25">
      <c r="A477" t="s">
        <v>981</v>
      </c>
      <c r="B477" t="s">
        <v>982</v>
      </c>
      <c r="C477" t="str">
        <f>IFERROR(LEFT(LibresDx[[#This Row],[RUT]],FIND("-",LibresDx[[#This Row],[RUT]])-1),"")</f>
        <v>77019350</v>
      </c>
    </row>
    <row r="478" spans="1:3" x14ac:dyDescent="0.25">
      <c r="A478" t="s">
        <v>983</v>
      </c>
      <c r="B478" t="s">
        <v>984</v>
      </c>
      <c r="C478" t="str">
        <f>IFERROR(LEFT(LibresDx[[#This Row],[RUT]],FIND("-",LibresDx[[#This Row],[RUT]])-1),"")</f>
        <v>87704300</v>
      </c>
    </row>
    <row r="479" spans="1:3" x14ac:dyDescent="0.25">
      <c r="A479" t="s">
        <v>985</v>
      </c>
      <c r="B479" t="s">
        <v>986</v>
      </c>
      <c r="C479" t="str">
        <f>IFERROR(LEFT(LibresDx[[#This Row],[RUT]],FIND("-",LibresDx[[#This Row],[RUT]])-1),"")</f>
        <v>96850950</v>
      </c>
    </row>
    <row r="480" spans="1:3" x14ac:dyDescent="0.25">
      <c r="A480" t="s">
        <v>987</v>
      </c>
      <c r="B480" t="s">
        <v>988</v>
      </c>
      <c r="C480" t="str">
        <f>IFERROR(LEFT(LibresDx[[#This Row],[RUT]],FIND("-",LibresDx[[#This Row],[RUT]])-1),"")</f>
        <v>96885620</v>
      </c>
    </row>
    <row r="481" spans="1:3" x14ac:dyDescent="0.25">
      <c r="A481" t="s">
        <v>989</v>
      </c>
      <c r="B481" t="s">
        <v>990</v>
      </c>
      <c r="C481" t="str">
        <f>IFERROR(LEFT(LibresDx[[#This Row],[RUT]],FIND("-",LibresDx[[#This Row],[RUT]])-1),"")</f>
        <v>76090717</v>
      </c>
    </row>
    <row r="482" spans="1:3" x14ac:dyDescent="0.25">
      <c r="A482" t="s">
        <v>991</v>
      </c>
      <c r="B482" t="s">
        <v>992</v>
      </c>
      <c r="C482" t="str">
        <f>IFERROR(LEFT(LibresDx[[#This Row],[RUT]],FIND("-",LibresDx[[#This Row],[RUT]])-1),"")</f>
        <v>76003473</v>
      </c>
    </row>
    <row r="483" spans="1:3" x14ac:dyDescent="0.25">
      <c r="A483" t="s">
        <v>993</v>
      </c>
      <c r="B483" t="s">
        <v>994</v>
      </c>
      <c r="C483" t="str">
        <f>IFERROR(LEFT(LibresDx[[#This Row],[RUT]],FIND("-",LibresDx[[#This Row],[RUT]])-1),"")</f>
        <v>99523020</v>
      </c>
    </row>
    <row r="484" spans="1:3" x14ac:dyDescent="0.25">
      <c r="A484" t="s">
        <v>995</v>
      </c>
      <c r="B484" t="s">
        <v>996</v>
      </c>
      <c r="C484" t="str">
        <f>IFERROR(LEFT(LibresDx[[#This Row],[RUT]],FIND("-",LibresDx[[#This Row],[RUT]])-1),"")</f>
        <v>76032097</v>
      </c>
    </row>
    <row r="485" spans="1:3" x14ac:dyDescent="0.25">
      <c r="A485" t="s">
        <v>997</v>
      </c>
      <c r="B485" t="s">
        <v>998</v>
      </c>
      <c r="C485" t="str">
        <f>IFERROR(LEFT(LibresDx[[#This Row],[RUT]],FIND("-",LibresDx[[#This Row],[RUT]])-1),"")</f>
        <v>76016703</v>
      </c>
    </row>
    <row r="486" spans="1:3" x14ac:dyDescent="0.25">
      <c r="A486" t="s">
        <v>999</v>
      </c>
      <c r="B486" t="s">
        <v>1000</v>
      </c>
      <c r="C486" t="str">
        <f>IFERROR(LEFT(LibresDx[[#This Row],[RUT]],FIND("-",LibresDx[[#This Row],[RUT]])-1),"")</f>
        <v>96931250</v>
      </c>
    </row>
    <row r="487" spans="1:3" x14ac:dyDescent="0.25">
      <c r="A487" t="s">
        <v>1001</v>
      </c>
      <c r="B487" t="s">
        <v>1002</v>
      </c>
      <c r="C487" t="str">
        <f>IFERROR(LEFT(LibresDx[[#This Row],[RUT]],FIND("-",LibresDx[[#This Row],[RUT]])-1),"")</f>
        <v>78055430</v>
      </c>
    </row>
    <row r="488" spans="1:3" x14ac:dyDescent="0.25">
      <c r="A488" t="s">
        <v>1003</v>
      </c>
      <c r="B488" t="s">
        <v>1004</v>
      </c>
      <c r="C488" t="str">
        <f>IFERROR(LEFT(LibresDx[[#This Row],[RUT]],FIND("-",LibresDx[[#This Row],[RUT]])-1),"")</f>
        <v>79517760</v>
      </c>
    </row>
    <row r="489" spans="1:3" x14ac:dyDescent="0.25">
      <c r="A489" t="s">
        <v>1005</v>
      </c>
      <c r="B489" t="s">
        <v>1006</v>
      </c>
      <c r="C489" t="str">
        <f>IFERROR(LEFT(LibresDx[[#This Row],[RUT]],FIND("-",LibresDx[[#This Row],[RUT]])-1),"")</f>
        <v>76157513</v>
      </c>
    </row>
    <row r="490" spans="1:3" x14ac:dyDescent="0.25">
      <c r="A490" t="s">
        <v>1007</v>
      </c>
      <c r="B490" t="s">
        <v>1008</v>
      </c>
      <c r="C490" t="str">
        <f>IFERROR(LEFT(LibresDx[[#This Row],[RUT]],FIND("-",LibresDx[[#This Row],[RUT]])-1),"")</f>
        <v>96772810</v>
      </c>
    </row>
    <row r="491" spans="1:3" x14ac:dyDescent="0.25">
      <c r="A491" t="s">
        <v>1009</v>
      </c>
      <c r="B491" t="s">
        <v>1010</v>
      </c>
      <c r="C491" t="str">
        <f>IFERROR(LEFT(LibresDx[[#This Row],[RUT]],FIND("-",LibresDx[[#This Row],[RUT]])-1),"")</f>
        <v>76392608</v>
      </c>
    </row>
    <row r="492" spans="1:3" x14ac:dyDescent="0.25">
      <c r="A492" t="s">
        <v>1011</v>
      </c>
      <c r="B492" t="s">
        <v>1012</v>
      </c>
      <c r="C492" t="str">
        <f>IFERROR(LEFT(LibresDx[[#This Row],[RUT]],FIND("-",LibresDx[[#This Row],[RUT]])-1),"")</f>
        <v>89221000</v>
      </c>
    </row>
    <row r="493" spans="1:3" x14ac:dyDescent="0.25">
      <c r="A493" t="s">
        <v>1013</v>
      </c>
      <c r="B493" t="s">
        <v>1014</v>
      </c>
      <c r="C493" t="str">
        <f>IFERROR(LEFT(LibresDx[[#This Row],[RUT]],FIND("-",LibresDx[[#This Row],[RUT]])-1),"")</f>
        <v>96891890</v>
      </c>
    </row>
    <row r="494" spans="1:3" x14ac:dyDescent="0.25">
      <c r="A494" t="s">
        <v>1015</v>
      </c>
      <c r="B494" t="s">
        <v>1016</v>
      </c>
      <c r="C494" t="str">
        <f>IFERROR(LEFT(LibresDx[[#This Row],[RUT]],FIND("-",LibresDx[[#This Row],[RUT]])-1),"")</f>
        <v>99548570</v>
      </c>
    </row>
    <row r="495" spans="1:3" x14ac:dyDescent="0.25">
      <c r="A495" t="s">
        <v>1017</v>
      </c>
      <c r="B495" t="s">
        <v>1018</v>
      </c>
      <c r="C495" t="str">
        <f>IFERROR(LEFT(LibresDx[[#This Row],[RUT]],FIND("-",LibresDx[[#This Row],[RUT]])-1),"")</f>
        <v>86752500</v>
      </c>
    </row>
    <row r="496" spans="1:3" x14ac:dyDescent="0.25">
      <c r="A496" t="s">
        <v>1019</v>
      </c>
      <c r="B496" t="s">
        <v>1020</v>
      </c>
      <c r="C496" t="str">
        <f>IFERROR(LEFT(LibresDx[[#This Row],[RUT]],FIND("-",LibresDx[[#This Row],[RUT]])-1),"")</f>
        <v>96694500</v>
      </c>
    </row>
    <row r="497" spans="1:3" x14ac:dyDescent="0.25">
      <c r="A497" t="s">
        <v>1021</v>
      </c>
      <c r="B497" t="s">
        <v>1022</v>
      </c>
      <c r="C497" t="str">
        <f>IFERROR(LEFT(LibresDx[[#This Row],[RUT]],FIND("-",LibresDx[[#This Row],[RUT]])-1),"")</f>
        <v>79547780</v>
      </c>
    </row>
    <row r="498" spans="1:3" x14ac:dyDescent="0.25">
      <c r="A498" t="s">
        <v>1023</v>
      </c>
      <c r="B498" t="s">
        <v>1024</v>
      </c>
      <c r="C498" t="str">
        <f>IFERROR(LEFT(LibresDx[[#This Row],[RUT]],FIND("-",LibresDx[[#This Row],[RUT]])-1),"")</f>
        <v>96686870</v>
      </c>
    </row>
    <row r="499" spans="1:3" x14ac:dyDescent="0.25">
      <c r="A499" t="s">
        <v>1025</v>
      </c>
      <c r="B499" t="s">
        <v>1026</v>
      </c>
      <c r="C499" t="str">
        <f>IFERROR(LEFT(LibresDx[[#This Row],[RUT]],FIND("-",LibresDx[[#This Row],[RUT]])-1),"")</f>
        <v>96897850</v>
      </c>
    </row>
    <row r="500" spans="1:3" x14ac:dyDescent="0.25">
      <c r="A500" t="s">
        <v>1027</v>
      </c>
      <c r="B500" t="s">
        <v>1028</v>
      </c>
      <c r="C500" t="str">
        <f>IFERROR(LEFT(LibresDx[[#This Row],[RUT]],FIND("-",LibresDx[[#This Row],[RUT]])-1),"")</f>
        <v>61607001</v>
      </c>
    </row>
    <row r="501" spans="1:3" x14ac:dyDescent="0.25">
      <c r="A501" t="s">
        <v>1029</v>
      </c>
      <c r="B501" t="s">
        <v>1030</v>
      </c>
      <c r="C501" t="str">
        <f>IFERROR(LEFT(LibresDx[[#This Row],[RUT]],FIND("-",LibresDx[[#This Row],[RUT]])-1),"")</f>
        <v>76644510</v>
      </c>
    </row>
    <row r="502" spans="1:3" x14ac:dyDescent="0.25">
      <c r="A502" t="s">
        <v>1031</v>
      </c>
      <c r="B502" t="s">
        <v>1032</v>
      </c>
      <c r="C502" t="str">
        <f>IFERROR(LEFT(LibresDx[[#This Row],[RUT]],FIND("-",LibresDx[[#This Row],[RUT]])-1),"")</f>
        <v>89526100</v>
      </c>
    </row>
    <row r="503" spans="1:3" x14ac:dyDescent="0.25">
      <c r="A503" t="s">
        <v>1033</v>
      </c>
      <c r="B503" t="s">
        <v>1034</v>
      </c>
      <c r="C503" t="str">
        <f>IFERROR(LEFT(LibresDx[[#This Row],[RUT]],FIND("-",LibresDx[[#This Row],[RUT]])-1),"")</f>
        <v>61607000</v>
      </c>
    </row>
    <row r="504" spans="1:3" x14ac:dyDescent="0.25">
      <c r="A504" t="s">
        <v>1035</v>
      </c>
      <c r="B504" t="s">
        <v>1036</v>
      </c>
      <c r="C504" t="str">
        <f>IFERROR(LEFT(LibresDx[[#This Row],[RUT]],FIND("-",LibresDx[[#This Row],[RUT]])-1),"")</f>
        <v>76078118</v>
      </c>
    </row>
    <row r="505" spans="1:3" x14ac:dyDescent="0.25">
      <c r="A505" t="s">
        <v>1037</v>
      </c>
      <c r="B505" t="s">
        <v>1038</v>
      </c>
      <c r="C505" t="str">
        <f>IFERROR(LEFT(LibresDx[[#This Row],[RUT]],FIND("-",LibresDx[[#This Row],[RUT]])-1),"")</f>
        <v>76111102</v>
      </c>
    </row>
    <row r="506" spans="1:3" x14ac:dyDescent="0.25">
      <c r="A506" t="s">
        <v>1039</v>
      </c>
      <c r="B506" t="s">
        <v>1040</v>
      </c>
      <c r="C506" t="str">
        <f>IFERROR(LEFT(LibresDx[[#This Row],[RUT]],FIND("-",LibresDx[[#This Row],[RUT]])-1),"")</f>
        <v>99588390</v>
      </c>
    </row>
    <row r="507" spans="1:3" x14ac:dyDescent="0.25">
      <c r="A507" t="s">
        <v>1041</v>
      </c>
      <c r="B507" t="s">
        <v>1042</v>
      </c>
      <c r="C507" t="str">
        <f>IFERROR(LEFT(LibresDx[[#This Row],[RUT]],FIND("-",LibresDx[[#This Row],[RUT]])-1),"")</f>
        <v>94612000</v>
      </c>
    </row>
    <row r="508" spans="1:3" x14ac:dyDescent="0.25">
      <c r="A508" t="s">
        <v>1043</v>
      </c>
      <c r="B508" t="s">
        <v>1044</v>
      </c>
      <c r="C508" t="str">
        <f>IFERROR(LEFT(LibresDx[[#This Row],[RUT]],FIND("-",LibresDx[[#This Row],[RUT]])-1),"")</f>
        <v>90227000</v>
      </c>
    </row>
    <row r="509" spans="1:3" x14ac:dyDescent="0.25">
      <c r="A509" t="s">
        <v>1045</v>
      </c>
      <c r="B509" t="s">
        <v>1046</v>
      </c>
      <c r="C509" t="str">
        <f>IFERROR(LEFT(LibresDx[[#This Row],[RUT]],FIND("-",LibresDx[[#This Row],[RUT]])-1),"")</f>
        <v>86326300</v>
      </c>
    </row>
    <row r="510" spans="1:3" x14ac:dyDescent="0.25">
      <c r="A510" t="s">
        <v>1047</v>
      </c>
      <c r="B510" t="s">
        <v>1048</v>
      </c>
      <c r="C510" t="str">
        <f>IFERROR(LEFT(LibresDx[[#This Row],[RUT]],FIND("-",LibresDx[[#This Row],[RUT]])-1),"")</f>
        <v>76614620</v>
      </c>
    </row>
    <row r="511" spans="1:3" x14ac:dyDescent="0.25">
      <c r="A511" t="s">
        <v>1049</v>
      </c>
      <c r="B511" t="s">
        <v>1050</v>
      </c>
      <c r="C511" t="str">
        <f>IFERROR(LEFT(LibresDx[[#This Row],[RUT]],FIND("-",LibresDx[[#This Row],[RUT]])-1),"")</f>
        <v>93281000</v>
      </c>
    </row>
    <row r="512" spans="1:3" x14ac:dyDescent="0.25">
      <c r="A512" t="s">
        <v>1051</v>
      </c>
      <c r="B512" t="s">
        <v>1052</v>
      </c>
      <c r="C512" t="str">
        <f>IFERROR(LEFT(LibresDx[[#This Row],[RUT]],FIND("-",LibresDx[[#This Row],[RUT]])-1),"")</f>
        <v>93456000</v>
      </c>
    </row>
    <row r="513" spans="1:3" x14ac:dyDescent="0.25">
      <c r="A513" t="s">
        <v>1053</v>
      </c>
      <c r="B513" t="s">
        <v>1054</v>
      </c>
      <c r="C513" t="str">
        <f>IFERROR(LEFT(LibresDx[[#This Row],[RUT]],FIND("-",LibresDx[[#This Row],[RUT]])-1),"")</f>
        <v>96989840</v>
      </c>
    </row>
    <row r="514" spans="1:3" x14ac:dyDescent="0.25">
      <c r="A514" t="s">
        <v>1055</v>
      </c>
      <c r="B514" t="s">
        <v>1056</v>
      </c>
      <c r="C514" t="str">
        <f>IFERROR(LEFT(LibresDx[[#This Row],[RUT]],FIND("-",LibresDx[[#This Row],[RUT]])-1),"")</f>
        <v>76017019</v>
      </c>
    </row>
    <row r="515" spans="1:3" x14ac:dyDescent="0.25">
      <c r="A515" t="s">
        <v>1057</v>
      </c>
      <c r="B515" t="s">
        <v>1058</v>
      </c>
      <c r="C515" t="str">
        <f>IFERROR(LEFT(LibresDx[[#This Row],[RUT]],FIND("-",LibresDx[[#This Row],[RUT]])-1),"")</f>
        <v>99567620</v>
      </c>
    </row>
    <row r="516" spans="1:3" x14ac:dyDescent="0.25">
      <c r="A516" t="s">
        <v>1059</v>
      </c>
      <c r="B516" t="s">
        <v>1060</v>
      </c>
      <c r="C516" t="str">
        <f>IFERROR(LEFT(LibresDx[[#This Row],[RUT]],FIND("-",LibresDx[[#This Row],[RUT]])-1),"")</f>
        <v>99597880</v>
      </c>
    </row>
    <row r="517" spans="1:3" x14ac:dyDescent="0.25">
      <c r="A517" t="s">
        <v>1061</v>
      </c>
      <c r="B517" t="s">
        <v>1062</v>
      </c>
      <c r="C517" t="str">
        <f>IFERROR(LEFT(LibresDx[[#This Row],[RUT]],FIND("-",LibresDx[[#This Row],[RUT]])-1),"")</f>
        <v>79605490</v>
      </c>
    </row>
    <row r="518" spans="1:3" x14ac:dyDescent="0.25">
      <c r="A518" t="s">
        <v>1063</v>
      </c>
      <c r="B518" t="s">
        <v>1064</v>
      </c>
      <c r="C518" t="str">
        <f>IFERROR(LEFT(LibresDx[[#This Row],[RUT]],FIND("-",LibresDx[[#This Row],[RUT]])-1),"")</f>
        <v>61607400</v>
      </c>
    </row>
    <row r="519" spans="1:3" x14ac:dyDescent="0.25">
      <c r="A519" t="s">
        <v>1065</v>
      </c>
      <c r="B519" t="s">
        <v>1066</v>
      </c>
      <c r="C519" t="str">
        <f>IFERROR(LEFT(LibresDx[[#This Row],[RUT]],FIND("-",LibresDx[[#This Row],[RUT]])-1),"")</f>
        <v>71633300</v>
      </c>
    </row>
    <row r="520" spans="1:3" x14ac:dyDescent="0.25">
      <c r="A520" t="s">
        <v>1067</v>
      </c>
      <c r="B520" t="s">
        <v>1068</v>
      </c>
      <c r="C520" t="str">
        <f>IFERROR(LEFT(LibresDx[[#This Row],[RUT]],FIND("-",LibresDx[[#This Row],[RUT]])-1),"")</f>
        <v>79696000</v>
      </c>
    </row>
    <row r="521" spans="1:3" x14ac:dyDescent="0.25">
      <c r="A521" t="s">
        <v>1069</v>
      </c>
      <c r="B521" t="s">
        <v>1070</v>
      </c>
      <c r="C521" t="str">
        <f>IFERROR(LEFT(LibresDx[[#This Row],[RUT]],FIND("-",LibresDx[[#This Row],[RUT]])-1),"")</f>
        <v>79646350</v>
      </c>
    </row>
    <row r="522" spans="1:3" x14ac:dyDescent="0.25">
      <c r="A522" t="s">
        <v>1071</v>
      </c>
      <c r="B522" t="s">
        <v>1072</v>
      </c>
      <c r="C522" t="str">
        <f>IFERROR(LEFT(LibresDx[[#This Row],[RUT]],FIND("-",LibresDx[[#This Row],[RUT]])-1),"")</f>
        <v>77963650</v>
      </c>
    </row>
    <row r="523" spans="1:3" x14ac:dyDescent="0.25">
      <c r="A523" t="s">
        <v>1073</v>
      </c>
      <c r="B523" t="s">
        <v>1074</v>
      </c>
      <c r="C523" t="str">
        <f>IFERROR(LEFT(LibresDx[[#This Row],[RUT]],FIND("-",LibresDx[[#This Row],[RUT]])-1),"")</f>
        <v>76160183</v>
      </c>
    </row>
    <row r="524" spans="1:3" x14ac:dyDescent="0.25">
      <c r="A524" t="s">
        <v>1075</v>
      </c>
      <c r="B524" t="s">
        <v>1076</v>
      </c>
      <c r="C524" t="str">
        <f>IFERROR(LEFT(LibresDx[[#This Row],[RUT]],FIND("-",LibresDx[[#This Row],[RUT]])-1),"")</f>
        <v>76040172</v>
      </c>
    </row>
    <row r="525" spans="1:3" x14ac:dyDescent="0.25">
      <c r="A525" t="s">
        <v>1077</v>
      </c>
      <c r="B525" t="s">
        <v>1078</v>
      </c>
      <c r="C525" t="str">
        <f>IFERROR(LEFT(LibresDx[[#This Row],[RUT]],FIND("-",LibresDx[[#This Row],[RUT]])-1),"")</f>
        <v>11575042</v>
      </c>
    </row>
    <row r="526" spans="1:3" x14ac:dyDescent="0.25">
      <c r="A526" t="s">
        <v>1079</v>
      </c>
      <c r="B526" t="s">
        <v>1080</v>
      </c>
      <c r="C526" t="str">
        <f>IFERROR(LEFT(LibresDx[[#This Row],[RUT]],FIND("-",LibresDx[[#This Row],[RUT]])-1),"")</f>
        <v>5587601</v>
      </c>
    </row>
    <row r="527" spans="1:3" x14ac:dyDescent="0.25">
      <c r="A527" t="s">
        <v>1081</v>
      </c>
      <c r="B527" t="s">
        <v>1082</v>
      </c>
      <c r="C527" t="str">
        <f>IFERROR(LEFT(LibresDx[[#This Row],[RUT]],FIND("-",LibresDx[[#This Row],[RUT]])-1),"")</f>
        <v>6420857</v>
      </c>
    </row>
    <row r="528" spans="1:3" x14ac:dyDescent="0.25">
      <c r="A528" t="s">
        <v>1083</v>
      </c>
      <c r="B528" t="s">
        <v>1084</v>
      </c>
      <c r="C528" t="str">
        <f>IFERROR(LEFT(LibresDx[[#This Row],[RUT]],FIND("-",LibresDx[[#This Row],[RUT]])-1),"")</f>
        <v>13798429</v>
      </c>
    </row>
    <row r="529" spans="1:3" x14ac:dyDescent="0.25">
      <c r="A529" t="s">
        <v>1085</v>
      </c>
      <c r="B529" t="s">
        <v>1086</v>
      </c>
      <c r="C529" t="str">
        <f>IFERROR(LEFT(LibresDx[[#This Row],[RUT]],FIND("-",LibresDx[[#This Row],[RUT]])-1),"")</f>
        <v>96872100</v>
      </c>
    </row>
    <row r="530" spans="1:3" x14ac:dyDescent="0.25">
      <c r="A530" t="s">
        <v>1087</v>
      </c>
      <c r="B530" t="s">
        <v>1088</v>
      </c>
      <c r="C530" t="str">
        <f>IFERROR(LEFT(LibresDx[[#This Row],[RUT]],FIND("-",LibresDx[[#This Row],[RUT]])-1),"")</f>
        <v>96540900</v>
      </c>
    </row>
    <row r="531" spans="1:3" x14ac:dyDescent="0.25">
      <c r="A531" t="s">
        <v>1089</v>
      </c>
      <c r="B531" t="s">
        <v>1090</v>
      </c>
      <c r="C531" t="str">
        <f>IFERROR(LEFT(LibresDx[[#This Row],[RUT]],FIND("-",LibresDx[[#This Row],[RUT]])-1),"")</f>
        <v>76814110</v>
      </c>
    </row>
    <row r="532" spans="1:3" x14ac:dyDescent="0.25">
      <c r="A532" t="s">
        <v>1091</v>
      </c>
      <c r="B532" t="s">
        <v>1092</v>
      </c>
      <c r="C532" t="str">
        <f>IFERROR(LEFT(LibresDx[[#This Row],[RUT]],FIND("-",LibresDx[[#This Row],[RUT]])-1),"")</f>
        <v>87695400</v>
      </c>
    </row>
    <row r="533" spans="1:3" x14ac:dyDescent="0.25">
      <c r="A533" t="s">
        <v>1093</v>
      </c>
      <c r="B533" t="s">
        <v>1094</v>
      </c>
      <c r="C533" t="str">
        <f>IFERROR(LEFT(LibresDx[[#This Row],[RUT]],FIND("-",LibresDx[[#This Row],[RUT]])-1),"")</f>
        <v>86988200</v>
      </c>
    </row>
    <row r="534" spans="1:3" x14ac:dyDescent="0.25">
      <c r="A534" t="s">
        <v>1095</v>
      </c>
      <c r="B534" t="s">
        <v>1096</v>
      </c>
      <c r="C534" t="str">
        <f>IFERROR(LEFT(LibresDx[[#This Row],[RUT]],FIND("-",LibresDx[[#This Row],[RUT]])-1),"")</f>
        <v>78558480</v>
      </c>
    </row>
    <row r="535" spans="1:3" x14ac:dyDescent="0.25">
      <c r="A535" t="s">
        <v>1097</v>
      </c>
      <c r="B535" t="s">
        <v>1098</v>
      </c>
      <c r="C535" t="str">
        <f>IFERROR(LEFT(LibresDx[[#This Row],[RUT]],FIND("-",LibresDx[[#This Row],[RUT]])-1),"")</f>
        <v>79979750</v>
      </c>
    </row>
    <row r="536" spans="1:3" x14ac:dyDescent="0.25">
      <c r="A536" t="s">
        <v>1099</v>
      </c>
      <c r="B536" t="s">
        <v>1100</v>
      </c>
      <c r="C536" t="str">
        <f>IFERROR(LEFT(LibresDx[[#This Row],[RUT]],FIND("-",LibresDx[[#This Row],[RUT]])-1),"")</f>
        <v>77667280</v>
      </c>
    </row>
    <row r="537" spans="1:3" x14ac:dyDescent="0.25">
      <c r="A537" t="s">
        <v>1101</v>
      </c>
      <c r="B537" t="s">
        <v>1102</v>
      </c>
      <c r="C537" t="str">
        <f>IFERROR(LEFT(LibresDx[[#This Row],[RUT]],FIND("-",LibresDx[[#This Row],[RUT]])-1),"")</f>
        <v>76000284</v>
      </c>
    </row>
    <row r="538" spans="1:3" x14ac:dyDescent="0.25">
      <c r="A538" t="s">
        <v>1103</v>
      </c>
      <c r="B538" t="s">
        <v>1104</v>
      </c>
      <c r="C538" t="str">
        <f>IFERROR(LEFT(LibresDx[[#This Row],[RUT]],FIND("-",LibresDx[[#This Row],[RUT]])-1),"")</f>
        <v>76471410</v>
      </c>
    </row>
    <row r="539" spans="1:3" x14ac:dyDescent="0.25">
      <c r="A539" t="s">
        <v>1105</v>
      </c>
      <c r="B539" t="s">
        <v>1106</v>
      </c>
      <c r="C539" t="str">
        <f>IFERROR(LEFT(LibresDx[[#This Row],[RUT]],FIND("-",LibresDx[[#This Row],[RUT]])-1),"")</f>
        <v>88274600</v>
      </c>
    </row>
    <row r="540" spans="1:3" x14ac:dyDescent="0.25">
      <c r="A540" t="s">
        <v>1107</v>
      </c>
      <c r="B540" t="s">
        <v>1108</v>
      </c>
      <c r="C540" t="str">
        <f>IFERROR(LEFT(LibresDx[[#This Row],[RUT]],FIND("-",LibresDx[[#This Row],[RUT]])-1),"")</f>
        <v>94827000</v>
      </c>
    </row>
    <row r="541" spans="1:3" x14ac:dyDescent="0.25">
      <c r="A541" t="s">
        <v>1109</v>
      </c>
      <c r="B541" t="s">
        <v>1110</v>
      </c>
      <c r="C541" t="str">
        <f>IFERROR(LEFT(LibresDx[[#This Row],[RUT]],FIND("-",LibresDx[[#This Row],[RUT]])-1),"")</f>
        <v>78512930</v>
      </c>
    </row>
    <row r="542" spans="1:3" x14ac:dyDescent="0.25">
      <c r="A542" t="s">
        <v>1111</v>
      </c>
      <c r="B542" t="s">
        <v>1112</v>
      </c>
      <c r="C542" t="str">
        <f>IFERROR(LEFT(LibresDx[[#This Row],[RUT]],FIND("-",LibresDx[[#This Row],[RUT]])-1),"")</f>
        <v>86100500</v>
      </c>
    </row>
    <row r="543" spans="1:3" x14ac:dyDescent="0.25">
      <c r="A543" t="s">
        <v>1113</v>
      </c>
      <c r="B543" t="s">
        <v>1114</v>
      </c>
      <c r="C543" t="str">
        <f>IFERROR(LEFT(LibresDx[[#This Row],[RUT]],FIND("-",LibresDx[[#This Row],[RUT]])-1),"")</f>
        <v>96854180</v>
      </c>
    </row>
    <row r="544" spans="1:3" x14ac:dyDescent="0.25">
      <c r="A544" t="s">
        <v>1115</v>
      </c>
      <c r="B544" t="s">
        <v>1116</v>
      </c>
      <c r="C544" t="str">
        <f>IFERROR(LEFT(LibresDx[[#This Row],[RUT]],FIND("-",LibresDx[[#This Row],[RUT]])-1),"")</f>
        <v>76338374</v>
      </c>
    </row>
    <row r="545" spans="1:3" x14ac:dyDescent="0.25">
      <c r="A545" t="s">
        <v>1117</v>
      </c>
      <c r="B545" t="s">
        <v>1118</v>
      </c>
      <c r="C545" t="str">
        <f>IFERROR(LEFT(LibresDx[[#This Row],[RUT]],FIND("-",LibresDx[[#This Row],[RUT]])-1),"")</f>
        <v>93329000</v>
      </c>
    </row>
    <row r="546" spans="1:3" x14ac:dyDescent="0.25">
      <c r="A546" t="s">
        <v>1119</v>
      </c>
      <c r="B546" t="s">
        <v>1120</v>
      </c>
      <c r="C546" t="str">
        <f>IFERROR(LEFT(LibresDx[[#This Row],[RUT]],FIND("-",LibresDx[[#This Row],[RUT]])-1),"")</f>
        <v>95089000</v>
      </c>
    </row>
    <row r="547" spans="1:3" x14ac:dyDescent="0.25">
      <c r="A547" t="s">
        <v>1121</v>
      </c>
      <c r="B547" t="s">
        <v>1122</v>
      </c>
      <c r="C547" t="str">
        <f>IFERROR(LEFT(LibresDx[[#This Row],[RUT]],FIND("-",LibresDx[[#This Row],[RUT]])-1),"")</f>
        <v>76101146</v>
      </c>
    </row>
    <row r="548" spans="1:3" x14ac:dyDescent="0.25">
      <c r="A548" t="s">
        <v>1123</v>
      </c>
      <c r="B548" t="s">
        <v>1124</v>
      </c>
      <c r="C548" t="str">
        <f>IFERROR(LEFT(LibresDx[[#This Row],[RUT]],FIND("-",LibresDx[[#This Row],[RUT]])-1),"")</f>
        <v>89258800</v>
      </c>
    </row>
    <row r="549" spans="1:3" x14ac:dyDescent="0.25">
      <c r="A549" t="s">
        <v>1125</v>
      </c>
      <c r="B549" t="s">
        <v>1126</v>
      </c>
      <c r="C549" t="str">
        <f>IFERROR(LEFT(LibresDx[[#This Row],[RUT]],FIND("-",LibresDx[[#This Row],[RUT]])-1),"")</f>
        <v>76147647</v>
      </c>
    </row>
    <row r="550" spans="1:3" x14ac:dyDescent="0.25">
      <c r="A550" t="s">
        <v>1127</v>
      </c>
      <c r="B550" t="s">
        <v>1128</v>
      </c>
      <c r="C550" t="str">
        <f>IFERROR(LEFT(LibresDx[[#This Row],[RUT]],FIND("-",LibresDx[[#This Row],[RUT]])-1),"")</f>
        <v>96656430</v>
      </c>
    </row>
    <row r="551" spans="1:3" x14ac:dyDescent="0.25">
      <c r="A551" t="s">
        <v>1129</v>
      </c>
      <c r="B551" t="s">
        <v>1130</v>
      </c>
      <c r="C551" t="str">
        <f>IFERROR(LEFT(LibresDx[[#This Row],[RUT]],FIND("-",LibresDx[[#This Row],[RUT]])-1),"")</f>
        <v>90212000</v>
      </c>
    </row>
    <row r="552" spans="1:3" x14ac:dyDescent="0.25">
      <c r="A552" t="s">
        <v>1131</v>
      </c>
      <c r="B552" t="s">
        <v>1132</v>
      </c>
      <c r="C552" t="str">
        <f>IFERROR(LEFT(LibresDx[[#This Row],[RUT]],FIND("-",LibresDx[[#This Row],[RUT]])-1),"")</f>
        <v>91083000</v>
      </c>
    </row>
    <row r="553" spans="1:3" x14ac:dyDescent="0.25">
      <c r="A553" t="s">
        <v>1133</v>
      </c>
      <c r="B553" t="s">
        <v>1134</v>
      </c>
      <c r="C553" t="str">
        <f>IFERROR(LEFT(LibresDx[[#This Row],[RUT]],FIND("-",LibresDx[[#This Row],[RUT]])-1),"")</f>
        <v>60509001</v>
      </c>
    </row>
    <row r="554" spans="1:3" x14ac:dyDescent="0.25">
      <c r="A554" t="s">
        <v>1135</v>
      </c>
      <c r="B554" t="s">
        <v>1136</v>
      </c>
      <c r="C554" t="str">
        <f>IFERROR(LEFT(LibresDx[[#This Row],[RUT]],FIND("-",LibresDx[[#This Row],[RUT]])-1),"")</f>
        <v>81698900</v>
      </c>
    </row>
    <row r="555" spans="1:3" x14ac:dyDescent="0.25">
      <c r="A555" t="s">
        <v>1137</v>
      </c>
      <c r="B555" t="s">
        <v>1138</v>
      </c>
      <c r="C555" t="str">
        <f>IFERROR(LEFT(LibresDx[[#This Row],[RUT]],FIND("-",LibresDx[[#This Row],[RUT]])-1),"")</f>
        <v>96751950</v>
      </c>
    </row>
    <row r="556" spans="1:3" x14ac:dyDescent="0.25">
      <c r="A556" t="s">
        <v>1139</v>
      </c>
      <c r="B556" t="s">
        <v>1140</v>
      </c>
      <c r="C556" t="str">
        <f>IFERROR(LEFT(LibresDx[[#This Row],[RUT]],FIND("-",LibresDx[[#This Row],[RUT]])-1),"")</f>
        <v>99573420</v>
      </c>
    </row>
    <row r="557" spans="1:3" x14ac:dyDescent="0.25">
      <c r="A557" t="s">
        <v>1141</v>
      </c>
      <c r="B557" t="s">
        <v>1142</v>
      </c>
      <c r="C557" t="str">
        <f>IFERROR(LEFT(LibresDx[[#This Row],[RUT]],FIND("-",LibresDx[[#This Row],[RUT]])-1),"")</f>
        <v>71647500</v>
      </c>
    </row>
    <row r="558" spans="1:3" x14ac:dyDescent="0.25">
      <c r="A558" t="s">
        <v>1143</v>
      </c>
      <c r="B558" t="s">
        <v>1144</v>
      </c>
      <c r="C558" t="str">
        <f>IFERROR(LEFT(LibresDx[[#This Row],[RUT]],FIND("-",LibresDx[[#This Row],[RUT]])-1),"")</f>
        <v>70995200</v>
      </c>
    </row>
    <row r="559" spans="1:3" x14ac:dyDescent="0.25">
      <c r="A559" t="s">
        <v>1145</v>
      </c>
      <c r="B559" t="s">
        <v>1146</v>
      </c>
      <c r="C559" t="str">
        <f>IFERROR(LEFT(LibresDx[[#This Row],[RUT]],FIND("-",LibresDx[[#This Row],[RUT]])-1),"")</f>
        <v>70990700</v>
      </c>
    </row>
    <row r="560" spans="1:3" x14ac:dyDescent="0.25">
      <c r="A560" t="s">
        <v>1147</v>
      </c>
      <c r="B560" t="s">
        <v>1148</v>
      </c>
      <c r="C560" t="str">
        <f>IFERROR(LEFT(LibresDx[[#This Row],[RUT]],FIND("-",LibresDx[[#This Row],[RUT]])-1),"")</f>
        <v>79804220</v>
      </c>
    </row>
    <row r="561" spans="1:3" x14ac:dyDescent="0.25">
      <c r="A561" t="s">
        <v>1149</v>
      </c>
      <c r="B561" t="s">
        <v>1150</v>
      </c>
      <c r="C561" t="str">
        <f>IFERROR(LEFT(LibresDx[[#This Row],[RUT]],FIND("-",LibresDx[[#This Row],[RUT]])-1),"")</f>
        <v>84400600</v>
      </c>
    </row>
    <row r="562" spans="1:3" x14ac:dyDescent="0.25">
      <c r="A562" t="s">
        <v>1151</v>
      </c>
      <c r="B562" t="s">
        <v>1152</v>
      </c>
      <c r="C562" t="str">
        <f>IFERROR(LEFT(LibresDx[[#This Row],[RUT]],FIND("-",LibresDx[[#This Row],[RUT]])-1),"")</f>
        <v>76591150</v>
      </c>
    </row>
    <row r="563" spans="1:3" x14ac:dyDescent="0.25">
      <c r="A563" t="s">
        <v>1153</v>
      </c>
      <c r="B563" t="s">
        <v>1154</v>
      </c>
      <c r="C563" t="str">
        <f>IFERROR(LEFT(LibresDx[[#This Row],[RUT]],FIND("-",LibresDx[[#This Row],[RUT]])-1),"")</f>
        <v>76120247</v>
      </c>
    </row>
    <row r="564" spans="1:3" x14ac:dyDescent="0.25">
      <c r="A564" t="s">
        <v>1155</v>
      </c>
      <c r="B564" t="s">
        <v>1156</v>
      </c>
      <c r="C564" t="str">
        <f>IFERROR(LEFT(LibresDx[[#This Row],[RUT]],FIND("-",LibresDx[[#This Row],[RUT]])-1),"")</f>
        <v>96627500</v>
      </c>
    </row>
    <row r="565" spans="1:3" x14ac:dyDescent="0.25">
      <c r="A565" t="s">
        <v>1157</v>
      </c>
      <c r="B565" t="s">
        <v>1158</v>
      </c>
      <c r="C565" t="str">
        <f>IFERROR(LEFT(LibresDx[[#This Row],[RUT]],FIND("-",LibresDx[[#This Row],[RUT]])-1),"")</f>
        <v>77424780</v>
      </c>
    </row>
    <row r="566" spans="1:3" x14ac:dyDescent="0.25">
      <c r="A566" t="s">
        <v>1159</v>
      </c>
      <c r="B566" t="s">
        <v>1160</v>
      </c>
      <c r="C566" t="str">
        <f>IFERROR(LEFT(LibresDx[[#This Row],[RUT]],FIND("-",LibresDx[[#This Row],[RUT]])-1),"")</f>
        <v>79872420</v>
      </c>
    </row>
    <row r="567" spans="1:3" x14ac:dyDescent="0.25">
      <c r="A567" t="s">
        <v>1161</v>
      </c>
      <c r="B567" t="s">
        <v>1162</v>
      </c>
      <c r="C567" t="str">
        <f>IFERROR(LEFT(LibresDx[[#This Row],[RUT]],FIND("-",LibresDx[[#This Row],[RUT]])-1),"")</f>
        <v>76908610</v>
      </c>
    </row>
    <row r="568" spans="1:3" x14ac:dyDescent="0.25">
      <c r="A568" t="s">
        <v>1163</v>
      </c>
      <c r="B568" t="s">
        <v>1164</v>
      </c>
      <c r="C568" t="str">
        <f>IFERROR(LEFT(LibresDx[[#This Row],[RUT]],FIND("-",LibresDx[[#This Row],[RUT]])-1),"")</f>
        <v>96557910</v>
      </c>
    </row>
    <row r="569" spans="1:3" x14ac:dyDescent="0.25">
      <c r="A569" t="s">
        <v>1165</v>
      </c>
      <c r="B569" t="s">
        <v>1166</v>
      </c>
      <c r="C569" t="str">
        <f>IFERROR(LEFT(LibresDx[[#This Row],[RUT]],FIND("-",LibresDx[[#This Row],[RUT]])-1),"")</f>
        <v>76012833</v>
      </c>
    </row>
    <row r="570" spans="1:3" x14ac:dyDescent="0.25">
      <c r="A570" t="s">
        <v>1167</v>
      </c>
      <c r="B570" t="s">
        <v>1168</v>
      </c>
      <c r="C570" t="str">
        <f>IFERROR(LEFT(LibresDx[[#This Row],[RUT]],FIND("-",LibresDx[[#This Row],[RUT]])-1),"")</f>
        <v>99518800</v>
      </c>
    </row>
    <row r="571" spans="1:3" x14ac:dyDescent="0.25">
      <c r="A571" t="s">
        <v>1169</v>
      </c>
      <c r="B571" t="s">
        <v>1170</v>
      </c>
      <c r="C571" t="str">
        <f>IFERROR(LEFT(LibresDx[[#This Row],[RUT]],FIND("-",LibresDx[[#This Row],[RUT]])-1),"")</f>
        <v>80393200</v>
      </c>
    </row>
    <row r="572" spans="1:3" x14ac:dyDescent="0.25">
      <c r="A572" t="s">
        <v>1171</v>
      </c>
      <c r="B572" t="s">
        <v>1172</v>
      </c>
      <c r="C572" t="str">
        <f>IFERROR(LEFT(LibresDx[[#This Row],[RUT]],FIND("-",LibresDx[[#This Row],[RUT]])-1),"")</f>
        <v>86579500</v>
      </c>
    </row>
    <row r="573" spans="1:3" x14ac:dyDescent="0.25">
      <c r="A573" t="s">
        <v>1173</v>
      </c>
      <c r="B573" t="s">
        <v>1174</v>
      </c>
      <c r="C573" t="str">
        <f>IFERROR(LEFT(LibresDx[[#This Row],[RUT]],FIND("-",LibresDx[[#This Row],[RUT]])-1),"")</f>
        <v>96651180</v>
      </c>
    </row>
    <row r="574" spans="1:3" x14ac:dyDescent="0.25">
      <c r="A574" t="s">
        <v>1175</v>
      </c>
      <c r="B574" t="s">
        <v>1176</v>
      </c>
      <c r="C574" t="str">
        <f>IFERROR(LEFT(LibresDx[[#This Row],[RUT]],FIND("-",LibresDx[[#This Row],[RUT]])-1),"")</f>
        <v>78892050</v>
      </c>
    </row>
    <row r="575" spans="1:3" x14ac:dyDescent="0.25">
      <c r="A575" t="s">
        <v>1177</v>
      </c>
      <c r="B575" t="s">
        <v>1178</v>
      </c>
      <c r="C575" t="str">
        <f>IFERROR(LEFT(LibresDx[[#This Row],[RUT]],FIND("-",LibresDx[[#This Row],[RUT]])-1),"")</f>
        <v>79743390</v>
      </c>
    </row>
    <row r="576" spans="1:3" x14ac:dyDescent="0.25">
      <c r="A576" t="s">
        <v>1179</v>
      </c>
      <c r="B576" t="s">
        <v>1180</v>
      </c>
      <c r="C576" t="str">
        <f>IFERROR(LEFT(LibresDx[[#This Row],[RUT]],FIND("-",LibresDx[[#This Row],[RUT]])-1),"")</f>
        <v>87765000</v>
      </c>
    </row>
    <row r="577" spans="1:3" x14ac:dyDescent="0.25">
      <c r="A577" t="s">
        <v>1181</v>
      </c>
      <c r="B577" t="s">
        <v>1182</v>
      </c>
      <c r="C577" t="str">
        <f>IFERROR(LEFT(LibresDx[[#This Row],[RUT]],FIND("-",LibresDx[[#This Row],[RUT]])-1),"")</f>
        <v>78129870</v>
      </c>
    </row>
    <row r="578" spans="1:3" x14ac:dyDescent="0.25">
      <c r="A578" t="s">
        <v>1183</v>
      </c>
      <c r="B578" t="s">
        <v>1184</v>
      </c>
      <c r="C578" t="str">
        <f>IFERROR(LEFT(LibresDx[[#This Row],[RUT]],FIND("-",LibresDx[[#This Row],[RUT]])-1),"")</f>
        <v>76020458</v>
      </c>
    </row>
    <row r="579" spans="1:3" x14ac:dyDescent="0.25">
      <c r="A579" t="s">
        <v>1185</v>
      </c>
      <c r="B579" t="s">
        <v>1186</v>
      </c>
      <c r="C579" t="str">
        <f>IFERROR(LEFT(LibresDx[[#This Row],[RUT]],FIND("-",LibresDx[[#This Row],[RUT]])-1),"")</f>
        <v>61602189</v>
      </c>
    </row>
    <row r="580" spans="1:3" x14ac:dyDescent="0.25">
      <c r="A580" t="s">
        <v>1187</v>
      </c>
      <c r="B580" t="s">
        <v>1188</v>
      </c>
      <c r="C580" t="str">
        <f>IFERROR(LEFT(LibresDx[[#This Row],[RUT]],FIND("-",LibresDx[[#This Row],[RUT]])-1),"")</f>
        <v>92458000</v>
      </c>
    </row>
    <row r="581" spans="1:3" x14ac:dyDescent="0.25">
      <c r="A581" t="s">
        <v>1189</v>
      </c>
      <c r="B581" t="s">
        <v>1190</v>
      </c>
      <c r="C581" t="str">
        <f>IFERROR(LEFT(LibresDx[[#This Row],[RUT]],FIND("-",LibresDx[[#This Row],[RUT]])-1),"")</f>
        <v>96847320</v>
      </c>
    </row>
    <row r="582" spans="1:3" x14ac:dyDescent="0.25">
      <c r="A582" t="s">
        <v>1191</v>
      </c>
      <c r="B582" t="s">
        <v>1192</v>
      </c>
      <c r="C582" t="str">
        <f>IFERROR(LEFT(LibresDx[[#This Row],[RUT]],FIND("-",LibresDx[[#This Row],[RUT]])-1),"")</f>
        <v>61602295</v>
      </c>
    </row>
    <row r="583" spans="1:3" x14ac:dyDescent="0.25">
      <c r="A583" t="s">
        <v>1193</v>
      </c>
      <c r="B583" t="s">
        <v>1194</v>
      </c>
      <c r="C583" t="str">
        <f>IFERROR(LEFT(LibresDx[[#This Row],[RUT]],FIND("-",LibresDx[[#This Row],[RUT]])-1),"")</f>
        <v>79662760</v>
      </c>
    </row>
    <row r="584" spans="1:3" x14ac:dyDescent="0.25">
      <c r="A584" t="s">
        <v>1195</v>
      </c>
      <c r="B584" t="s">
        <v>1196</v>
      </c>
      <c r="C584" t="str">
        <f>IFERROR(LEFT(LibresDx[[#This Row],[RUT]],FIND("-",LibresDx[[#This Row],[RUT]])-1),"")</f>
        <v>80043600</v>
      </c>
    </row>
    <row r="585" spans="1:3" x14ac:dyDescent="0.25">
      <c r="A585" t="s">
        <v>1197</v>
      </c>
      <c r="B585" t="s">
        <v>1198</v>
      </c>
      <c r="C585" t="str">
        <f>IFERROR(LEFT(LibresDx[[#This Row],[RUT]],FIND("-",LibresDx[[#This Row],[RUT]])-1),"")</f>
        <v>76188974</v>
      </c>
    </row>
    <row r="586" spans="1:3" x14ac:dyDescent="0.25">
      <c r="A586" t="s">
        <v>1199</v>
      </c>
      <c r="B586" t="s">
        <v>1200</v>
      </c>
      <c r="C586" t="str">
        <f>IFERROR(LEFT(LibresDx[[#This Row],[RUT]],FIND("-",LibresDx[[#This Row],[RUT]])-1),"")</f>
        <v>76000739</v>
      </c>
    </row>
    <row r="587" spans="1:3" x14ac:dyDescent="0.25">
      <c r="A587" t="s">
        <v>1201</v>
      </c>
      <c r="B587" t="s">
        <v>1202</v>
      </c>
      <c r="C587" t="str">
        <f>IFERROR(LEFT(LibresDx[[#This Row],[RUT]],FIND("-",LibresDx[[#This Row],[RUT]])-1),"")</f>
        <v>91335000</v>
      </c>
    </row>
    <row r="588" spans="1:3" x14ac:dyDescent="0.25">
      <c r="A588" t="s">
        <v>1203</v>
      </c>
      <c r="B588" t="s">
        <v>1204</v>
      </c>
      <c r="C588" t="str">
        <f>IFERROR(LEFT(LibresDx[[#This Row],[RUT]],FIND("-",LibresDx[[#This Row],[RUT]])-1),"")</f>
        <v>77706890</v>
      </c>
    </row>
    <row r="589" spans="1:3" x14ac:dyDescent="0.25">
      <c r="A589" t="s">
        <v>1205</v>
      </c>
      <c r="B589" t="s">
        <v>1206</v>
      </c>
      <c r="C589" t="str">
        <f>IFERROR(LEFT(LibresDx[[#This Row],[RUT]],FIND("-",LibresDx[[#This Row],[RUT]])-1),"")</f>
        <v>96970470</v>
      </c>
    </row>
    <row r="590" spans="1:3" x14ac:dyDescent="0.25">
      <c r="A590" t="s">
        <v>1207</v>
      </c>
      <c r="B590" t="s">
        <v>1208</v>
      </c>
      <c r="C590" t="str">
        <f>IFERROR(LEFT(LibresDx[[#This Row],[RUT]],FIND("-",LibresDx[[#This Row],[RUT]])-1),"")</f>
        <v>93077000</v>
      </c>
    </row>
    <row r="591" spans="1:3" x14ac:dyDescent="0.25">
      <c r="A591" t="s">
        <v>1209</v>
      </c>
      <c r="B591" t="s">
        <v>1210</v>
      </c>
      <c r="C591" t="str">
        <f>IFERROR(LEFT(LibresDx[[#This Row],[RUT]],FIND("-",LibresDx[[#This Row],[RUT]])-1),"")</f>
        <v>93933000</v>
      </c>
    </row>
    <row r="592" spans="1:3" x14ac:dyDescent="0.25">
      <c r="A592" t="s">
        <v>1211</v>
      </c>
      <c r="B592" t="s">
        <v>1212</v>
      </c>
      <c r="C592" t="str">
        <f>IFERROR(LEFT(LibresDx[[#This Row],[RUT]],FIND("-",LibresDx[[#This Row],[RUT]])-1),"")</f>
        <v>76016164</v>
      </c>
    </row>
    <row r="593" spans="1:3" x14ac:dyDescent="0.25">
      <c r="A593" t="s">
        <v>1213</v>
      </c>
      <c r="B593" t="s">
        <v>1214</v>
      </c>
      <c r="C593" t="str">
        <f>IFERROR(LEFT(LibresDx[[#This Row],[RUT]],FIND("-",LibresDx[[#This Row],[RUT]])-1),"")</f>
        <v>79712980</v>
      </c>
    </row>
    <row r="594" spans="1:3" x14ac:dyDescent="0.25">
      <c r="A594" t="s">
        <v>1215</v>
      </c>
      <c r="B594" t="s">
        <v>1216</v>
      </c>
      <c r="C594" t="str">
        <f>IFERROR(LEFT(LibresDx[[#This Row],[RUT]],FIND("-",LibresDx[[#This Row],[RUT]])-1),"")</f>
        <v>78331790</v>
      </c>
    </row>
    <row r="595" spans="1:3" x14ac:dyDescent="0.25">
      <c r="A595" t="s">
        <v>1217</v>
      </c>
      <c r="B595" t="s">
        <v>1218</v>
      </c>
      <c r="C595" t="str">
        <f>IFERROR(LEFT(LibresDx[[#This Row],[RUT]],FIND("-",LibresDx[[#This Row],[RUT]])-1),"")</f>
        <v>79974690</v>
      </c>
    </row>
    <row r="596" spans="1:3" x14ac:dyDescent="0.25">
      <c r="A596" t="s">
        <v>1219</v>
      </c>
      <c r="B596" t="s">
        <v>1220</v>
      </c>
      <c r="C596" t="str">
        <f>IFERROR(LEFT(LibresDx[[#This Row],[RUT]],FIND("-",LibresDx[[#This Row],[RUT]])-1),"")</f>
        <v>5026232</v>
      </c>
    </row>
    <row r="597" spans="1:3" x14ac:dyDescent="0.25">
      <c r="A597" t="s">
        <v>1221</v>
      </c>
      <c r="B597" t="s">
        <v>1222</v>
      </c>
      <c r="C597" t="str">
        <f>IFERROR(LEFT(LibresDx[[#This Row],[RUT]],FIND("-",LibresDx[[#This Row],[RUT]])-1),"")</f>
        <v>76279860</v>
      </c>
    </row>
    <row r="598" spans="1:3" x14ac:dyDescent="0.25">
      <c r="A598" t="s">
        <v>1223</v>
      </c>
      <c r="B598" t="s">
        <v>1224</v>
      </c>
      <c r="C598" t="str">
        <f>IFERROR(LEFT(LibresDx[[#This Row],[RUT]],FIND("-",LibresDx[[#This Row],[RUT]])-1),"")</f>
        <v>76026945</v>
      </c>
    </row>
    <row r="599" spans="1:3" x14ac:dyDescent="0.25">
      <c r="A599" t="s">
        <v>1225</v>
      </c>
      <c r="B599" t="s">
        <v>1226</v>
      </c>
      <c r="C599" t="str">
        <f>IFERROR(LEFT(LibresDx[[#This Row],[RUT]],FIND("-",LibresDx[[#This Row],[RUT]])-1),"")</f>
        <v>99542570</v>
      </c>
    </row>
    <row r="600" spans="1:3" x14ac:dyDescent="0.25">
      <c r="A600" t="s">
        <v>1227</v>
      </c>
      <c r="B600" t="s">
        <v>1228</v>
      </c>
      <c r="C600" t="str">
        <f>IFERROR(LEFT(LibresDx[[#This Row],[RUT]],FIND("-",LibresDx[[#This Row],[RUT]])-1),"")</f>
        <v>76198297</v>
      </c>
    </row>
    <row r="601" spans="1:3" x14ac:dyDescent="0.25">
      <c r="A601" t="s">
        <v>1229</v>
      </c>
      <c r="B601" t="s">
        <v>1230</v>
      </c>
      <c r="C601" t="str">
        <f>IFERROR(LEFT(LibresDx[[#This Row],[RUT]],FIND("-",LibresDx[[#This Row],[RUT]])-1),"")</f>
        <v>61606307</v>
      </c>
    </row>
    <row r="602" spans="1:3" x14ac:dyDescent="0.25">
      <c r="A602" t="s">
        <v>1231</v>
      </c>
      <c r="B602" t="s">
        <v>1232</v>
      </c>
      <c r="C602" t="str">
        <f>IFERROR(LEFT(LibresDx[[#This Row],[RUT]],FIND("-",LibresDx[[#This Row],[RUT]])-1),"")</f>
        <v>80860400</v>
      </c>
    </row>
    <row r="603" spans="1:3" x14ac:dyDescent="0.25">
      <c r="A603" t="s">
        <v>1233</v>
      </c>
      <c r="B603" t="s">
        <v>1234</v>
      </c>
      <c r="C603" t="str">
        <f>IFERROR(LEFT(LibresDx[[#This Row],[RUT]],FIND("-",LibresDx[[#This Row],[RUT]])-1),"")</f>
        <v>76143821</v>
      </c>
    </row>
    <row r="604" spans="1:3" x14ac:dyDescent="0.25">
      <c r="A604" t="s">
        <v>1235</v>
      </c>
      <c r="B604" t="s">
        <v>1236</v>
      </c>
      <c r="C604" t="str">
        <f>IFERROR(LEFT(LibresDx[[#This Row],[RUT]],FIND("-",LibresDx[[#This Row],[RUT]])-1),"")</f>
        <v>96894000</v>
      </c>
    </row>
    <row r="605" spans="1:3" x14ac:dyDescent="0.25">
      <c r="A605" t="s">
        <v>1237</v>
      </c>
      <c r="B605" t="s">
        <v>1238</v>
      </c>
      <c r="C605" t="str">
        <f>IFERROR(LEFT(LibresDx[[#This Row],[RUT]],FIND("-",LibresDx[[#This Row],[RUT]])-1),"")</f>
        <v>87913200</v>
      </c>
    </row>
    <row r="606" spans="1:3" x14ac:dyDescent="0.25">
      <c r="A606" t="s">
        <v>1239</v>
      </c>
      <c r="B606" t="s">
        <v>1240</v>
      </c>
      <c r="C606" t="str">
        <f>IFERROR(LEFT(LibresDx[[#This Row],[RUT]],FIND("-",LibresDx[[#This Row],[RUT]])-1),"")</f>
        <v>76298300</v>
      </c>
    </row>
    <row r="607" spans="1:3" x14ac:dyDescent="0.25">
      <c r="A607" t="s">
        <v>1241</v>
      </c>
      <c r="B607" t="s">
        <v>1242</v>
      </c>
      <c r="C607" t="str">
        <f>IFERROR(LEFT(LibresDx[[#This Row],[RUT]],FIND("-",LibresDx[[#This Row],[RUT]])-1),"")</f>
        <v>99520880</v>
      </c>
    </row>
    <row r="608" spans="1:3" x14ac:dyDescent="0.25">
      <c r="A608" t="s">
        <v>1243</v>
      </c>
      <c r="B608" t="s">
        <v>1244</v>
      </c>
      <c r="C608" t="str">
        <f>IFERROR(LEFT(LibresDx[[#This Row],[RUT]],FIND("-",LibresDx[[#This Row],[RUT]])-1),"")</f>
        <v>90209000</v>
      </c>
    </row>
    <row r="609" spans="1:3" x14ac:dyDescent="0.25">
      <c r="A609" t="s">
        <v>1245</v>
      </c>
      <c r="B609" t="s">
        <v>1246</v>
      </c>
      <c r="C609" t="str">
        <f>IFERROR(LEFT(LibresDx[[#This Row],[RUT]],FIND("-",LibresDx[[#This Row],[RUT]])-1),"")</f>
        <v>96587230</v>
      </c>
    </row>
    <row r="610" spans="1:3" x14ac:dyDescent="0.25">
      <c r="A610" t="s">
        <v>1247</v>
      </c>
      <c r="B610" t="s">
        <v>1248</v>
      </c>
      <c r="C610" t="str">
        <f>IFERROR(LEFT(LibresDx[[#This Row],[RUT]],FIND("-",LibresDx[[#This Row],[RUT]])-1),"")</f>
        <v>81852700</v>
      </c>
    </row>
    <row r="611" spans="1:3" x14ac:dyDescent="0.25">
      <c r="A611" t="s">
        <v>1249</v>
      </c>
      <c r="B611" t="s">
        <v>1250</v>
      </c>
      <c r="C611" t="str">
        <f>IFERROR(LEFT(LibresDx[[#This Row],[RUT]],FIND("-",LibresDx[[#This Row],[RUT]])-1),"")</f>
        <v>75588066</v>
      </c>
    </row>
    <row r="612" spans="1:3" x14ac:dyDescent="0.25">
      <c r="A612" t="s">
        <v>1251</v>
      </c>
      <c r="B612" t="s">
        <v>1252</v>
      </c>
      <c r="C612" t="str">
        <f>IFERROR(LEFT(LibresDx[[#This Row],[RUT]],FIND("-",LibresDx[[#This Row],[RUT]])-1),"")</f>
        <v>76090483</v>
      </c>
    </row>
    <row r="613" spans="1:3" x14ac:dyDescent="0.25">
      <c r="A613" t="s">
        <v>1253</v>
      </c>
      <c r="B613" t="s">
        <v>1254</v>
      </c>
      <c r="C613" t="str">
        <f>IFERROR(LEFT(LibresDx[[#This Row],[RUT]],FIND("-",LibresDx[[#This Row],[RUT]])-1),"")</f>
        <v>76230574</v>
      </c>
    </row>
    <row r="614" spans="1:3" x14ac:dyDescent="0.25">
      <c r="A614" t="s">
        <v>1255</v>
      </c>
      <c r="B614" t="s">
        <v>1256</v>
      </c>
      <c r="C614" t="str">
        <f>IFERROR(LEFT(LibresDx[[#This Row],[RUT]],FIND("-",LibresDx[[#This Row],[RUT]])-1),"")</f>
        <v>76116213</v>
      </c>
    </row>
    <row r="615" spans="1:3" x14ac:dyDescent="0.25">
      <c r="A615" t="s">
        <v>1257</v>
      </c>
      <c r="B615" t="s">
        <v>1258</v>
      </c>
      <c r="C615" t="str">
        <f>IFERROR(LEFT(LibresDx[[#This Row],[RUT]],FIND("-",LibresDx[[#This Row],[RUT]])-1),"")</f>
        <v>76143855</v>
      </c>
    </row>
    <row r="616" spans="1:3" x14ac:dyDescent="0.25">
      <c r="A616" t="s">
        <v>1259</v>
      </c>
      <c r="B616" t="s">
        <v>1260</v>
      </c>
      <c r="C616" t="str">
        <f>IFERROR(LEFT(LibresDx[[#This Row],[RUT]],FIND("-",LibresDx[[#This Row],[RUT]])-1),"")</f>
        <v>96618010</v>
      </c>
    </row>
    <row r="617" spans="1:3" x14ac:dyDescent="0.25">
      <c r="A617" t="s">
        <v>1261</v>
      </c>
      <c r="B617" t="s">
        <v>1262</v>
      </c>
      <c r="C617" t="str">
        <f>IFERROR(LEFT(LibresDx[[#This Row],[RUT]],FIND("-",LibresDx[[#This Row],[RUT]])-1),"")</f>
        <v>99524450</v>
      </c>
    </row>
    <row r="618" spans="1:3" x14ac:dyDescent="0.25">
      <c r="A618" t="s">
        <v>1263</v>
      </c>
      <c r="B618" t="s">
        <v>1264</v>
      </c>
      <c r="C618" t="str">
        <f>IFERROR(LEFT(LibresDx[[#This Row],[RUT]],FIND("-",LibresDx[[#This Row],[RUT]])-1),"")</f>
        <v>78843330</v>
      </c>
    </row>
    <row r="619" spans="1:3" x14ac:dyDescent="0.25">
      <c r="A619" t="s">
        <v>1265</v>
      </c>
      <c r="B619" t="s">
        <v>1266</v>
      </c>
      <c r="C619" t="str">
        <f>IFERROR(LEFT(LibresDx[[#This Row],[RUT]],FIND("-",LibresDx[[#This Row],[RUT]])-1),"")</f>
        <v>78489380</v>
      </c>
    </row>
    <row r="620" spans="1:3" x14ac:dyDescent="0.25">
      <c r="A620" t="s">
        <v>1267</v>
      </c>
      <c r="B620" t="s">
        <v>1268</v>
      </c>
      <c r="C620" t="str">
        <f>IFERROR(LEFT(LibresDx[[#This Row],[RUT]],FIND("-",LibresDx[[#This Row],[RUT]])-1),"")</f>
        <v>76100625</v>
      </c>
    </row>
    <row r="621" spans="1:3" x14ac:dyDescent="0.25">
      <c r="A621" t="s">
        <v>1269</v>
      </c>
      <c r="B621" t="s">
        <v>1270</v>
      </c>
      <c r="C621" t="str">
        <f>IFERROR(LEFT(LibresDx[[#This Row],[RUT]],FIND("-",LibresDx[[#This Row],[RUT]])-1),"")</f>
        <v>78928780</v>
      </c>
    </row>
    <row r="622" spans="1:3" x14ac:dyDescent="0.25">
      <c r="A622" t="s">
        <v>1271</v>
      </c>
      <c r="B622" t="s">
        <v>1272</v>
      </c>
      <c r="C622" t="str">
        <f>IFERROR(LEFT(LibresDx[[#This Row],[RUT]],FIND("-",LibresDx[[#This Row],[RUT]])-1),"")</f>
        <v>78246180</v>
      </c>
    </row>
    <row r="623" spans="1:3" x14ac:dyDescent="0.25">
      <c r="A623" t="s">
        <v>1273</v>
      </c>
      <c r="B623" t="s">
        <v>1274</v>
      </c>
      <c r="C623" t="str">
        <f>IFERROR(LEFT(LibresDx[[#This Row],[RUT]],FIND("-",LibresDx[[#This Row],[RUT]])-1),"")</f>
        <v>96503050</v>
      </c>
    </row>
    <row r="624" spans="1:3" x14ac:dyDescent="0.25">
      <c r="A624" t="s">
        <v>1275</v>
      </c>
      <c r="B624" t="s">
        <v>1276</v>
      </c>
      <c r="C624" t="str">
        <f>IFERROR(LEFT(LibresDx[[#This Row],[RUT]],FIND("-",LibresDx[[#This Row],[RUT]])-1),"")</f>
        <v>72117900</v>
      </c>
    </row>
    <row r="625" spans="1:3" x14ac:dyDescent="0.25">
      <c r="A625" t="s">
        <v>1277</v>
      </c>
      <c r="B625" t="s">
        <v>1278</v>
      </c>
      <c r="C625" t="str">
        <f>IFERROR(LEFT(LibresDx[[#This Row],[RUT]],FIND("-",LibresDx[[#This Row],[RUT]])-1),"")</f>
        <v>96565750</v>
      </c>
    </row>
    <row r="626" spans="1:3" x14ac:dyDescent="0.25">
      <c r="A626" t="s">
        <v>1279</v>
      </c>
      <c r="B626" t="s">
        <v>1280</v>
      </c>
      <c r="C626" t="str">
        <f>IFERROR(LEFT(LibresDx[[#This Row],[RUT]],FIND("-",LibresDx[[#This Row],[RUT]])-1),"")</f>
        <v>96876460</v>
      </c>
    </row>
    <row r="627" spans="1:3" x14ac:dyDescent="0.25">
      <c r="A627" t="s">
        <v>1281</v>
      </c>
      <c r="B627" t="s">
        <v>1282</v>
      </c>
      <c r="C627" t="str">
        <f>IFERROR(LEFT(LibresDx[[#This Row],[RUT]],FIND("-",LibresDx[[#This Row],[RUT]])-1),"")</f>
        <v>61602211</v>
      </c>
    </row>
    <row r="628" spans="1:3" x14ac:dyDescent="0.25">
      <c r="A628" t="s">
        <v>1283</v>
      </c>
      <c r="B628" t="s">
        <v>1284</v>
      </c>
      <c r="C628" t="str">
        <f>IFERROR(LEFT(LibresDx[[#This Row],[RUT]],FIND("-",LibresDx[[#This Row],[RUT]])-1),"")</f>
        <v>79753490</v>
      </c>
    </row>
    <row r="629" spans="1:3" x14ac:dyDescent="0.25">
      <c r="A629" t="s">
        <v>1285</v>
      </c>
      <c r="B629" t="s">
        <v>1286</v>
      </c>
      <c r="C629" t="str">
        <f>IFERROR(LEFT(LibresDx[[#This Row],[RUT]],FIND("-",LibresDx[[#This Row],[RUT]])-1),"")</f>
        <v>96858440</v>
      </c>
    </row>
    <row r="630" spans="1:3" x14ac:dyDescent="0.25">
      <c r="A630" t="s">
        <v>1287</v>
      </c>
      <c r="B630" t="s">
        <v>1288</v>
      </c>
      <c r="C630" t="str">
        <f>IFERROR(LEFT(LibresDx[[#This Row],[RUT]],FIND("-",LibresDx[[#This Row],[RUT]])-1),"")</f>
        <v>79982490</v>
      </c>
    </row>
    <row r="631" spans="1:3" x14ac:dyDescent="0.25">
      <c r="A631" t="s">
        <v>1289</v>
      </c>
      <c r="B631" t="s">
        <v>1290</v>
      </c>
      <c r="C631" t="str">
        <f>IFERROR(LEFT(LibresDx[[#This Row],[RUT]],FIND("-",LibresDx[[#This Row],[RUT]])-1),"")</f>
        <v>99536280</v>
      </c>
    </row>
    <row r="632" spans="1:3" x14ac:dyDescent="0.25">
      <c r="A632" t="s">
        <v>1291</v>
      </c>
      <c r="B632" t="s">
        <v>1292</v>
      </c>
      <c r="C632" t="str">
        <f>IFERROR(LEFT(LibresDx[[#This Row],[RUT]],FIND("-",LibresDx[[#This Row],[RUT]])-1),"")</f>
        <v>76545456</v>
      </c>
    </row>
    <row r="633" spans="1:3" x14ac:dyDescent="0.25">
      <c r="A633" t="s">
        <v>1293</v>
      </c>
      <c r="B633" t="s">
        <v>1294</v>
      </c>
      <c r="C633" t="str">
        <f>IFERROR(LEFT(LibresDx[[#This Row],[RUT]],FIND("-",LibresDx[[#This Row],[RUT]])-1),"")</f>
        <v>7950349</v>
      </c>
    </row>
    <row r="634" spans="1:3" x14ac:dyDescent="0.25">
      <c r="A634" t="s">
        <v>1295</v>
      </c>
      <c r="B634" t="s">
        <v>1296</v>
      </c>
      <c r="C634" t="str">
        <f>IFERROR(LEFT(LibresDx[[#This Row],[RUT]],FIND("-",LibresDx[[#This Row],[RUT]])-1),"")</f>
        <v>61606903</v>
      </c>
    </row>
    <row r="635" spans="1:3" x14ac:dyDescent="0.25">
      <c r="A635" t="s">
        <v>1297</v>
      </c>
      <c r="B635" t="s">
        <v>1298</v>
      </c>
      <c r="C635" t="str">
        <f>IFERROR(LEFT(LibresDx[[#This Row],[RUT]],FIND("-",LibresDx[[#This Row],[RUT]])-1),"")</f>
        <v>77069390</v>
      </c>
    </row>
    <row r="636" spans="1:3" x14ac:dyDescent="0.25">
      <c r="A636" t="s">
        <v>1299</v>
      </c>
      <c r="B636" t="s">
        <v>1300</v>
      </c>
      <c r="C636" t="str">
        <f>IFERROR(LEFT(LibresDx[[#This Row],[RUT]],FIND("-",LibresDx[[#This Row],[RUT]])-1),"")</f>
        <v>99507910</v>
      </c>
    </row>
    <row r="637" spans="1:3" x14ac:dyDescent="0.25">
      <c r="A637" t="s">
        <v>1301</v>
      </c>
      <c r="B637" t="s">
        <v>1302</v>
      </c>
      <c r="C637" t="str">
        <f>IFERROR(LEFT(LibresDx[[#This Row],[RUT]],FIND("-",LibresDx[[#This Row],[RUT]])-1),"")</f>
        <v>78173420</v>
      </c>
    </row>
    <row r="638" spans="1:3" x14ac:dyDescent="0.25">
      <c r="A638" t="s">
        <v>1303</v>
      </c>
      <c r="B638" t="s">
        <v>1304</v>
      </c>
      <c r="C638" t="str">
        <f>IFERROR(LEFT(LibresDx[[#This Row],[RUT]],FIND("-",LibresDx[[#This Row],[RUT]])-1),"")</f>
        <v>78180180</v>
      </c>
    </row>
    <row r="639" spans="1:3" x14ac:dyDescent="0.25">
      <c r="A639" t="s">
        <v>1305</v>
      </c>
      <c r="B639" t="s">
        <v>1306</v>
      </c>
      <c r="C639" t="str">
        <f>IFERROR(LEFT(LibresDx[[#This Row],[RUT]],FIND("-",LibresDx[[#This Row],[RUT]])-1),"")</f>
        <v>78451170</v>
      </c>
    </row>
    <row r="640" spans="1:3" x14ac:dyDescent="0.25">
      <c r="A640" t="s">
        <v>1307</v>
      </c>
      <c r="B640" t="s">
        <v>1308</v>
      </c>
      <c r="C640" t="str">
        <f>IFERROR(LEFT(LibresDx[[#This Row],[RUT]],FIND("-",LibresDx[[#This Row],[RUT]])-1),"")</f>
        <v>96688810</v>
      </c>
    </row>
    <row r="641" spans="1:3" x14ac:dyDescent="0.25">
      <c r="A641" t="s">
        <v>1309</v>
      </c>
      <c r="B641" t="s">
        <v>1310</v>
      </c>
      <c r="C641" t="str">
        <f>IFERROR(LEFT(LibresDx[[#This Row],[RUT]],FIND("-",LibresDx[[#This Row],[RUT]])-1),"")</f>
        <v>96585020</v>
      </c>
    </row>
    <row r="642" spans="1:3" x14ac:dyDescent="0.25">
      <c r="A642" t="s">
        <v>1311</v>
      </c>
      <c r="B642" t="s">
        <v>1312</v>
      </c>
      <c r="C642" t="str">
        <f>IFERROR(LEFT(LibresDx[[#This Row],[RUT]],FIND("-",LibresDx[[#This Row],[RUT]])-1),"")</f>
        <v>78144420</v>
      </c>
    </row>
    <row r="643" spans="1:3" x14ac:dyDescent="0.25">
      <c r="A643" t="s">
        <v>1313</v>
      </c>
      <c r="B643" t="s">
        <v>1314</v>
      </c>
      <c r="C643" t="str">
        <f>IFERROR(LEFT(LibresDx[[#This Row],[RUT]],FIND("-",LibresDx[[#This Row],[RUT]])-1),"")</f>
        <v>96863570</v>
      </c>
    </row>
    <row r="644" spans="1:3" x14ac:dyDescent="0.25">
      <c r="A644" t="s">
        <v>1315</v>
      </c>
      <c r="B644" t="s">
        <v>1316</v>
      </c>
      <c r="C644" t="str">
        <f>IFERROR(LEFT(LibresDx[[#This Row],[RUT]],FIND("-",LibresDx[[#This Row],[RUT]])-1),"")</f>
        <v>76886400</v>
      </c>
    </row>
    <row r="645" spans="1:3" x14ac:dyDescent="0.25">
      <c r="A645" t="s">
        <v>1317</v>
      </c>
      <c r="B645" t="s">
        <v>1318</v>
      </c>
      <c r="C645" t="str">
        <f>IFERROR(LEFT(LibresDx[[#This Row],[RUT]],FIND("-",LibresDx[[#This Row],[RUT]])-1),"")</f>
        <v>85980800</v>
      </c>
    </row>
    <row r="646" spans="1:3" x14ac:dyDescent="0.25">
      <c r="A646" t="s">
        <v>1319</v>
      </c>
      <c r="B646" t="s">
        <v>1320</v>
      </c>
      <c r="C646" t="str">
        <f>IFERROR(LEFT(LibresDx[[#This Row],[RUT]],FIND("-",LibresDx[[#This Row],[RUT]])-1),"")</f>
        <v>80955900</v>
      </c>
    </row>
    <row r="647" spans="1:3" x14ac:dyDescent="0.25">
      <c r="A647" t="s">
        <v>1321</v>
      </c>
      <c r="B647" t="s">
        <v>1322</v>
      </c>
      <c r="C647" t="str">
        <f>IFERROR(LEFT(LibresDx[[#This Row],[RUT]],FIND("-",LibresDx[[#This Row],[RUT]])-1),"")</f>
        <v>91901000</v>
      </c>
    </row>
    <row r="648" spans="1:3" x14ac:dyDescent="0.25">
      <c r="A648" t="s">
        <v>1323</v>
      </c>
      <c r="B648" t="s">
        <v>1324</v>
      </c>
      <c r="C648" t="str">
        <f>IFERROR(LEFT(LibresDx[[#This Row],[RUT]],FIND("-",LibresDx[[#This Row],[RUT]])-1),"")</f>
        <v>76006065</v>
      </c>
    </row>
    <row r="649" spans="1:3" x14ac:dyDescent="0.25">
      <c r="A649" t="s">
        <v>1325</v>
      </c>
      <c r="B649" t="s">
        <v>1326</v>
      </c>
      <c r="C649" t="str">
        <f>IFERROR(LEFT(LibresDx[[#This Row],[RUT]],FIND("-",LibresDx[[#This Row],[RUT]])-1),"")</f>
        <v>99589870</v>
      </c>
    </row>
    <row r="650" spans="1:3" x14ac:dyDescent="0.25">
      <c r="A650" t="s">
        <v>1327</v>
      </c>
      <c r="B650" t="s">
        <v>1328</v>
      </c>
      <c r="C650" t="str">
        <f>IFERROR(LEFT(LibresDx[[#This Row],[RUT]],FIND("-",LibresDx[[#This Row],[RUT]])-1),"")</f>
        <v>96831480</v>
      </c>
    </row>
    <row r="651" spans="1:3" x14ac:dyDescent="0.25">
      <c r="A651" t="s">
        <v>1329</v>
      </c>
      <c r="B651" t="s">
        <v>1330</v>
      </c>
      <c r="C651" t="str">
        <f>IFERROR(LEFT(LibresDx[[#This Row],[RUT]],FIND("-",LibresDx[[#This Row],[RUT]])-1),"")</f>
        <v>76580360</v>
      </c>
    </row>
    <row r="652" spans="1:3" x14ac:dyDescent="0.25">
      <c r="A652" t="s">
        <v>1331</v>
      </c>
      <c r="B652" t="s">
        <v>1332</v>
      </c>
      <c r="C652" t="str">
        <f>IFERROR(LEFT(LibresDx[[#This Row],[RUT]],FIND("-",LibresDx[[#This Row],[RUT]])-1),"")</f>
        <v>96677260</v>
      </c>
    </row>
    <row r="653" spans="1:3" x14ac:dyDescent="0.25">
      <c r="A653" t="s">
        <v>1333</v>
      </c>
      <c r="B653" t="s">
        <v>1334</v>
      </c>
      <c r="C653" t="str">
        <f>IFERROR(LEFT(LibresDx[[#This Row],[RUT]],FIND("-",LibresDx[[#This Row],[RUT]])-1),"")</f>
        <v>77202800</v>
      </c>
    </row>
    <row r="654" spans="1:3" x14ac:dyDescent="0.25">
      <c r="A654" t="s">
        <v>1335</v>
      </c>
      <c r="B654" t="s">
        <v>1336</v>
      </c>
      <c r="C654" t="str">
        <f>IFERROR(LEFT(LibresDx[[#This Row],[RUT]],FIND("-",LibresDx[[#This Row],[RUT]])-1),"")</f>
        <v>76296369</v>
      </c>
    </row>
    <row r="655" spans="1:3" x14ac:dyDescent="0.25">
      <c r="A655" t="s">
        <v>1337</v>
      </c>
      <c r="B655" t="s">
        <v>1338</v>
      </c>
      <c r="C655" t="str">
        <f>IFERROR(LEFT(LibresDx[[#This Row],[RUT]],FIND("-",LibresDx[[#This Row],[RUT]])-1),"")</f>
        <v>79757460</v>
      </c>
    </row>
    <row r="656" spans="1:3" x14ac:dyDescent="0.25">
      <c r="A656" t="s">
        <v>1339</v>
      </c>
      <c r="B656" t="s">
        <v>1340</v>
      </c>
      <c r="C656" t="str">
        <f>IFERROR(LEFT(LibresDx[[#This Row],[RUT]],FIND("-",LibresDx[[#This Row],[RUT]])-1),"")</f>
        <v>81113700</v>
      </c>
    </row>
    <row r="657" spans="1:3" x14ac:dyDescent="0.25">
      <c r="A657" t="s">
        <v>1341</v>
      </c>
      <c r="B657" t="s">
        <v>1342</v>
      </c>
      <c r="C657" t="str">
        <f>IFERROR(LEFT(LibresDx[[#This Row],[RUT]],FIND("-",LibresDx[[#This Row],[RUT]])-1),"")</f>
        <v>76384070</v>
      </c>
    </row>
    <row r="658" spans="1:3" x14ac:dyDescent="0.25">
      <c r="A658" t="s">
        <v>1343</v>
      </c>
      <c r="B658" t="s">
        <v>1344</v>
      </c>
      <c r="C658" t="str">
        <f>IFERROR(LEFT(LibresDx[[#This Row],[RUT]],FIND("-",LibresDx[[#This Row],[RUT]])-1),"")</f>
        <v>76678980</v>
      </c>
    </row>
    <row r="659" spans="1:3" x14ac:dyDescent="0.25">
      <c r="A659" t="s">
        <v>1345</v>
      </c>
      <c r="B659" t="s">
        <v>1346</v>
      </c>
      <c r="C659" t="str">
        <f>IFERROR(LEFT(LibresDx[[#This Row],[RUT]],FIND("-",LibresDx[[#This Row],[RUT]])-1),"")</f>
        <v>96547890</v>
      </c>
    </row>
    <row r="660" spans="1:3" x14ac:dyDescent="0.25">
      <c r="A660" t="s">
        <v>1347</v>
      </c>
      <c r="B660" t="s">
        <v>1348</v>
      </c>
      <c r="C660" t="str">
        <f>IFERROR(LEFT(LibresDx[[#This Row],[RUT]],FIND("-",LibresDx[[#This Row],[RUT]])-1),"")</f>
        <v>78570780</v>
      </c>
    </row>
    <row r="661" spans="1:3" x14ac:dyDescent="0.25">
      <c r="A661" t="s">
        <v>1349</v>
      </c>
      <c r="B661" t="s">
        <v>1350</v>
      </c>
      <c r="C661" t="str">
        <f>IFERROR(LEFT(LibresDx[[#This Row],[RUT]],FIND("-",LibresDx[[#This Row],[RUT]])-1),"")</f>
        <v>95304000</v>
      </c>
    </row>
    <row r="662" spans="1:3" x14ac:dyDescent="0.25">
      <c r="A662" t="s">
        <v>1351</v>
      </c>
      <c r="B662" t="s">
        <v>1352</v>
      </c>
      <c r="C662" t="str">
        <f>IFERROR(LEFT(LibresDx[[#This Row],[RUT]],FIND("-",LibresDx[[#This Row],[RUT]])-1),"")</f>
        <v>76062635</v>
      </c>
    </row>
    <row r="663" spans="1:3" x14ac:dyDescent="0.25">
      <c r="A663" t="s">
        <v>1353</v>
      </c>
      <c r="B663" t="s">
        <v>1354</v>
      </c>
      <c r="C663" t="str">
        <f>IFERROR(LEFT(LibresDx[[#This Row],[RUT]],FIND("-",LibresDx[[#This Row],[RUT]])-1),"")</f>
        <v>79667810</v>
      </c>
    </row>
    <row r="664" spans="1:3" x14ac:dyDescent="0.25">
      <c r="A664" t="s">
        <v>1355</v>
      </c>
      <c r="B664" t="s">
        <v>1356</v>
      </c>
      <c r="C664" t="str">
        <f>IFERROR(LEFT(LibresDx[[#This Row],[RUT]],FIND("-",LibresDx[[#This Row],[RUT]])-1),"")</f>
        <v>96685130</v>
      </c>
    </row>
    <row r="665" spans="1:3" x14ac:dyDescent="0.25">
      <c r="A665" t="s">
        <v>1357</v>
      </c>
      <c r="B665" t="s">
        <v>1358</v>
      </c>
      <c r="C665" t="str">
        <f>IFERROR(LEFT(LibresDx[[#This Row],[RUT]],FIND("-",LibresDx[[#This Row],[RUT]])-1),"")</f>
        <v>76267264</v>
      </c>
    </row>
    <row r="666" spans="1:3" x14ac:dyDescent="0.25">
      <c r="A666" t="s">
        <v>1359</v>
      </c>
      <c r="B666" t="s">
        <v>1360</v>
      </c>
      <c r="C666" t="str">
        <f>IFERROR(LEFT(LibresDx[[#This Row],[RUT]],FIND("-",LibresDx[[#This Row],[RUT]])-1),"")</f>
        <v>76382480</v>
      </c>
    </row>
    <row r="667" spans="1:3" x14ac:dyDescent="0.25">
      <c r="A667" t="s">
        <v>1361</v>
      </c>
      <c r="B667" t="s">
        <v>1362</v>
      </c>
      <c r="C667" t="str">
        <f>IFERROR(LEFT(LibresDx[[#This Row],[RUT]],FIND("-",LibresDx[[#This Row],[RUT]])-1),"")</f>
        <v>78934650</v>
      </c>
    </row>
    <row r="668" spans="1:3" x14ac:dyDescent="0.25">
      <c r="A668" t="s">
        <v>1363</v>
      </c>
      <c r="B668" t="s">
        <v>1364</v>
      </c>
      <c r="C668" t="str">
        <f>IFERROR(LEFT(LibresDx[[#This Row],[RUT]],FIND("-",LibresDx[[#This Row],[RUT]])-1),"")</f>
        <v>96885940</v>
      </c>
    </row>
    <row r="669" spans="1:3" x14ac:dyDescent="0.25">
      <c r="A669" t="s">
        <v>1365</v>
      </c>
      <c r="B669" t="s">
        <v>1366</v>
      </c>
      <c r="C669" t="str">
        <f>IFERROR(LEFT(LibresDx[[#This Row],[RUT]],FIND("-",LibresDx[[#This Row],[RUT]])-1),"")</f>
        <v>76126876</v>
      </c>
    </row>
    <row r="670" spans="1:3" x14ac:dyDescent="0.25">
      <c r="A670" t="s">
        <v>1367</v>
      </c>
      <c r="B670" t="s">
        <v>1368</v>
      </c>
      <c r="C670" t="str">
        <f>IFERROR(LEFT(LibresDx[[#This Row],[RUT]],FIND("-",LibresDx[[#This Row],[RUT]])-1),"")</f>
        <v>65079385</v>
      </c>
    </row>
    <row r="671" spans="1:3" x14ac:dyDescent="0.25">
      <c r="A671" t="s">
        <v>1369</v>
      </c>
      <c r="B671" t="s">
        <v>1370</v>
      </c>
      <c r="C671" t="str">
        <f>IFERROR(LEFT(LibresDx[[#This Row],[RUT]],FIND("-",LibresDx[[#This Row],[RUT]])-1),"")</f>
        <v>53323858</v>
      </c>
    </row>
    <row r="672" spans="1:3" x14ac:dyDescent="0.25">
      <c r="A672" t="s">
        <v>1371</v>
      </c>
      <c r="B672" t="s">
        <v>1372</v>
      </c>
      <c r="C672" t="str">
        <f>IFERROR(LEFT(LibresDx[[#This Row],[RUT]],FIND("-",LibresDx[[#This Row],[RUT]])-1),"")</f>
        <v>76114948</v>
      </c>
    </row>
    <row r="673" spans="1:3" x14ac:dyDescent="0.25">
      <c r="A673" t="s">
        <v>1373</v>
      </c>
      <c r="B673" t="s">
        <v>1374</v>
      </c>
      <c r="C673" t="str">
        <f>IFERROR(LEFT(LibresDx[[#This Row],[RUT]],FIND("-",LibresDx[[#This Row],[RUT]])-1),"")</f>
        <v>78550910</v>
      </c>
    </row>
    <row r="674" spans="1:3" x14ac:dyDescent="0.25">
      <c r="A674" t="s">
        <v>1375</v>
      </c>
      <c r="B674" t="s">
        <v>1376</v>
      </c>
      <c r="C674" t="str">
        <f>IFERROR(LEFT(LibresDx[[#This Row],[RUT]],FIND("-",LibresDx[[#This Row],[RUT]])-1),"")</f>
        <v>76126874</v>
      </c>
    </row>
    <row r="675" spans="1:3" x14ac:dyDescent="0.25">
      <c r="A675" t="s">
        <v>1377</v>
      </c>
      <c r="B675" t="s">
        <v>1378</v>
      </c>
      <c r="C675" t="str">
        <f>IFERROR(LEFT(LibresDx[[#This Row],[RUT]],FIND("-",LibresDx[[#This Row],[RUT]])-1),"")</f>
        <v>61820004</v>
      </c>
    </row>
    <row r="676" spans="1:3" x14ac:dyDescent="0.25">
      <c r="A676" t="s">
        <v>1379</v>
      </c>
      <c r="B676" t="s">
        <v>1380</v>
      </c>
      <c r="C676" t="str">
        <f>IFERROR(LEFT(LibresDx[[#This Row],[RUT]],FIND("-",LibresDx[[#This Row],[RUT]])-1),"")</f>
        <v>76592495</v>
      </c>
    </row>
    <row r="677" spans="1:3" x14ac:dyDescent="0.25">
      <c r="A677" t="s">
        <v>1381</v>
      </c>
      <c r="B677" t="s">
        <v>1382</v>
      </c>
      <c r="C677" t="str">
        <f>IFERROR(LEFT(LibresDx[[#This Row],[RUT]],FIND("-",LibresDx[[#This Row],[RUT]])-1),"")</f>
        <v>77090370</v>
      </c>
    </row>
    <row r="678" spans="1:3" x14ac:dyDescent="0.25">
      <c r="A678" t="s">
        <v>1383</v>
      </c>
      <c r="B678" t="s">
        <v>1384</v>
      </c>
      <c r="C678" t="str">
        <f>IFERROR(LEFT(LibresDx[[#This Row],[RUT]],FIND("-",LibresDx[[#This Row],[RUT]])-1),"")</f>
        <v>78295150</v>
      </c>
    </row>
    <row r="679" spans="1:3" x14ac:dyDescent="0.25">
      <c r="A679" t="s">
        <v>1385</v>
      </c>
      <c r="B679" t="s">
        <v>1386</v>
      </c>
      <c r="C679" t="str">
        <f>IFERROR(LEFT(LibresDx[[#This Row],[RUT]],FIND("-",LibresDx[[#This Row],[RUT]])-1),"")</f>
        <v>76453034</v>
      </c>
    </row>
    <row r="680" spans="1:3" x14ac:dyDescent="0.25">
      <c r="A680" t="s">
        <v>1387</v>
      </c>
      <c r="B680" t="s">
        <v>1388</v>
      </c>
      <c r="C680" t="str">
        <f>IFERROR(LEFT(LibresDx[[#This Row],[RUT]],FIND("-",LibresDx[[#This Row],[RUT]])-1),"")</f>
        <v>96607760</v>
      </c>
    </row>
    <row r="681" spans="1:3" x14ac:dyDescent="0.25">
      <c r="A681" t="s">
        <v>1389</v>
      </c>
      <c r="B681" t="s">
        <v>1390</v>
      </c>
      <c r="C681" t="str">
        <f>IFERROR(LEFT(LibresDx[[#This Row],[RUT]],FIND("-",LibresDx[[#This Row],[RUT]])-1),"")</f>
        <v>77603630</v>
      </c>
    </row>
    <row r="682" spans="1:3" x14ac:dyDescent="0.25">
      <c r="A682" t="s">
        <v>1391</v>
      </c>
      <c r="B682" t="s">
        <v>1392</v>
      </c>
      <c r="C682" t="str">
        <f>IFERROR(LEFT(LibresDx[[#This Row],[RUT]],FIND("-",LibresDx[[#This Row],[RUT]])-1),"")</f>
        <v>76515971</v>
      </c>
    </row>
    <row r="683" spans="1:3" x14ac:dyDescent="0.25">
      <c r="A683" t="s">
        <v>1393</v>
      </c>
      <c r="B683" t="s">
        <v>1394</v>
      </c>
      <c r="C683" t="str">
        <f>IFERROR(LEFT(LibresDx[[#This Row],[RUT]],FIND("-",LibresDx[[#This Row],[RUT]])-1),"")</f>
        <v>96713680</v>
      </c>
    </row>
    <row r="684" spans="1:3" x14ac:dyDescent="0.25">
      <c r="A684" t="s">
        <v>1395</v>
      </c>
      <c r="B684" t="s">
        <v>1396</v>
      </c>
      <c r="C684" t="str">
        <f>IFERROR(LEFT(LibresDx[[#This Row],[RUT]],FIND("-",LibresDx[[#This Row],[RUT]])-1),"")</f>
        <v>99582860</v>
      </c>
    </row>
    <row r="685" spans="1:3" x14ac:dyDescent="0.25">
      <c r="A685" t="s">
        <v>1397</v>
      </c>
      <c r="B685" t="s">
        <v>1398</v>
      </c>
      <c r="C685" t="str">
        <f>IFERROR(LEFT(LibresDx[[#This Row],[RUT]],FIND("-",LibresDx[[#This Row],[RUT]])-1),"")</f>
        <v>76005318</v>
      </c>
    </row>
    <row r="686" spans="1:3" x14ac:dyDescent="0.25">
      <c r="A686" t="s">
        <v>1399</v>
      </c>
      <c r="B686" t="s">
        <v>1400</v>
      </c>
      <c r="C686" t="str">
        <f>IFERROR(LEFT(LibresDx[[#This Row],[RUT]],FIND("-",LibresDx[[#This Row],[RUT]])-1),"")</f>
        <v>96540490</v>
      </c>
    </row>
    <row r="687" spans="1:3" x14ac:dyDescent="0.25">
      <c r="A687" t="s">
        <v>1401</v>
      </c>
      <c r="B687" t="s">
        <v>1402</v>
      </c>
      <c r="C687" t="str">
        <f>IFERROR(LEFT(LibresDx[[#This Row],[RUT]],FIND("-",LibresDx[[#This Row],[RUT]])-1),"")</f>
        <v>77956740</v>
      </c>
    </row>
    <row r="688" spans="1:3" x14ac:dyDescent="0.25">
      <c r="A688" t="s">
        <v>1403</v>
      </c>
      <c r="B688" t="s">
        <v>1404</v>
      </c>
      <c r="C688" t="str">
        <f>IFERROR(LEFT(LibresDx[[#This Row],[RUT]],FIND("-",LibresDx[[#This Row],[RUT]])-1),"")</f>
        <v>78783970</v>
      </c>
    </row>
    <row r="689" spans="1:3" x14ac:dyDescent="0.25">
      <c r="A689" t="s">
        <v>1405</v>
      </c>
      <c r="B689" t="s">
        <v>1406</v>
      </c>
      <c r="C689" t="str">
        <f>IFERROR(LEFT(LibresDx[[#This Row],[RUT]],FIND("-",LibresDx[[#This Row],[RUT]])-1),"")</f>
        <v>96821230</v>
      </c>
    </row>
    <row r="690" spans="1:3" x14ac:dyDescent="0.25">
      <c r="A690" t="s">
        <v>1407</v>
      </c>
      <c r="B690" t="s">
        <v>1408</v>
      </c>
      <c r="C690" t="str">
        <f>IFERROR(LEFT(LibresDx[[#This Row],[RUT]],FIND("-",LibresDx[[#This Row],[RUT]])-1),"")</f>
        <v>96576540</v>
      </c>
    </row>
    <row r="691" spans="1:3" x14ac:dyDescent="0.25">
      <c r="A691" t="s">
        <v>1409</v>
      </c>
      <c r="B691" t="s">
        <v>1410</v>
      </c>
      <c r="C691" t="str">
        <f>IFERROR(LEFT(LibresDx[[#This Row],[RUT]],FIND("-",LibresDx[[#This Row],[RUT]])-1),"")</f>
        <v>61704000</v>
      </c>
    </row>
    <row r="692" spans="1:3" x14ac:dyDescent="0.25">
      <c r="A692" t="s">
        <v>1411</v>
      </c>
      <c r="B692" t="s">
        <v>1412</v>
      </c>
      <c r="C692" t="str">
        <f>IFERROR(LEFT(LibresDx[[#This Row],[RUT]],FIND("-",LibresDx[[#This Row],[RUT]])-1),"")</f>
        <v>78803130</v>
      </c>
    </row>
    <row r="693" spans="1:3" x14ac:dyDescent="0.25">
      <c r="A693" t="s">
        <v>1413</v>
      </c>
      <c r="B693" t="s">
        <v>1414</v>
      </c>
      <c r="C693" t="str">
        <f>IFERROR(LEFT(LibresDx[[#This Row],[RUT]],FIND("-",LibresDx[[#This Row],[RUT]])-1),"")</f>
        <v>79930150</v>
      </c>
    </row>
    <row r="694" spans="1:3" x14ac:dyDescent="0.25">
      <c r="A694" t="s">
        <v>1415</v>
      </c>
      <c r="B694" t="s">
        <v>1416</v>
      </c>
      <c r="C694" t="str">
        <f>IFERROR(LEFT(LibresDx[[#This Row],[RUT]],FIND("-",LibresDx[[#This Row],[RUT]])-1),"")</f>
        <v>84542800</v>
      </c>
    </row>
    <row r="695" spans="1:3" x14ac:dyDescent="0.25">
      <c r="A695" t="s">
        <v>1417</v>
      </c>
      <c r="B695" t="s">
        <v>1418</v>
      </c>
      <c r="C695" t="str">
        <f>IFERROR(LEFT(LibresDx[[#This Row],[RUT]],FIND("-",LibresDx[[#This Row],[RUT]])-1),"")</f>
        <v>79747860</v>
      </c>
    </row>
    <row r="696" spans="1:3" x14ac:dyDescent="0.25">
      <c r="A696" t="s">
        <v>1419</v>
      </c>
      <c r="B696" t="s">
        <v>1420</v>
      </c>
      <c r="C696" t="str">
        <f>IFERROR(LEFT(LibresDx[[#This Row],[RUT]],FIND("-",LibresDx[[#This Row],[RUT]])-1),"")</f>
        <v>82366700</v>
      </c>
    </row>
    <row r="697" spans="1:3" x14ac:dyDescent="0.25">
      <c r="A697" t="s">
        <v>1421</v>
      </c>
      <c r="B697" t="s">
        <v>1422</v>
      </c>
      <c r="C697" t="str">
        <f>IFERROR(LEFT(LibresDx[[#This Row],[RUT]],FIND("-",LibresDx[[#This Row],[RUT]])-1),"")</f>
        <v>83659400</v>
      </c>
    </row>
    <row r="698" spans="1:3" x14ac:dyDescent="0.25">
      <c r="A698" t="s">
        <v>1423</v>
      </c>
      <c r="B698" t="s">
        <v>1424</v>
      </c>
      <c r="C698" t="str">
        <f>IFERROR(LEFT(LibresDx[[#This Row],[RUT]],FIND("-",LibresDx[[#This Row],[RUT]])-1),"")</f>
        <v>89136700</v>
      </c>
    </row>
    <row r="699" spans="1:3" x14ac:dyDescent="0.25">
      <c r="A699" t="s">
        <v>1425</v>
      </c>
      <c r="B699" t="s">
        <v>1426</v>
      </c>
      <c r="C699" t="str">
        <f>IFERROR(LEFT(LibresDx[[#This Row],[RUT]],FIND("-",LibresDx[[#This Row],[RUT]])-1),"")</f>
        <v>77471270</v>
      </c>
    </row>
    <row r="700" spans="1:3" x14ac:dyDescent="0.25">
      <c r="A700" t="s">
        <v>1427</v>
      </c>
      <c r="B700" t="s">
        <v>1428</v>
      </c>
      <c r="C700" t="str">
        <f>IFERROR(LEFT(LibresDx[[#This Row],[RUT]],FIND("-",LibresDx[[#This Row],[RUT]])-1),"")</f>
        <v>78744990</v>
      </c>
    </row>
    <row r="701" spans="1:3" x14ac:dyDescent="0.25">
      <c r="A701" t="s">
        <v>1429</v>
      </c>
      <c r="B701" t="s">
        <v>1430</v>
      </c>
      <c r="C701" t="str">
        <f>IFERROR(LEFT(LibresDx[[#This Row],[RUT]],FIND("-",LibresDx[[#This Row],[RUT]])-1),"")</f>
        <v>76265695</v>
      </c>
    </row>
    <row r="702" spans="1:3" x14ac:dyDescent="0.25">
      <c r="A702" t="s">
        <v>1431</v>
      </c>
      <c r="B702" t="s">
        <v>1432</v>
      </c>
      <c r="C702" t="str">
        <f>IFERROR(LEFT(LibresDx[[#This Row],[RUT]],FIND("-",LibresDx[[#This Row],[RUT]])-1),"")</f>
        <v>96590000</v>
      </c>
    </row>
    <row r="703" spans="1:3" x14ac:dyDescent="0.25">
      <c r="A703" t="s">
        <v>1433</v>
      </c>
      <c r="B703" t="s">
        <v>1434</v>
      </c>
      <c r="C703" t="str">
        <f>IFERROR(LEFT(LibresDx[[#This Row],[RUT]],FIND("-",LibresDx[[#This Row],[RUT]])-1),"")</f>
        <v>96604510</v>
      </c>
    </row>
    <row r="704" spans="1:3" x14ac:dyDescent="0.25">
      <c r="A704" t="s">
        <v>1435</v>
      </c>
      <c r="B704" t="s">
        <v>1436</v>
      </c>
      <c r="C704" t="str">
        <f>IFERROR(LEFT(LibresDx[[#This Row],[RUT]],FIND("-",LibresDx[[#This Row],[RUT]])-1),"")</f>
        <v>78126110</v>
      </c>
    </row>
    <row r="705" spans="1:3" x14ac:dyDescent="0.25">
      <c r="A705" t="s">
        <v>1437</v>
      </c>
      <c r="B705" t="s">
        <v>1438</v>
      </c>
      <c r="C705" t="str">
        <f>IFERROR(LEFT(LibresDx[[#This Row],[RUT]],FIND("-",LibresDx[[#This Row],[RUT]])-1),"")</f>
        <v>76201342</v>
      </c>
    </row>
    <row r="706" spans="1:3" x14ac:dyDescent="0.25">
      <c r="A706" t="s">
        <v>1439</v>
      </c>
      <c r="B706" t="s">
        <v>1440</v>
      </c>
      <c r="C706" t="str">
        <f>IFERROR(LEFT(LibresDx[[#This Row],[RUT]],FIND("-",LibresDx[[#This Row],[RUT]])-1),"")</f>
        <v>96623750</v>
      </c>
    </row>
    <row r="707" spans="1:3" x14ac:dyDescent="0.25">
      <c r="A707" t="s">
        <v>1441</v>
      </c>
      <c r="B707" t="s">
        <v>1442</v>
      </c>
      <c r="C707" t="str">
        <f>IFERROR(LEFT(LibresDx[[#This Row],[RUT]],FIND("-",LibresDx[[#This Row],[RUT]])-1),"")</f>
        <v>78014720</v>
      </c>
    </row>
    <row r="708" spans="1:3" x14ac:dyDescent="0.25">
      <c r="A708" t="s">
        <v>1443</v>
      </c>
      <c r="B708" t="s">
        <v>1444</v>
      </c>
      <c r="C708" t="str">
        <f>IFERROR(LEFT(LibresDx[[#This Row],[RUT]],FIND("-",LibresDx[[#This Row],[RUT]])-1),"")</f>
        <v>76200478</v>
      </c>
    </row>
    <row r="709" spans="1:3" x14ac:dyDescent="0.25">
      <c r="A709" t="s">
        <v>1445</v>
      </c>
      <c r="B709" t="s">
        <v>1446</v>
      </c>
      <c r="C709" t="str">
        <f>IFERROR(LEFT(LibresDx[[#This Row],[RUT]],FIND("-",LibresDx[[#This Row],[RUT]])-1),"")</f>
        <v>76197308</v>
      </c>
    </row>
    <row r="710" spans="1:3" x14ac:dyDescent="0.25">
      <c r="A710" t="s">
        <v>1447</v>
      </c>
      <c r="B710" t="s">
        <v>1448</v>
      </c>
      <c r="C710" t="str">
        <f>IFERROR(LEFT(LibresDx[[#This Row],[RUT]],FIND("-",LibresDx[[#This Row],[RUT]])-1),"")</f>
        <v>76129263</v>
      </c>
    </row>
    <row r="711" spans="1:3" x14ac:dyDescent="0.25">
      <c r="A711" t="s">
        <v>1449</v>
      </c>
      <c r="B711" t="s">
        <v>1450</v>
      </c>
      <c r="C711" t="str">
        <f>IFERROR(LEFT(LibresDx[[#This Row],[RUT]],FIND("-",LibresDx[[#This Row],[RUT]])-1),"")</f>
        <v>61703000</v>
      </c>
    </row>
    <row r="712" spans="1:3" x14ac:dyDescent="0.25">
      <c r="A712" t="s">
        <v>1451</v>
      </c>
      <c r="B712" t="s">
        <v>1452</v>
      </c>
      <c r="C712" t="str">
        <f>IFERROR(LEFT(LibresDx[[#This Row],[RUT]],FIND("-",LibresDx[[#This Row],[RUT]])-1),"")</f>
        <v>77646990</v>
      </c>
    </row>
    <row r="713" spans="1:3" x14ac:dyDescent="0.25">
      <c r="A713" t="s">
        <v>1453</v>
      </c>
      <c r="B713" t="s">
        <v>1454</v>
      </c>
      <c r="C713" t="str">
        <f>IFERROR(LEFT(LibresDx[[#This Row],[RUT]],FIND("-",LibresDx[[#This Row],[RUT]])-1),"")</f>
        <v>59078720</v>
      </c>
    </row>
    <row r="714" spans="1:3" x14ac:dyDescent="0.25">
      <c r="A714" t="s">
        <v>1455</v>
      </c>
      <c r="B714" t="s">
        <v>1456</v>
      </c>
      <c r="C714" t="str">
        <f>IFERROR(LEFT(LibresDx[[#This Row],[RUT]],FIND("-",LibresDx[[#This Row],[RUT]])-1),"")</f>
        <v>76346930</v>
      </c>
    </row>
    <row r="715" spans="1:3" x14ac:dyDescent="0.25">
      <c r="A715" t="s">
        <v>1457</v>
      </c>
      <c r="B715" t="s">
        <v>1458</v>
      </c>
      <c r="C715" t="str">
        <f>IFERROR(LEFT(LibresDx[[#This Row],[RUT]],FIND("-",LibresDx[[#This Row],[RUT]])-1),"")</f>
        <v>80326500</v>
      </c>
    </row>
    <row r="716" spans="1:3" x14ac:dyDescent="0.25">
      <c r="A716" t="s">
        <v>1459</v>
      </c>
      <c r="B716" t="s">
        <v>1460</v>
      </c>
      <c r="C716" t="str">
        <f>IFERROR(LEFT(LibresDx[[#This Row],[RUT]],FIND("-",LibresDx[[#This Row],[RUT]])-1),"")</f>
        <v>76031859</v>
      </c>
    </row>
    <row r="717" spans="1:3" x14ac:dyDescent="0.25">
      <c r="A717" t="s">
        <v>1461</v>
      </c>
      <c r="B717" t="s">
        <v>1462</v>
      </c>
      <c r="C717" t="str">
        <f>IFERROR(LEFT(LibresDx[[#This Row],[RUT]],FIND("-",LibresDx[[#This Row],[RUT]])-1),"")</f>
        <v>76828100</v>
      </c>
    </row>
    <row r="718" spans="1:3" x14ac:dyDescent="0.25">
      <c r="A718" t="s">
        <v>1463</v>
      </c>
      <c r="B718" t="s">
        <v>1464</v>
      </c>
      <c r="C718" t="str">
        <f>IFERROR(LEFT(LibresDx[[#This Row],[RUT]],FIND("-",LibresDx[[#This Row],[RUT]])-1),"")</f>
        <v>99573760</v>
      </c>
    </row>
    <row r="719" spans="1:3" x14ac:dyDescent="0.25">
      <c r="A719" t="s">
        <v>1465</v>
      </c>
      <c r="B719" t="s">
        <v>1466</v>
      </c>
      <c r="C719" t="str">
        <f>IFERROR(LEFT(LibresDx[[#This Row],[RUT]],FIND("-",LibresDx[[#This Row],[RUT]])-1),"")</f>
        <v>76849140</v>
      </c>
    </row>
    <row r="720" spans="1:3" x14ac:dyDescent="0.25">
      <c r="A720" t="s">
        <v>1467</v>
      </c>
      <c r="B720" t="s">
        <v>1468</v>
      </c>
      <c r="C720" t="str">
        <f>IFERROR(LEFT(LibresDx[[#This Row],[RUT]],FIND("-",LibresDx[[#This Row],[RUT]])-1),"")</f>
        <v>79775750</v>
      </c>
    </row>
    <row r="721" spans="1:3" x14ac:dyDescent="0.25">
      <c r="A721" t="s">
        <v>1469</v>
      </c>
      <c r="B721" t="s">
        <v>1470</v>
      </c>
      <c r="C721" t="str">
        <f>IFERROR(LEFT(LibresDx[[#This Row],[RUT]],FIND("-",LibresDx[[#This Row],[RUT]])-1),"")</f>
        <v>85904700</v>
      </c>
    </row>
    <row r="722" spans="1:3" x14ac:dyDescent="0.25">
      <c r="A722" t="s">
        <v>1471</v>
      </c>
      <c r="B722" t="s">
        <v>1472</v>
      </c>
      <c r="C722" t="str">
        <f>IFERROR(LEFT(LibresDx[[#This Row],[RUT]],FIND("-",LibresDx[[#This Row],[RUT]])-1),"")</f>
        <v>79696240</v>
      </c>
    </row>
    <row r="723" spans="1:3" x14ac:dyDescent="0.25">
      <c r="A723" t="s">
        <v>1473</v>
      </c>
      <c r="B723" t="s">
        <v>1474</v>
      </c>
      <c r="C723" t="str">
        <f>IFERROR(LEFT(LibresDx[[#This Row],[RUT]],FIND("-",LibresDx[[#This Row],[RUT]])-1),"")</f>
        <v>96694680</v>
      </c>
    </row>
    <row r="724" spans="1:3" x14ac:dyDescent="0.25">
      <c r="A724" t="s">
        <v>1475</v>
      </c>
      <c r="B724" t="s">
        <v>1476</v>
      </c>
      <c r="C724" t="str">
        <f>IFERROR(LEFT(LibresDx[[#This Row],[RUT]],FIND("-",LibresDx[[#This Row],[RUT]])-1),"")</f>
        <v>78703410</v>
      </c>
    </row>
    <row r="725" spans="1:3" x14ac:dyDescent="0.25">
      <c r="A725" t="s">
        <v>1477</v>
      </c>
      <c r="B725" t="s">
        <v>1478</v>
      </c>
      <c r="C725" t="str">
        <f>IFERROR(LEFT(LibresDx[[#This Row],[RUT]],FIND("-",LibresDx[[#This Row],[RUT]])-1),"")</f>
        <v>76676731</v>
      </c>
    </row>
    <row r="726" spans="1:3" x14ac:dyDescent="0.25">
      <c r="A726" t="s">
        <v>1479</v>
      </c>
      <c r="B726" t="s">
        <v>1480</v>
      </c>
      <c r="C726" t="str">
        <f>IFERROR(LEFT(LibresDx[[#This Row],[RUT]],FIND("-",LibresDx[[#This Row],[RUT]])-1),"")</f>
        <v>96854230</v>
      </c>
    </row>
    <row r="727" spans="1:3" x14ac:dyDescent="0.25">
      <c r="A727" t="s">
        <v>1481</v>
      </c>
      <c r="B727" t="s">
        <v>1482</v>
      </c>
      <c r="C727" t="str">
        <f>IFERROR(LEFT(LibresDx[[#This Row],[RUT]],FIND("-",LibresDx[[#This Row],[RUT]])-1),"")</f>
        <v>95891000</v>
      </c>
    </row>
    <row r="728" spans="1:3" x14ac:dyDescent="0.25">
      <c r="A728" t="s">
        <v>1483</v>
      </c>
      <c r="B728" t="s">
        <v>1484</v>
      </c>
      <c r="C728" t="str">
        <f>IFERROR(LEFT(LibresDx[[#This Row],[RUT]],FIND("-",LibresDx[[#This Row],[RUT]])-1),"")</f>
        <v>76210976</v>
      </c>
    </row>
    <row r="729" spans="1:3" x14ac:dyDescent="0.25">
      <c r="A729" t="s">
        <v>1485</v>
      </c>
      <c r="B729" t="s">
        <v>1486</v>
      </c>
      <c r="C729" t="str">
        <f>IFERROR(LEFT(LibresDx[[#This Row],[RUT]],FIND("-",LibresDx[[#This Row],[RUT]])-1),"")</f>
        <v>96678680</v>
      </c>
    </row>
    <row r="730" spans="1:3" x14ac:dyDescent="0.25">
      <c r="A730" t="s">
        <v>1487</v>
      </c>
      <c r="B730" t="s">
        <v>1488</v>
      </c>
      <c r="C730" t="str">
        <f>IFERROR(LEFT(LibresDx[[#This Row],[RUT]],FIND("-",LibresDx[[#This Row],[RUT]])-1),"")</f>
        <v>76724603</v>
      </c>
    </row>
    <row r="731" spans="1:3" x14ac:dyDescent="0.25">
      <c r="A731" t="s">
        <v>1489</v>
      </c>
      <c r="B731" t="s">
        <v>1490</v>
      </c>
      <c r="C731" t="str">
        <f>IFERROR(LEFT(LibresDx[[#This Row],[RUT]],FIND("-",LibresDx[[#This Row],[RUT]])-1),"")</f>
        <v>85567100</v>
      </c>
    </row>
    <row r="732" spans="1:3" x14ac:dyDescent="0.25">
      <c r="A732" t="s">
        <v>1491</v>
      </c>
      <c r="B732" t="s">
        <v>1492</v>
      </c>
      <c r="C732" t="str">
        <f>IFERROR(LEFT(LibresDx[[#This Row],[RUT]],FIND("-",LibresDx[[#This Row],[RUT]])-1),"")</f>
        <v>76063942</v>
      </c>
    </row>
    <row r="733" spans="1:3" x14ac:dyDescent="0.25">
      <c r="A733" t="s">
        <v>1493</v>
      </c>
      <c r="B733" t="s">
        <v>1494</v>
      </c>
      <c r="C733" t="str">
        <f>IFERROR(LEFT(LibresDx[[#This Row],[RUT]],FIND("-",LibresDx[[#This Row],[RUT]])-1),"")</f>
        <v>77407630</v>
      </c>
    </row>
    <row r="734" spans="1:3" x14ac:dyDescent="0.25">
      <c r="A734" t="s">
        <v>1495</v>
      </c>
      <c r="B734" t="s">
        <v>1496</v>
      </c>
      <c r="C734" t="str">
        <f>IFERROR(LEFT(LibresDx[[#This Row],[RUT]],FIND("-",LibresDx[[#This Row],[RUT]])-1),"")</f>
        <v>79909150</v>
      </c>
    </row>
    <row r="735" spans="1:3" x14ac:dyDescent="0.25">
      <c r="A735" t="s">
        <v>1497</v>
      </c>
      <c r="B735" t="s">
        <v>1498</v>
      </c>
      <c r="C735" t="str">
        <f>IFERROR(LEFT(LibresDx[[#This Row],[RUT]],FIND("-",LibresDx[[#This Row],[RUT]])-1),"")</f>
        <v>77790540</v>
      </c>
    </row>
    <row r="736" spans="1:3" x14ac:dyDescent="0.25">
      <c r="A736" t="s">
        <v>1499</v>
      </c>
      <c r="B736" t="s">
        <v>1500</v>
      </c>
      <c r="C736" t="str">
        <f>IFERROR(LEFT(LibresDx[[#This Row],[RUT]],FIND("-",LibresDx[[#This Row],[RUT]])-1),"")</f>
        <v>83693800</v>
      </c>
    </row>
    <row r="737" spans="1:3" x14ac:dyDescent="0.25">
      <c r="A737" t="s">
        <v>1501</v>
      </c>
      <c r="B737" t="s">
        <v>1502</v>
      </c>
      <c r="C737" t="str">
        <f>IFERROR(LEFT(LibresDx[[#This Row],[RUT]],FIND("-",LibresDx[[#This Row],[RUT]])-1),"")</f>
        <v>78852480</v>
      </c>
    </row>
    <row r="738" spans="1:3" x14ac:dyDescent="0.25">
      <c r="A738" t="s">
        <v>1503</v>
      </c>
      <c r="B738" t="s">
        <v>1504</v>
      </c>
      <c r="C738" t="str">
        <f>IFERROR(LEFT(LibresDx[[#This Row],[RUT]],FIND("-",LibresDx[[#This Row],[RUT]])-1),"")</f>
        <v>89646300</v>
      </c>
    </row>
    <row r="739" spans="1:3" x14ac:dyDescent="0.25">
      <c r="A739" t="s">
        <v>1505</v>
      </c>
      <c r="B739" t="s">
        <v>1506</v>
      </c>
      <c r="C739" t="str">
        <f>IFERROR(LEFT(LibresDx[[#This Row],[RUT]],FIND("-",LibresDx[[#This Row],[RUT]])-1),"")</f>
        <v>99563660</v>
      </c>
    </row>
    <row r="740" spans="1:3" x14ac:dyDescent="0.25">
      <c r="A740" t="s">
        <v>1507</v>
      </c>
      <c r="B740" t="s">
        <v>1508</v>
      </c>
      <c r="C740" t="str">
        <f>IFERROR(LEFT(LibresDx[[#This Row],[RUT]],FIND("-",LibresDx[[#This Row],[RUT]])-1),"")</f>
        <v>77209070</v>
      </c>
    </row>
    <row r="741" spans="1:3" x14ac:dyDescent="0.25">
      <c r="A741" t="s">
        <v>1509</v>
      </c>
      <c r="B741" t="s">
        <v>1510</v>
      </c>
      <c r="C741" t="str">
        <f>IFERROR(LEFT(LibresDx[[#This Row],[RUT]],FIND("-",LibresDx[[#This Row],[RUT]])-1),"")</f>
        <v>76410336</v>
      </c>
    </row>
    <row r="742" spans="1:3" x14ac:dyDescent="0.25">
      <c r="A742" t="s">
        <v>1511</v>
      </c>
      <c r="B742" t="s">
        <v>1512</v>
      </c>
      <c r="C742" t="str">
        <f>IFERROR(LEFT(LibresDx[[#This Row],[RUT]],FIND("-",LibresDx[[#This Row],[RUT]])-1),"")</f>
        <v>76505501</v>
      </c>
    </row>
    <row r="743" spans="1:3" x14ac:dyDescent="0.25">
      <c r="A743" t="s">
        <v>1513</v>
      </c>
      <c r="B743" t="s">
        <v>1514</v>
      </c>
      <c r="C743" t="str">
        <f>IFERROR(LEFT(LibresDx[[#This Row],[RUT]],FIND("-",LibresDx[[#This Row],[RUT]])-1),"")</f>
        <v>76321952</v>
      </c>
    </row>
    <row r="744" spans="1:3" x14ac:dyDescent="0.25">
      <c r="A744" t="s">
        <v>1515</v>
      </c>
      <c r="B744" t="s">
        <v>1516</v>
      </c>
      <c r="C744" t="str">
        <f>IFERROR(LEFT(LibresDx[[#This Row],[RUT]],FIND("-",LibresDx[[#This Row],[RUT]])-1),"")</f>
        <v>7247867</v>
      </c>
    </row>
    <row r="745" spans="1:3" x14ac:dyDescent="0.25">
      <c r="A745" t="s">
        <v>1517</v>
      </c>
      <c r="B745" t="s">
        <v>1518</v>
      </c>
      <c r="C745" t="str">
        <f>IFERROR(LEFT(LibresDx[[#This Row],[RUT]],FIND("-",LibresDx[[#This Row],[RUT]])-1),"")</f>
        <v>65120794</v>
      </c>
    </row>
    <row r="746" spans="1:3" x14ac:dyDescent="0.25">
      <c r="A746" t="s">
        <v>1519</v>
      </c>
      <c r="B746" t="s">
        <v>1520</v>
      </c>
      <c r="C746" t="str">
        <f>IFERROR(LEFT(LibresDx[[#This Row],[RUT]],FIND("-",LibresDx[[#This Row],[RUT]])-1),"")</f>
        <v>77626630</v>
      </c>
    </row>
    <row r="747" spans="1:3" x14ac:dyDescent="0.25">
      <c r="A747" t="s">
        <v>1521</v>
      </c>
      <c r="B747" t="s">
        <v>1522</v>
      </c>
      <c r="C747" t="str">
        <f>IFERROR(LEFT(LibresDx[[#This Row],[RUT]],FIND("-",LibresDx[[#This Row],[RUT]])-1),"")</f>
        <v>7374520</v>
      </c>
    </row>
    <row r="748" spans="1:3" x14ac:dyDescent="0.25">
      <c r="A748" t="s">
        <v>1523</v>
      </c>
      <c r="B748" t="s">
        <v>1524</v>
      </c>
      <c r="C748" t="str">
        <f>IFERROR(LEFT(LibresDx[[#This Row],[RUT]],FIND("-",LibresDx[[#This Row],[RUT]])-1),"")</f>
        <v>10517998</v>
      </c>
    </row>
    <row r="749" spans="1:3" x14ac:dyDescent="0.25">
      <c r="A749" t="s">
        <v>1525</v>
      </c>
      <c r="B749" t="s">
        <v>1526</v>
      </c>
      <c r="C749" t="str">
        <f>IFERROR(LEFT(LibresDx[[#This Row],[RUT]],FIND("-",LibresDx[[#This Row],[RUT]])-1),"")</f>
        <v>10939652</v>
      </c>
    </row>
    <row r="750" spans="1:3" x14ac:dyDescent="0.25">
      <c r="A750" t="s">
        <v>1527</v>
      </c>
      <c r="B750" t="s">
        <v>1528</v>
      </c>
      <c r="C750" t="str">
        <f>IFERROR(LEFT(LibresDx[[#This Row],[RUT]],FIND("-",LibresDx[[#This Row],[RUT]])-1),"")</f>
        <v>77522330</v>
      </c>
    </row>
    <row r="751" spans="1:3" x14ac:dyDescent="0.25">
      <c r="A751" t="s">
        <v>1529</v>
      </c>
      <c r="B751" t="s">
        <v>1530</v>
      </c>
      <c r="C751" t="str">
        <f>IFERROR(LEFT(LibresDx[[#This Row],[RUT]],FIND("-",LibresDx[[#This Row],[RUT]])-1),"")</f>
        <v>77995010</v>
      </c>
    </row>
    <row r="752" spans="1:3" x14ac:dyDescent="0.25">
      <c r="A752" t="s">
        <v>1531</v>
      </c>
      <c r="B752" t="s">
        <v>1532</v>
      </c>
      <c r="C752" t="str">
        <f>IFERROR(LEFT(LibresDx[[#This Row],[RUT]],FIND("-",LibresDx[[#This Row],[RUT]])-1),"")</f>
        <v>84629300</v>
      </c>
    </row>
    <row r="753" spans="1:3" x14ac:dyDescent="0.25">
      <c r="A753" t="s">
        <v>1533</v>
      </c>
      <c r="B753" t="s">
        <v>1534</v>
      </c>
      <c r="C753" t="str">
        <f>IFERROR(LEFT(LibresDx[[#This Row],[RUT]],FIND("-",LibresDx[[#This Row],[RUT]])-1),"")</f>
        <v>76412835</v>
      </c>
    </row>
    <row r="754" spans="1:3" x14ac:dyDescent="0.25">
      <c r="A754" t="s">
        <v>1535</v>
      </c>
      <c r="B754" t="s">
        <v>1536</v>
      </c>
      <c r="C754" t="str">
        <f>IFERROR(LEFT(LibresDx[[#This Row],[RUT]],FIND("-",LibresDx[[#This Row],[RUT]])-1),"")</f>
        <v>78252980</v>
      </c>
    </row>
    <row r="755" spans="1:3" x14ac:dyDescent="0.25">
      <c r="A755" t="s">
        <v>1537</v>
      </c>
      <c r="B755" t="s">
        <v>1538</v>
      </c>
      <c r="C755" t="str">
        <f>IFERROR(LEFT(LibresDx[[#This Row],[RUT]],FIND("-",LibresDx[[#This Row],[RUT]])-1),"")</f>
        <v>96584300</v>
      </c>
    </row>
    <row r="756" spans="1:3" x14ac:dyDescent="0.25">
      <c r="A756" t="s">
        <v>1539</v>
      </c>
      <c r="B756" t="s">
        <v>1540</v>
      </c>
      <c r="C756" t="str">
        <f>IFERROR(LEFT(LibresDx[[#This Row],[RUT]],FIND("-",LibresDx[[#This Row],[RUT]])-1),"")</f>
        <v>96809930</v>
      </c>
    </row>
    <row r="757" spans="1:3" x14ac:dyDescent="0.25">
      <c r="A757" t="s">
        <v>1541</v>
      </c>
      <c r="B757" t="s">
        <v>1542</v>
      </c>
      <c r="C757" t="str">
        <f>IFERROR(LEFT(LibresDx[[#This Row],[RUT]],FIND("-",LibresDx[[#This Row],[RUT]])-1),"")</f>
        <v>85714200</v>
      </c>
    </row>
    <row r="758" spans="1:3" x14ac:dyDescent="0.25">
      <c r="A758" t="s">
        <v>1543</v>
      </c>
      <c r="B758" t="s">
        <v>1544</v>
      </c>
      <c r="C758" t="str">
        <f>IFERROR(LEFT(LibresDx[[#This Row],[RUT]],FIND("-",LibresDx[[#This Row],[RUT]])-1),"")</f>
        <v>76197328</v>
      </c>
    </row>
    <row r="759" spans="1:3" x14ac:dyDescent="0.25">
      <c r="A759" t="s">
        <v>1545</v>
      </c>
      <c r="B759" t="s">
        <v>1546</v>
      </c>
      <c r="C759" t="str">
        <f>IFERROR(LEFT(LibresDx[[#This Row],[RUT]],FIND("-",LibresDx[[#This Row],[RUT]])-1),"")</f>
        <v>61606403</v>
      </c>
    </row>
    <row r="760" spans="1:3" x14ac:dyDescent="0.25">
      <c r="A760" t="s">
        <v>1547</v>
      </c>
      <c r="B760" t="s">
        <v>1548</v>
      </c>
      <c r="C760" t="str">
        <f>IFERROR(LEFT(LibresDx[[#This Row],[RUT]],FIND("-",LibresDx[[#This Row],[RUT]])-1),"")</f>
        <v>96768970</v>
      </c>
    </row>
    <row r="761" spans="1:3" x14ac:dyDescent="0.25">
      <c r="A761" t="s">
        <v>1549</v>
      </c>
      <c r="B761" t="s">
        <v>1550</v>
      </c>
      <c r="C761" t="str">
        <f>IFERROR(LEFT(LibresDx[[#This Row],[RUT]],FIND("-",LibresDx[[#This Row],[RUT]])-1),"")</f>
        <v>96579410</v>
      </c>
    </row>
    <row r="762" spans="1:3" x14ac:dyDescent="0.25">
      <c r="A762" t="s">
        <v>1551</v>
      </c>
      <c r="B762" t="s">
        <v>1552</v>
      </c>
      <c r="C762" t="str">
        <f>IFERROR(LEFT(LibresDx[[#This Row],[RUT]],FIND("-",LibresDx[[#This Row],[RUT]])-1),"")</f>
        <v>76102111</v>
      </c>
    </row>
    <row r="763" spans="1:3" x14ac:dyDescent="0.25">
      <c r="A763" t="s">
        <v>1553</v>
      </c>
      <c r="B763" t="s">
        <v>1554</v>
      </c>
      <c r="C763" t="str">
        <f>IFERROR(LEFT(LibresDx[[#This Row],[RUT]],FIND("-",LibresDx[[#This Row],[RUT]])-1),"")</f>
        <v>96888220</v>
      </c>
    </row>
    <row r="764" spans="1:3" x14ac:dyDescent="0.25">
      <c r="A764" t="s">
        <v>1555</v>
      </c>
      <c r="B764" t="s">
        <v>1556</v>
      </c>
      <c r="C764" t="str">
        <f>IFERROR(LEFT(LibresDx[[#This Row],[RUT]],FIND("-",LibresDx[[#This Row],[RUT]])-1),"")</f>
        <v>96279000</v>
      </c>
    </row>
    <row r="765" spans="1:3" x14ac:dyDescent="0.25">
      <c r="A765" t="s">
        <v>1557</v>
      </c>
      <c r="B765" t="s">
        <v>1558</v>
      </c>
      <c r="C765" t="str">
        <f>IFERROR(LEFT(LibresDx[[#This Row],[RUT]],FIND("-",LibresDx[[#This Row],[RUT]])-1),"")</f>
        <v>77516610</v>
      </c>
    </row>
    <row r="766" spans="1:3" x14ac:dyDescent="0.25">
      <c r="A766" t="s">
        <v>1559</v>
      </c>
      <c r="B766" t="s">
        <v>1560</v>
      </c>
      <c r="C766" t="str">
        <f>IFERROR(LEFT(LibresDx[[#This Row],[RUT]],FIND("-",LibresDx[[#This Row],[RUT]])-1),"")</f>
        <v>76062149</v>
      </c>
    </row>
    <row r="767" spans="1:3" x14ac:dyDescent="0.25">
      <c r="A767" t="s">
        <v>1561</v>
      </c>
      <c r="B767" t="s">
        <v>1562</v>
      </c>
      <c r="C767" t="str">
        <f>IFERROR(LEFT(LibresDx[[#This Row],[RUT]],FIND("-",LibresDx[[#This Row],[RUT]])-1),"")</f>
        <v>89129200</v>
      </c>
    </row>
    <row r="768" spans="1:3" x14ac:dyDescent="0.25">
      <c r="A768" t="s">
        <v>1563</v>
      </c>
      <c r="B768" t="s">
        <v>1564</v>
      </c>
      <c r="C768" t="str">
        <f>IFERROR(LEFT(LibresDx[[#This Row],[RUT]],FIND("-",LibresDx[[#This Row],[RUT]])-1),"")</f>
        <v>77245870</v>
      </c>
    </row>
    <row r="769" spans="1:3" x14ac:dyDescent="0.25">
      <c r="A769" t="s">
        <v>1565</v>
      </c>
      <c r="B769" t="s">
        <v>1566</v>
      </c>
      <c r="C769" t="str">
        <f>IFERROR(LEFT(LibresDx[[#This Row],[RUT]],FIND("-",LibresDx[[#This Row],[RUT]])-1),"")</f>
        <v>76165504</v>
      </c>
    </row>
    <row r="770" spans="1:3" x14ac:dyDescent="0.25">
      <c r="A770" t="s">
        <v>1567</v>
      </c>
      <c r="B770" t="s">
        <v>1568</v>
      </c>
      <c r="C770" t="str">
        <f>IFERROR(LEFT(LibresDx[[#This Row],[RUT]],FIND("-",LibresDx[[#This Row],[RUT]])-1),"")</f>
        <v>7090379</v>
      </c>
    </row>
    <row r="771" spans="1:3" x14ac:dyDescent="0.25">
      <c r="A771" t="s">
        <v>1569</v>
      </c>
      <c r="B771" t="s">
        <v>1570</v>
      </c>
      <c r="C771" t="str">
        <f>IFERROR(LEFT(LibresDx[[#This Row],[RUT]],FIND("-",LibresDx[[#This Row],[RUT]])-1),"")</f>
        <v>77179280</v>
      </c>
    </row>
    <row r="772" spans="1:3" x14ac:dyDescent="0.25">
      <c r="A772" t="s">
        <v>1571</v>
      </c>
      <c r="B772" t="s">
        <v>1572</v>
      </c>
      <c r="C772" t="str">
        <f>IFERROR(LEFT(LibresDx[[#This Row],[RUT]],FIND("-",LibresDx[[#This Row],[RUT]])-1),"")</f>
        <v>96701270</v>
      </c>
    </row>
    <row r="773" spans="1:3" x14ac:dyDescent="0.25">
      <c r="A773" t="s">
        <v>1573</v>
      </c>
      <c r="B773" t="s">
        <v>1574</v>
      </c>
      <c r="C773" t="str">
        <f>IFERROR(LEFT(LibresDx[[#This Row],[RUT]],FIND("-",LibresDx[[#This Row],[RUT]])-1),"")</f>
        <v>3478974</v>
      </c>
    </row>
    <row r="774" spans="1:3" x14ac:dyDescent="0.25">
      <c r="A774" t="s">
        <v>1575</v>
      </c>
      <c r="B774" t="s">
        <v>1576</v>
      </c>
      <c r="C774" t="str">
        <f>IFERROR(LEFT(LibresDx[[#This Row],[RUT]],FIND("-",LibresDx[[#This Row],[RUT]])-1),"")</f>
        <v>96567690</v>
      </c>
    </row>
    <row r="775" spans="1:3" x14ac:dyDescent="0.25">
      <c r="A775" t="s">
        <v>1577</v>
      </c>
      <c r="B775" t="s">
        <v>1578</v>
      </c>
      <c r="C775" t="str">
        <f>IFERROR(LEFT(LibresDx[[#This Row],[RUT]],FIND("-",LibresDx[[#This Row],[RUT]])-1),"")</f>
        <v>84793500</v>
      </c>
    </row>
    <row r="776" spans="1:3" x14ac:dyDescent="0.25">
      <c r="A776" t="s">
        <v>1579</v>
      </c>
      <c r="B776" t="s">
        <v>1580</v>
      </c>
      <c r="C776" t="str">
        <f>IFERROR(LEFT(LibresDx[[#This Row],[RUT]],FIND("-",LibresDx[[#This Row],[RUT]])-1),"")</f>
        <v>61607401</v>
      </c>
    </row>
    <row r="777" spans="1:3" x14ac:dyDescent="0.25">
      <c r="A777" t="s">
        <v>1581</v>
      </c>
      <c r="B777" t="s">
        <v>1582</v>
      </c>
      <c r="C777" t="str">
        <f>IFERROR(LEFT(LibresDx[[#This Row],[RUT]],FIND("-",LibresDx[[#This Row],[RUT]])-1),"")</f>
        <v>76085931</v>
      </c>
    </row>
    <row r="778" spans="1:3" x14ac:dyDescent="0.25">
      <c r="A778" t="s">
        <v>1583</v>
      </c>
      <c r="B778" t="s">
        <v>1584</v>
      </c>
      <c r="C778" t="str">
        <f>IFERROR(LEFT(LibresDx[[#This Row],[RUT]],FIND("-",LibresDx[[#This Row],[RUT]])-1),"")</f>
        <v>76101037</v>
      </c>
    </row>
    <row r="779" spans="1:3" x14ac:dyDescent="0.25">
      <c r="A779" t="s">
        <v>1585</v>
      </c>
      <c r="B779" t="s">
        <v>1586</v>
      </c>
      <c r="C779" t="str">
        <f>IFERROR(LEFT(LibresDx[[#This Row],[RUT]],FIND("-",LibresDx[[#This Row],[RUT]])-1),"")</f>
        <v>82671800</v>
      </c>
    </row>
    <row r="780" spans="1:3" x14ac:dyDescent="0.25">
      <c r="A780" t="s">
        <v>1587</v>
      </c>
      <c r="B780" t="s">
        <v>1588</v>
      </c>
      <c r="C780" t="str">
        <f>IFERROR(LEFT(LibresDx[[#This Row],[RUT]],FIND("-",LibresDx[[#This Row],[RUT]])-1),"")</f>
        <v>96689710</v>
      </c>
    </row>
    <row r="781" spans="1:3" x14ac:dyDescent="0.25">
      <c r="A781" t="s">
        <v>1589</v>
      </c>
      <c r="B781" t="s">
        <v>1590</v>
      </c>
      <c r="C781" t="str">
        <f>IFERROR(LEFT(LibresDx[[#This Row],[RUT]],FIND("-",LibresDx[[#This Row],[RUT]])-1),"")</f>
        <v>76265593</v>
      </c>
    </row>
    <row r="782" spans="1:3" x14ac:dyDescent="0.25">
      <c r="A782" t="s">
        <v>1591</v>
      </c>
      <c r="B782" t="s">
        <v>1592</v>
      </c>
      <c r="C782" t="str">
        <f>IFERROR(LEFT(LibresDx[[#This Row],[RUT]],FIND("-",LibresDx[[#This Row],[RUT]])-1),"")</f>
        <v>79868770</v>
      </c>
    </row>
    <row r="783" spans="1:3" x14ac:dyDescent="0.25">
      <c r="A783" t="s">
        <v>1593</v>
      </c>
      <c r="B783" t="s">
        <v>1594</v>
      </c>
      <c r="C783" t="str">
        <f>IFERROR(LEFT(LibresDx[[#This Row],[RUT]],FIND("-",LibresDx[[#This Row],[RUT]])-1),"")</f>
        <v>76829725</v>
      </c>
    </row>
    <row r="784" spans="1:3" x14ac:dyDescent="0.25">
      <c r="A784" t="s">
        <v>1595</v>
      </c>
      <c r="B784" t="s">
        <v>1596</v>
      </c>
      <c r="C784" t="str">
        <f>IFERROR(LEFT(LibresDx[[#This Row],[RUT]],FIND("-",LibresDx[[#This Row],[RUT]])-1),"")</f>
        <v>91942000</v>
      </c>
    </row>
    <row r="785" spans="1:3" x14ac:dyDescent="0.25">
      <c r="A785" t="s">
        <v>1597</v>
      </c>
      <c r="B785" t="s">
        <v>1598</v>
      </c>
      <c r="C785" t="str">
        <f>IFERROR(LEFT(LibresDx[[#This Row],[RUT]],FIND("-",LibresDx[[#This Row],[RUT]])-1),"")</f>
        <v>96840350</v>
      </c>
    </row>
    <row r="786" spans="1:3" x14ac:dyDescent="0.25">
      <c r="A786" t="s">
        <v>1599</v>
      </c>
      <c r="B786" t="s">
        <v>1600</v>
      </c>
      <c r="C786" t="str">
        <f>IFERROR(LEFT(LibresDx[[#This Row],[RUT]],FIND("-",LibresDx[[#This Row],[RUT]])-1),"")</f>
        <v>76412354</v>
      </c>
    </row>
    <row r="787" spans="1:3" x14ac:dyDescent="0.25">
      <c r="A787" t="s">
        <v>1601</v>
      </c>
      <c r="B787" t="s">
        <v>1602</v>
      </c>
      <c r="C787" t="str">
        <f>IFERROR(LEFT(LibresDx[[#This Row],[RUT]],FIND("-",LibresDx[[#This Row],[RUT]])-1),"")</f>
        <v>79513550</v>
      </c>
    </row>
    <row r="788" spans="1:3" x14ac:dyDescent="0.25">
      <c r="A788" t="s">
        <v>1603</v>
      </c>
      <c r="B788" t="s">
        <v>1604</v>
      </c>
      <c r="C788" t="str">
        <f>IFERROR(LEFT(LibresDx[[#This Row],[RUT]],FIND("-",LibresDx[[#This Row],[RUT]])-1),"")</f>
        <v>76335457</v>
      </c>
    </row>
    <row r="789" spans="1:3" x14ac:dyDescent="0.25">
      <c r="A789" t="s">
        <v>1605</v>
      </c>
      <c r="B789" t="s">
        <v>1606</v>
      </c>
      <c r="C789" t="str">
        <f>IFERROR(LEFT(LibresDx[[#This Row],[RUT]],FIND("-",LibresDx[[#This Row],[RUT]])-1),"")</f>
        <v>91041000</v>
      </c>
    </row>
    <row r="790" spans="1:3" x14ac:dyDescent="0.25">
      <c r="A790" t="s">
        <v>1607</v>
      </c>
      <c r="B790" t="s">
        <v>1608</v>
      </c>
      <c r="C790" t="str">
        <f>IFERROR(LEFT(LibresDx[[#This Row],[RUT]],FIND("-",LibresDx[[#This Row],[RUT]])-1),"")</f>
        <v>61606901</v>
      </c>
    </row>
    <row r="791" spans="1:3" x14ac:dyDescent="0.25">
      <c r="A791" t="s">
        <v>1609</v>
      </c>
      <c r="B791" t="s">
        <v>1610</v>
      </c>
      <c r="C791" t="str">
        <f>IFERROR(LEFT(LibresDx[[#This Row],[RUT]],FIND("-",LibresDx[[#This Row],[RUT]])-1),"")</f>
        <v>96813740</v>
      </c>
    </row>
    <row r="792" spans="1:3" x14ac:dyDescent="0.25">
      <c r="A792" t="s">
        <v>1611</v>
      </c>
      <c r="B792" t="s">
        <v>1612</v>
      </c>
      <c r="C792" t="str">
        <f>IFERROR(LEFT(LibresDx[[#This Row],[RUT]],FIND("-",LibresDx[[#This Row],[RUT]])-1),"")</f>
        <v>78662580</v>
      </c>
    </row>
    <row r="793" spans="1:3" x14ac:dyDescent="0.25">
      <c r="A793" t="s">
        <v>1613</v>
      </c>
      <c r="B793" t="s">
        <v>1614</v>
      </c>
      <c r="C793" t="str">
        <f>IFERROR(LEFT(LibresDx[[#This Row],[RUT]],FIND("-",LibresDx[[#This Row],[RUT]])-1),"")</f>
        <v>77389790</v>
      </c>
    </row>
    <row r="794" spans="1:3" x14ac:dyDescent="0.25">
      <c r="A794" t="s">
        <v>1615</v>
      </c>
      <c r="B794" t="s">
        <v>1616</v>
      </c>
      <c r="C794" t="str">
        <f>IFERROR(LEFT(LibresDx[[#This Row],[RUT]],FIND("-",LibresDx[[#This Row],[RUT]])-1),"")</f>
        <v>78524410</v>
      </c>
    </row>
    <row r="795" spans="1:3" x14ac:dyDescent="0.25">
      <c r="A795" t="s">
        <v>1617</v>
      </c>
      <c r="B795" t="s">
        <v>1618</v>
      </c>
      <c r="C795" t="str">
        <f>IFERROR(LEFT(LibresDx[[#This Row],[RUT]],FIND("-",LibresDx[[#This Row],[RUT]])-1),"")</f>
        <v>89530600</v>
      </c>
    </row>
    <row r="796" spans="1:3" x14ac:dyDescent="0.25">
      <c r="A796" t="s">
        <v>1619</v>
      </c>
      <c r="B796" t="s">
        <v>1620</v>
      </c>
      <c r="C796" t="str">
        <f>IFERROR(LEFT(LibresDx[[#This Row],[RUT]],FIND("-",LibresDx[[#This Row],[RUT]])-1),"")</f>
        <v>93776000</v>
      </c>
    </row>
    <row r="797" spans="1:3" x14ac:dyDescent="0.25">
      <c r="A797" t="s">
        <v>1621</v>
      </c>
      <c r="B797" t="s">
        <v>1622</v>
      </c>
      <c r="C797" t="str">
        <f>IFERROR(LEFT(LibresDx[[#This Row],[RUT]],FIND("-",LibresDx[[#This Row],[RUT]])-1),"")</f>
        <v>84411700</v>
      </c>
    </row>
    <row r="798" spans="1:3" x14ac:dyDescent="0.25">
      <c r="A798" t="s">
        <v>1623</v>
      </c>
      <c r="B798" t="s">
        <v>1624</v>
      </c>
      <c r="C798" t="str">
        <f>IFERROR(LEFT(LibresDx[[#This Row],[RUT]],FIND("-",LibresDx[[#This Row],[RUT]])-1),"")</f>
        <v>92745000</v>
      </c>
    </row>
    <row r="799" spans="1:3" x14ac:dyDescent="0.25">
      <c r="A799" t="s">
        <v>1625</v>
      </c>
      <c r="B799" t="s">
        <v>1626</v>
      </c>
      <c r="C799" t="str">
        <f>IFERROR(LEFT(LibresDx[[#This Row],[RUT]],FIND("-",LibresDx[[#This Row],[RUT]])-1),"")</f>
        <v>12465537</v>
      </c>
    </row>
    <row r="800" spans="1:3" x14ac:dyDescent="0.25">
      <c r="A800" t="s">
        <v>1627</v>
      </c>
      <c r="B800" t="s">
        <v>1628</v>
      </c>
      <c r="C800" t="str">
        <f>IFERROR(LEFT(LibresDx[[#This Row],[RUT]],FIND("-",LibresDx[[#This Row],[RUT]])-1),"")</f>
        <v>96810510</v>
      </c>
    </row>
    <row r="801" spans="1:3" x14ac:dyDescent="0.25">
      <c r="A801" t="s">
        <v>1629</v>
      </c>
      <c r="B801" t="s">
        <v>1630</v>
      </c>
      <c r="C801" t="str">
        <f>IFERROR(LEFT(LibresDx[[#This Row],[RUT]],FIND("-",LibresDx[[#This Row],[RUT]])-1),"")</f>
        <v>96942440</v>
      </c>
    </row>
    <row r="802" spans="1:3" x14ac:dyDescent="0.25">
      <c r="A802" t="s">
        <v>1631</v>
      </c>
      <c r="B802" t="s">
        <v>1632</v>
      </c>
      <c r="C802" t="str">
        <f>IFERROR(LEFT(LibresDx[[#This Row],[RUT]],FIND("-",LibresDx[[#This Row],[RUT]])-1),"")</f>
        <v>77835800</v>
      </c>
    </row>
    <row r="803" spans="1:3" x14ac:dyDescent="0.25">
      <c r="A803" t="s">
        <v>1633</v>
      </c>
      <c r="B803" t="s">
        <v>1634</v>
      </c>
      <c r="C803" t="str">
        <f>IFERROR(LEFT(LibresDx[[#This Row],[RUT]],FIND("-",LibresDx[[#This Row],[RUT]])-1),"")</f>
        <v>76070957</v>
      </c>
    </row>
    <row r="804" spans="1:3" x14ac:dyDescent="0.25">
      <c r="A804" t="s">
        <v>1635</v>
      </c>
      <c r="B804" t="s">
        <v>1636</v>
      </c>
      <c r="C804" t="str">
        <f>IFERROR(LEFT(LibresDx[[#This Row],[RUT]],FIND("-",LibresDx[[#This Row],[RUT]])-1),"")</f>
        <v>99579390</v>
      </c>
    </row>
    <row r="805" spans="1:3" x14ac:dyDescent="0.25">
      <c r="A805" t="s">
        <v>1637</v>
      </c>
      <c r="B805" t="s">
        <v>1638</v>
      </c>
      <c r="C805" t="str">
        <f>IFERROR(LEFT(LibresDx[[#This Row],[RUT]],FIND("-",LibresDx[[#This Row],[RUT]])-1),"")</f>
        <v>99563430</v>
      </c>
    </row>
    <row r="806" spans="1:3" x14ac:dyDescent="0.25">
      <c r="A806" t="s">
        <v>1639</v>
      </c>
      <c r="B806" t="s">
        <v>1640</v>
      </c>
      <c r="C806" t="str">
        <f>IFERROR(LEFT(LibresDx[[#This Row],[RUT]],FIND("-",LibresDx[[#This Row],[RUT]])-1),"")</f>
        <v>76385060</v>
      </c>
    </row>
    <row r="807" spans="1:3" x14ac:dyDescent="0.25">
      <c r="A807" t="s">
        <v>1641</v>
      </c>
      <c r="B807" t="s">
        <v>1642</v>
      </c>
      <c r="C807" t="str">
        <f>IFERROR(LEFT(LibresDx[[#This Row],[RUT]],FIND("-",LibresDx[[#This Row],[RUT]])-1),"")</f>
        <v>95358000</v>
      </c>
    </row>
    <row r="808" spans="1:3" x14ac:dyDescent="0.25">
      <c r="A808" t="s">
        <v>1643</v>
      </c>
      <c r="B808" t="s">
        <v>1644</v>
      </c>
      <c r="C808" t="str">
        <f>IFERROR(LEFT(LibresDx[[#This Row],[RUT]],FIND("-",LibresDx[[#This Row],[RUT]])-1),"")</f>
        <v>65101116</v>
      </c>
    </row>
    <row r="809" spans="1:3" x14ac:dyDescent="0.25">
      <c r="A809" t="s">
        <v>1645</v>
      </c>
      <c r="B809" t="s">
        <v>1646</v>
      </c>
      <c r="C809" t="str">
        <f>IFERROR(LEFT(LibresDx[[#This Row],[RUT]],FIND("-",LibresDx[[#This Row],[RUT]])-1),"")</f>
        <v>65064084</v>
      </c>
    </row>
    <row r="810" spans="1:3" x14ac:dyDescent="0.25">
      <c r="A810" t="s">
        <v>1647</v>
      </c>
      <c r="B810" t="s">
        <v>1648</v>
      </c>
      <c r="C810" t="str">
        <f>IFERROR(LEFT(LibresDx[[#This Row],[RUT]],FIND("-",LibresDx[[#This Row],[RUT]])-1),"")</f>
        <v>81623500</v>
      </c>
    </row>
    <row r="811" spans="1:3" x14ac:dyDescent="0.25">
      <c r="A811" t="s">
        <v>1649</v>
      </c>
      <c r="B811" t="s">
        <v>1650</v>
      </c>
      <c r="C811" t="str">
        <f>IFERROR(LEFT(LibresDx[[#This Row],[RUT]],FIND("-",LibresDx[[#This Row],[RUT]])-1),"")</f>
        <v>76186219</v>
      </c>
    </row>
    <row r="812" spans="1:3" x14ac:dyDescent="0.25">
      <c r="A812" t="s">
        <v>1651</v>
      </c>
      <c r="B812" t="s">
        <v>1652</v>
      </c>
      <c r="C812" t="str">
        <f>IFERROR(LEFT(LibresDx[[#This Row],[RUT]],FIND("-",LibresDx[[#This Row],[RUT]])-1),"")</f>
        <v>86517400</v>
      </c>
    </row>
    <row r="813" spans="1:3" x14ac:dyDescent="0.25">
      <c r="A813" t="s">
        <v>1653</v>
      </c>
      <c r="B813" t="s">
        <v>1654</v>
      </c>
      <c r="C813" t="str">
        <f>IFERROR(LEFT(LibresDx[[#This Row],[RUT]],FIND("-",LibresDx[[#This Row],[RUT]])-1),"")</f>
        <v>76415562</v>
      </c>
    </row>
    <row r="814" spans="1:3" x14ac:dyDescent="0.25">
      <c r="A814" t="s">
        <v>1655</v>
      </c>
      <c r="B814" t="s">
        <v>1656</v>
      </c>
      <c r="C814" t="str">
        <f>IFERROR(LEFT(LibresDx[[#This Row],[RUT]],FIND("-",LibresDx[[#This Row],[RUT]])-1),"")</f>
        <v>76415564</v>
      </c>
    </row>
    <row r="815" spans="1:3" x14ac:dyDescent="0.25">
      <c r="A815" t="s">
        <v>1657</v>
      </c>
      <c r="B815" t="s">
        <v>1658</v>
      </c>
      <c r="C815" t="str">
        <f>IFERROR(LEFT(LibresDx[[#This Row],[RUT]],FIND("-",LibresDx[[#This Row],[RUT]])-1),"")</f>
        <v>96621800</v>
      </c>
    </row>
    <row r="816" spans="1:3" x14ac:dyDescent="0.25">
      <c r="A816" t="s">
        <v>1659</v>
      </c>
      <c r="B816" t="s">
        <v>1660</v>
      </c>
      <c r="C816" t="str">
        <f>IFERROR(LEFT(LibresDx[[#This Row],[RUT]],FIND("-",LibresDx[[#This Row],[RUT]])-1),"")</f>
        <v>78993960</v>
      </c>
    </row>
    <row r="817" spans="1:3" x14ac:dyDescent="0.25">
      <c r="A817" t="s">
        <v>1661</v>
      </c>
      <c r="B817" t="s">
        <v>1662</v>
      </c>
      <c r="C817" t="str">
        <f>IFERROR(LEFT(LibresDx[[#This Row],[RUT]],FIND("-",LibresDx[[#This Row],[RUT]])-1),"")</f>
        <v>76080970</v>
      </c>
    </row>
    <row r="818" spans="1:3" x14ac:dyDescent="0.25">
      <c r="A818" t="s">
        <v>1663</v>
      </c>
      <c r="B818" t="s">
        <v>1664</v>
      </c>
      <c r="C818" t="str">
        <f>IFERROR(LEFT(LibresDx[[#This Row],[RUT]],FIND("-",LibresDx[[#This Row],[RUT]])-1),"")</f>
        <v>96988480</v>
      </c>
    </row>
    <row r="819" spans="1:3" x14ac:dyDescent="0.25">
      <c r="A819" t="s">
        <v>1665</v>
      </c>
      <c r="B819" t="s">
        <v>1666</v>
      </c>
      <c r="C819" t="str">
        <f>IFERROR(LEFT(LibresDx[[#This Row],[RUT]],FIND("-",LibresDx[[#This Row],[RUT]])-1),"")</f>
        <v>76023726</v>
      </c>
    </row>
    <row r="820" spans="1:3" x14ac:dyDescent="0.25">
      <c r="A820" t="s">
        <v>1667</v>
      </c>
      <c r="B820" t="s">
        <v>1668</v>
      </c>
      <c r="C820" t="str">
        <f>IFERROR(LEFT(LibresDx[[#This Row],[RUT]],FIND("-",LibresDx[[#This Row],[RUT]])-1),"")</f>
        <v>76479631</v>
      </c>
    </row>
    <row r="821" spans="1:3" x14ac:dyDescent="0.25">
      <c r="A821" t="s">
        <v>1669</v>
      </c>
      <c r="B821" t="s">
        <v>1670</v>
      </c>
      <c r="C821" t="str">
        <f>IFERROR(LEFT(LibresDx[[#This Row],[RUT]],FIND("-",LibresDx[[#This Row],[RUT]])-1),"")</f>
        <v>61980620</v>
      </c>
    </row>
    <row r="822" spans="1:3" x14ac:dyDescent="0.25">
      <c r="A822" t="s">
        <v>1671</v>
      </c>
      <c r="B822" t="s">
        <v>1672</v>
      </c>
      <c r="C822" t="str">
        <f>IFERROR(LEFT(LibresDx[[#This Row],[RUT]],FIND("-",LibresDx[[#This Row],[RUT]])-1),"")</f>
        <v>88147600</v>
      </c>
    </row>
    <row r="823" spans="1:3" x14ac:dyDescent="0.25">
      <c r="A823" t="s">
        <v>1673</v>
      </c>
      <c r="B823" t="s">
        <v>1674</v>
      </c>
      <c r="C823" t="str">
        <f>IFERROR(LEFT(LibresDx[[#This Row],[RUT]],FIND("-",LibresDx[[#This Row],[RUT]])-1),"")</f>
        <v>77253260</v>
      </c>
    </row>
    <row r="824" spans="1:3" x14ac:dyDescent="0.25">
      <c r="A824" t="s">
        <v>1675</v>
      </c>
      <c r="B824" t="s">
        <v>1676</v>
      </c>
      <c r="C824" t="str">
        <f>IFERROR(LEFT(LibresDx[[#This Row],[RUT]],FIND("-",LibresDx[[#This Row],[RUT]])-1),"")</f>
        <v>76529300</v>
      </c>
    </row>
    <row r="825" spans="1:3" x14ac:dyDescent="0.25">
      <c r="A825" t="s">
        <v>1677</v>
      </c>
      <c r="B825" t="s">
        <v>1678</v>
      </c>
      <c r="C825" t="str">
        <f>IFERROR(LEFT(LibresDx[[#This Row],[RUT]],FIND("-",LibresDx[[#This Row],[RUT]])-1),"")</f>
        <v>99559010</v>
      </c>
    </row>
    <row r="826" spans="1:3" x14ac:dyDescent="0.25">
      <c r="A826" t="s">
        <v>1679</v>
      </c>
      <c r="B826" t="s">
        <v>1680</v>
      </c>
      <c r="C826" t="str">
        <f>IFERROR(LEFT(LibresDx[[#This Row],[RUT]],FIND("-",LibresDx[[#This Row],[RUT]])-1),"")</f>
        <v>78358080</v>
      </c>
    </row>
    <row r="827" spans="1:3" x14ac:dyDescent="0.25">
      <c r="A827" t="s">
        <v>1681</v>
      </c>
      <c r="B827" t="s">
        <v>1682</v>
      </c>
      <c r="C827" t="str">
        <f>IFERROR(LEFT(LibresDx[[#This Row],[RUT]],FIND("-",LibresDx[[#This Row],[RUT]])-1),"")</f>
        <v>79662080</v>
      </c>
    </row>
    <row r="828" spans="1:3" x14ac:dyDescent="0.25">
      <c r="A828" t="s">
        <v>1683</v>
      </c>
      <c r="B828" t="s">
        <v>1684</v>
      </c>
      <c r="C828" t="str">
        <f>IFERROR(LEFT(LibresDx[[#This Row],[RUT]],FIND("-",LibresDx[[#This Row],[RUT]])-1),"")</f>
        <v>96848750</v>
      </c>
    </row>
    <row r="829" spans="1:3" x14ac:dyDescent="0.25">
      <c r="A829" t="s">
        <v>1685</v>
      </c>
      <c r="B829" t="s">
        <v>1686</v>
      </c>
      <c r="C829" t="str">
        <f>IFERROR(LEFT(LibresDx[[#This Row],[RUT]],FIND("-",LibresDx[[#This Row],[RUT]])-1),"")</f>
        <v>76073260</v>
      </c>
    </row>
    <row r="830" spans="1:3" x14ac:dyDescent="0.25">
      <c r="A830" t="s">
        <v>1687</v>
      </c>
      <c r="B830" t="s">
        <v>1688</v>
      </c>
      <c r="C830" t="str">
        <f>IFERROR(LEFT(LibresDx[[#This Row],[RUT]],FIND("-",LibresDx[[#This Row],[RUT]])-1),"")</f>
        <v>76320544</v>
      </c>
    </row>
    <row r="831" spans="1:3" x14ac:dyDescent="0.25">
      <c r="A831" t="s">
        <v>1689</v>
      </c>
      <c r="B831" t="s">
        <v>1690</v>
      </c>
      <c r="C831" t="str">
        <f>IFERROR(LEFT(LibresDx[[#This Row],[RUT]],FIND("-",LibresDx[[#This Row],[RUT]])-1),"")</f>
        <v>96832300</v>
      </c>
    </row>
    <row r="832" spans="1:3" x14ac:dyDescent="0.25">
      <c r="A832" t="s">
        <v>1691</v>
      </c>
      <c r="B832" t="s">
        <v>1692</v>
      </c>
      <c r="C832" t="str">
        <f>IFERROR(LEFT(LibresDx[[#This Row],[RUT]],FIND("-",LibresDx[[#This Row],[RUT]])-1),"")</f>
        <v>76097045</v>
      </c>
    </row>
    <row r="833" spans="1:3" x14ac:dyDescent="0.25">
      <c r="A833" t="s">
        <v>1693</v>
      </c>
      <c r="B833" t="s">
        <v>1694</v>
      </c>
      <c r="C833" t="str">
        <f>IFERROR(LEFT(LibresDx[[#This Row],[RUT]],FIND("-",LibresDx[[#This Row],[RUT]])-1),"")</f>
        <v>77099530</v>
      </c>
    </row>
    <row r="834" spans="1:3" x14ac:dyDescent="0.25">
      <c r="A834" t="s">
        <v>1695</v>
      </c>
      <c r="B834" t="s">
        <v>1696</v>
      </c>
      <c r="C834" t="str">
        <f>IFERROR(LEFT(LibresDx[[#This Row],[RUT]],FIND("-",LibresDx[[#This Row],[RUT]])-1),"")</f>
        <v>77260520</v>
      </c>
    </row>
    <row r="835" spans="1:3" x14ac:dyDescent="0.25">
      <c r="A835" t="s">
        <v>1697</v>
      </c>
      <c r="B835" t="s">
        <v>1698</v>
      </c>
      <c r="C835" t="str">
        <f>IFERROR(LEFT(LibresDx[[#This Row],[RUT]],FIND("-",LibresDx[[#This Row],[RUT]])-1),"")</f>
        <v>96706220</v>
      </c>
    </row>
    <row r="836" spans="1:3" x14ac:dyDescent="0.25">
      <c r="A836" t="s">
        <v>1699</v>
      </c>
      <c r="B836" t="s">
        <v>1700</v>
      </c>
      <c r="C836" t="str">
        <f>IFERROR(LEFT(LibresDx[[#This Row],[RUT]],FIND("-",LibresDx[[#This Row],[RUT]])-1),"")</f>
        <v>81897500</v>
      </c>
    </row>
    <row r="837" spans="1:3" x14ac:dyDescent="0.25">
      <c r="A837" t="s">
        <v>1701</v>
      </c>
      <c r="B837" t="s">
        <v>1702</v>
      </c>
      <c r="C837" t="str">
        <f>IFERROR(LEFT(LibresDx[[#This Row],[RUT]],FIND("-",LibresDx[[#This Row],[RUT]])-1),"")</f>
        <v>76179538</v>
      </c>
    </row>
    <row r="838" spans="1:3" x14ac:dyDescent="0.25">
      <c r="A838" t="s">
        <v>1703</v>
      </c>
      <c r="B838" t="s">
        <v>1704</v>
      </c>
      <c r="C838" t="str">
        <f>IFERROR(LEFT(LibresDx[[#This Row],[RUT]],FIND("-",LibresDx[[#This Row],[RUT]])-1),"")</f>
        <v>77221090</v>
      </c>
    </row>
    <row r="839" spans="1:3" x14ac:dyDescent="0.25">
      <c r="A839" t="s">
        <v>1705</v>
      </c>
      <c r="B839" t="s">
        <v>1706</v>
      </c>
      <c r="C839" t="str">
        <f>IFERROR(LEFT(LibresDx[[#This Row],[RUT]],FIND("-",LibresDx[[#This Row],[RUT]])-1),"")</f>
        <v>99557440</v>
      </c>
    </row>
    <row r="840" spans="1:3" x14ac:dyDescent="0.25">
      <c r="A840" t="s">
        <v>1707</v>
      </c>
      <c r="B840" t="s">
        <v>1708</v>
      </c>
      <c r="C840" t="str">
        <f>IFERROR(LEFT(LibresDx[[#This Row],[RUT]],FIND("-",LibresDx[[#This Row],[RUT]])-1),"")</f>
        <v>76237266</v>
      </c>
    </row>
    <row r="841" spans="1:3" x14ac:dyDescent="0.25">
      <c r="A841" t="s">
        <v>1709</v>
      </c>
      <c r="B841" t="s">
        <v>1710</v>
      </c>
      <c r="C841" t="str">
        <f>IFERROR(LEFT(LibresDx[[#This Row],[RUT]],FIND("-",LibresDx[[#This Row],[RUT]])-1),"")</f>
        <v>76084201</v>
      </c>
    </row>
    <row r="842" spans="1:3" x14ac:dyDescent="0.25">
      <c r="A842" t="s">
        <v>1711</v>
      </c>
      <c r="B842" t="s">
        <v>1712</v>
      </c>
      <c r="C842" t="str">
        <f>IFERROR(LEFT(LibresDx[[#This Row],[RUT]],FIND("-",LibresDx[[#This Row],[RUT]])-1),"")</f>
        <v>76028619</v>
      </c>
    </row>
    <row r="843" spans="1:3" x14ac:dyDescent="0.25">
      <c r="A843" t="s">
        <v>1713</v>
      </c>
      <c r="B843" t="s">
        <v>1714</v>
      </c>
      <c r="C843" t="str">
        <f>IFERROR(LEFT(LibresDx[[#This Row],[RUT]],FIND("-",LibresDx[[#This Row],[RUT]])-1),"")</f>
        <v>89462400</v>
      </c>
    </row>
    <row r="844" spans="1:3" x14ac:dyDescent="0.25">
      <c r="A844" t="s">
        <v>1715</v>
      </c>
      <c r="B844" t="s">
        <v>1716</v>
      </c>
      <c r="C844" t="str">
        <f>IFERROR(LEFT(LibresDx[[#This Row],[RUT]],FIND("-",LibresDx[[#This Row],[RUT]])-1),"")</f>
        <v>76182576</v>
      </c>
    </row>
    <row r="845" spans="1:3" x14ac:dyDescent="0.25">
      <c r="A845" t="s">
        <v>1717</v>
      </c>
      <c r="B845" t="s">
        <v>1718</v>
      </c>
      <c r="C845" t="str">
        <f>IFERROR(LEFT(LibresDx[[#This Row],[RUT]],FIND("-",LibresDx[[#This Row],[RUT]])-1),"")</f>
        <v>90805000</v>
      </c>
    </row>
    <row r="846" spans="1:3" x14ac:dyDescent="0.25">
      <c r="A846" t="s">
        <v>1719</v>
      </c>
      <c r="B846" t="s">
        <v>1720</v>
      </c>
      <c r="C846" t="str">
        <f>IFERROR(LEFT(LibresDx[[#This Row],[RUT]],FIND("-",LibresDx[[#This Row],[RUT]])-1),"")</f>
        <v>71543200</v>
      </c>
    </row>
    <row r="847" spans="1:3" x14ac:dyDescent="0.25">
      <c r="A847" t="s">
        <v>1721</v>
      </c>
      <c r="B847" t="s">
        <v>1722</v>
      </c>
      <c r="C847" t="str">
        <f>IFERROR(LEFT(LibresDx[[#This Row],[RUT]],FIND("-",LibresDx[[#This Row],[RUT]])-1),"")</f>
        <v>96551150</v>
      </c>
    </row>
    <row r="848" spans="1:3" x14ac:dyDescent="0.25">
      <c r="A848" t="s">
        <v>1723</v>
      </c>
      <c r="B848" t="s">
        <v>1724</v>
      </c>
      <c r="C848" t="str">
        <f>IFERROR(LEFT(LibresDx[[#This Row],[RUT]],FIND("-",LibresDx[[#This Row],[RUT]])-1),"")</f>
        <v>76193074</v>
      </c>
    </row>
    <row r="849" spans="1:3" x14ac:dyDescent="0.25">
      <c r="A849" t="s">
        <v>1725</v>
      </c>
      <c r="B849" t="s">
        <v>1726</v>
      </c>
      <c r="C849" t="str">
        <f>IFERROR(LEFT(LibresDx[[#This Row],[RUT]],FIND("-",LibresDx[[#This Row],[RUT]])-1),"")</f>
        <v>96912440</v>
      </c>
    </row>
    <row r="850" spans="1:3" x14ac:dyDescent="0.25">
      <c r="A850" t="s">
        <v>1727</v>
      </c>
      <c r="B850" t="s">
        <v>1728</v>
      </c>
      <c r="C850" t="str">
        <f>IFERROR(LEFT(LibresDx[[#This Row],[RUT]],FIND("-",LibresDx[[#This Row],[RUT]])-1),"")</f>
        <v>78642060</v>
      </c>
    </row>
    <row r="851" spans="1:3" x14ac:dyDescent="0.25">
      <c r="A851" t="s">
        <v>1729</v>
      </c>
      <c r="B851" t="s">
        <v>1730</v>
      </c>
      <c r="C851" t="str">
        <f>IFERROR(LEFT(LibresDx[[#This Row],[RUT]],FIND("-",LibresDx[[#This Row],[RUT]])-1),"")</f>
        <v>96953330</v>
      </c>
    </row>
    <row r="852" spans="1:3" x14ac:dyDescent="0.25">
      <c r="A852" t="s">
        <v>1731</v>
      </c>
      <c r="B852" t="s">
        <v>1732</v>
      </c>
      <c r="C852" t="str">
        <f>IFERROR(LEFT(LibresDx[[#This Row],[RUT]],FIND("-",LibresDx[[#This Row],[RUT]])-1),"")</f>
        <v>77988540</v>
      </c>
    </row>
    <row r="853" spans="1:3" x14ac:dyDescent="0.25">
      <c r="A853" t="s">
        <v>1733</v>
      </c>
      <c r="B853" t="s">
        <v>1734</v>
      </c>
      <c r="C853" t="str">
        <f>IFERROR(LEFT(LibresDx[[#This Row],[RUT]],FIND("-",LibresDx[[#This Row],[RUT]])-1),"")</f>
        <v>76758844</v>
      </c>
    </row>
    <row r="854" spans="1:3" x14ac:dyDescent="0.25">
      <c r="A854" t="s">
        <v>1735</v>
      </c>
      <c r="B854" t="s">
        <v>1736</v>
      </c>
      <c r="C854" t="str">
        <f>IFERROR(LEFT(LibresDx[[#This Row],[RUT]],FIND("-",LibresDx[[#This Row],[RUT]])-1),"")</f>
        <v>96967420</v>
      </c>
    </row>
    <row r="855" spans="1:3" x14ac:dyDescent="0.25">
      <c r="A855" t="s">
        <v>1737</v>
      </c>
      <c r="B855" t="s">
        <v>1738</v>
      </c>
      <c r="C855" t="str">
        <f>IFERROR(LEFT(LibresDx[[#This Row],[RUT]],FIND("-",LibresDx[[#This Row],[RUT]])-1),"")</f>
        <v>76271456</v>
      </c>
    </row>
    <row r="856" spans="1:3" x14ac:dyDescent="0.25">
      <c r="A856" t="s">
        <v>1739</v>
      </c>
      <c r="B856" t="s">
        <v>1740</v>
      </c>
      <c r="C856" t="str">
        <f>IFERROR(LEFT(LibresDx[[#This Row],[RUT]],FIND("-",LibresDx[[#This Row],[RUT]])-1),"")</f>
        <v>76625630</v>
      </c>
    </row>
    <row r="857" spans="1:3" x14ac:dyDescent="0.25">
      <c r="A857" t="s">
        <v>1741</v>
      </c>
      <c r="B857" t="s">
        <v>1742</v>
      </c>
      <c r="C857" t="str">
        <f>IFERROR(LEFT(LibresDx[[#This Row],[RUT]],FIND("-",LibresDx[[#This Row],[RUT]])-1),"")</f>
        <v>7065759</v>
      </c>
    </row>
    <row r="858" spans="1:3" x14ac:dyDescent="0.25">
      <c r="A858" t="s">
        <v>1743</v>
      </c>
      <c r="B858" t="s">
        <v>1744</v>
      </c>
      <c r="C858" t="str">
        <f>IFERROR(LEFT(LibresDx[[#This Row],[RUT]],FIND("-",LibresDx[[#This Row],[RUT]])-1),"")</f>
        <v>6403853</v>
      </c>
    </row>
    <row r="859" spans="1:3" x14ac:dyDescent="0.25">
      <c r="A859" t="s">
        <v>1745</v>
      </c>
      <c r="B859" t="s">
        <v>1746</v>
      </c>
      <c r="C859" t="str">
        <f>IFERROR(LEFT(LibresDx[[#This Row],[RUT]],FIND("-",LibresDx[[#This Row],[RUT]])-1),"")</f>
        <v>90889000</v>
      </c>
    </row>
    <row r="860" spans="1:3" x14ac:dyDescent="0.25">
      <c r="A860" t="s">
        <v>1747</v>
      </c>
      <c r="B860" t="s">
        <v>1748</v>
      </c>
      <c r="C860" t="str">
        <f>IFERROR(LEFT(LibresDx[[#This Row],[RUT]],FIND("-",LibresDx[[#This Row],[RUT]])-1),"")</f>
        <v>78616100</v>
      </c>
    </row>
    <row r="861" spans="1:3" x14ac:dyDescent="0.25">
      <c r="A861" t="s">
        <v>1749</v>
      </c>
      <c r="B861" t="s">
        <v>1750</v>
      </c>
      <c r="C861" t="str">
        <f>IFERROR(LEFT(LibresDx[[#This Row],[RUT]],FIND("-",LibresDx[[#This Row],[RUT]])-1),"")</f>
        <v>76416883</v>
      </c>
    </row>
    <row r="862" spans="1:3" x14ac:dyDescent="0.25">
      <c r="A862" t="s">
        <v>1751</v>
      </c>
      <c r="B862" t="s">
        <v>1752</v>
      </c>
      <c r="C862" t="str">
        <f>IFERROR(LEFT(LibresDx[[#This Row],[RUT]],FIND("-",LibresDx[[#This Row],[RUT]])-1),"")</f>
        <v>76884420</v>
      </c>
    </row>
    <row r="863" spans="1:3" x14ac:dyDescent="0.25">
      <c r="A863" t="s">
        <v>1753</v>
      </c>
      <c r="B863" t="s">
        <v>1754</v>
      </c>
      <c r="C863" t="str">
        <f>IFERROR(LEFT(LibresDx[[#This Row],[RUT]],FIND("-",LibresDx[[#This Row],[RUT]])-1),"")</f>
        <v>3374421</v>
      </c>
    </row>
    <row r="864" spans="1:3" x14ac:dyDescent="0.25">
      <c r="A864" t="s">
        <v>1755</v>
      </c>
      <c r="B864" t="s">
        <v>1756</v>
      </c>
      <c r="C864" t="str">
        <f>IFERROR(LEFT(LibresDx[[#This Row],[RUT]],FIND("-",LibresDx[[#This Row],[RUT]])-1),"")</f>
        <v>61607306</v>
      </c>
    </row>
    <row r="865" spans="1:3" x14ac:dyDescent="0.25">
      <c r="A865" t="s">
        <v>1757</v>
      </c>
      <c r="B865" t="s">
        <v>1758</v>
      </c>
      <c r="C865" t="str">
        <f>IFERROR(LEFT(LibresDx[[#This Row],[RUT]],FIND("-",LibresDx[[#This Row],[RUT]])-1),"")</f>
        <v>79649140</v>
      </c>
    </row>
    <row r="866" spans="1:3" x14ac:dyDescent="0.25">
      <c r="A866" t="s">
        <v>1759</v>
      </c>
      <c r="B866" t="s">
        <v>1760</v>
      </c>
      <c r="C866" t="str">
        <f>IFERROR(LEFT(LibresDx[[#This Row],[RUT]],FIND("-",LibresDx[[#This Row],[RUT]])-1),"")</f>
        <v>96794750</v>
      </c>
    </row>
    <row r="867" spans="1:3" x14ac:dyDescent="0.25">
      <c r="A867" t="s">
        <v>1761</v>
      </c>
      <c r="B867" t="s">
        <v>1762</v>
      </c>
      <c r="C867" t="str">
        <f>IFERROR(LEFT(LibresDx[[#This Row],[RUT]],FIND("-",LibresDx[[#This Row],[RUT]])-1),"")</f>
        <v>86815600</v>
      </c>
    </row>
    <row r="868" spans="1:3" x14ac:dyDescent="0.25">
      <c r="A868" t="s">
        <v>1763</v>
      </c>
      <c r="B868" t="s">
        <v>1764</v>
      </c>
      <c r="C868" t="str">
        <f>IFERROR(LEFT(LibresDx[[#This Row],[RUT]],FIND("-",LibresDx[[#This Row],[RUT]])-1),"")</f>
        <v>84807200</v>
      </c>
    </row>
    <row r="869" spans="1:3" x14ac:dyDescent="0.25">
      <c r="A869" t="s">
        <v>1765</v>
      </c>
      <c r="B869" t="s">
        <v>1766</v>
      </c>
      <c r="C869" t="str">
        <f>IFERROR(LEFT(LibresDx[[#This Row],[RUT]],FIND("-",LibresDx[[#This Row],[RUT]])-1),"")</f>
        <v>96591040</v>
      </c>
    </row>
    <row r="870" spans="1:3" x14ac:dyDescent="0.25">
      <c r="A870" t="s">
        <v>1767</v>
      </c>
      <c r="B870" t="s">
        <v>1768</v>
      </c>
      <c r="C870" t="str">
        <f>IFERROR(LEFT(LibresDx[[#This Row],[RUT]],FIND("-",LibresDx[[#This Row],[RUT]])-1),"")</f>
        <v>77412770</v>
      </c>
    </row>
    <row r="871" spans="1:3" x14ac:dyDescent="0.25">
      <c r="A871" t="s">
        <v>1769</v>
      </c>
      <c r="B871" t="s">
        <v>1770</v>
      </c>
      <c r="C871" t="str">
        <f>IFERROR(LEFT(LibresDx[[#This Row],[RUT]],FIND("-",LibresDx[[#This Row],[RUT]])-1),"")</f>
        <v>92040000</v>
      </c>
    </row>
    <row r="872" spans="1:3" x14ac:dyDescent="0.25">
      <c r="A872" t="s">
        <v>1771</v>
      </c>
      <c r="B872" t="s">
        <v>1772</v>
      </c>
      <c r="C872" t="str">
        <f>IFERROR(LEFT(LibresDx[[#This Row],[RUT]],FIND("-",LibresDx[[#This Row],[RUT]])-1),"")</f>
        <v>84280800</v>
      </c>
    </row>
    <row r="873" spans="1:3" x14ac:dyDescent="0.25">
      <c r="A873" t="s">
        <v>1773</v>
      </c>
      <c r="B873" t="s">
        <v>1774</v>
      </c>
      <c r="C873" t="str">
        <f>IFERROR(LEFT(LibresDx[[#This Row],[RUT]],FIND("-",LibresDx[[#This Row],[RUT]])-1),"")</f>
        <v>77149610</v>
      </c>
    </row>
    <row r="874" spans="1:3" x14ac:dyDescent="0.25">
      <c r="A874" t="s">
        <v>1775</v>
      </c>
      <c r="B874" t="s">
        <v>1776</v>
      </c>
      <c r="C874" t="str">
        <f>IFERROR(LEFT(LibresDx[[#This Row],[RUT]],FIND("-",LibresDx[[#This Row],[RUT]])-1),"")</f>
        <v>79918090</v>
      </c>
    </row>
    <row r="875" spans="1:3" x14ac:dyDescent="0.25">
      <c r="A875" t="s">
        <v>1777</v>
      </c>
      <c r="B875" t="s">
        <v>1778</v>
      </c>
      <c r="C875" t="str">
        <f>IFERROR(LEFT(LibresDx[[#This Row],[RUT]],FIND("-",LibresDx[[#This Row],[RUT]])-1),"")</f>
        <v>96927190</v>
      </c>
    </row>
    <row r="876" spans="1:3" x14ac:dyDescent="0.25">
      <c r="A876" t="s">
        <v>1779</v>
      </c>
      <c r="B876" t="s">
        <v>1780</v>
      </c>
      <c r="C876" t="str">
        <f>IFERROR(LEFT(LibresDx[[#This Row],[RUT]],FIND("-",LibresDx[[#This Row],[RUT]])-1),"")</f>
        <v>77134860</v>
      </c>
    </row>
    <row r="877" spans="1:3" x14ac:dyDescent="0.25">
      <c r="A877" t="s">
        <v>1781</v>
      </c>
      <c r="B877" t="s">
        <v>1782</v>
      </c>
      <c r="C877" t="str">
        <f>IFERROR(LEFT(LibresDx[[#This Row],[RUT]],FIND("-",LibresDx[[#This Row],[RUT]])-1),"")</f>
        <v>76237297</v>
      </c>
    </row>
    <row r="878" spans="1:3" x14ac:dyDescent="0.25">
      <c r="A878" t="s">
        <v>1783</v>
      </c>
      <c r="B878" t="s">
        <v>1784</v>
      </c>
      <c r="C878" t="str">
        <f>IFERROR(LEFT(LibresDx[[#This Row],[RUT]],FIND("-",LibresDx[[#This Row],[RUT]])-1),"")</f>
        <v>76101812</v>
      </c>
    </row>
    <row r="879" spans="1:3" x14ac:dyDescent="0.25">
      <c r="A879" t="s">
        <v>1785</v>
      </c>
      <c r="B879" t="s">
        <v>1786</v>
      </c>
      <c r="C879" t="str">
        <f>IFERROR(LEFT(LibresDx[[#This Row],[RUT]],FIND("-",LibresDx[[#This Row],[RUT]])-1),"")</f>
        <v>96563360</v>
      </c>
    </row>
    <row r="880" spans="1:3" x14ac:dyDescent="0.25">
      <c r="A880" t="s">
        <v>1787</v>
      </c>
      <c r="B880" t="s">
        <v>1788</v>
      </c>
      <c r="C880" t="str">
        <f>IFERROR(LEFT(LibresDx[[#This Row],[RUT]],FIND("-",LibresDx[[#This Row],[RUT]])-1),"")</f>
        <v>96606780</v>
      </c>
    </row>
    <row r="881" spans="1:3" x14ac:dyDescent="0.25">
      <c r="A881" t="s">
        <v>1789</v>
      </c>
      <c r="B881" t="s">
        <v>1790</v>
      </c>
      <c r="C881" t="str">
        <f>IFERROR(LEFT(LibresDx[[#This Row],[RUT]],FIND("-",LibresDx[[#This Row],[RUT]])-1),"")</f>
        <v>76037274</v>
      </c>
    </row>
    <row r="882" spans="1:3" x14ac:dyDescent="0.25">
      <c r="A882" t="s">
        <v>1791</v>
      </c>
      <c r="B882" t="s">
        <v>1792</v>
      </c>
      <c r="C882" t="str">
        <f>IFERROR(LEFT(LibresDx[[#This Row],[RUT]],FIND("-",LibresDx[[#This Row],[RUT]])-1),"")</f>
        <v>77310480</v>
      </c>
    </row>
    <row r="883" spans="1:3" x14ac:dyDescent="0.25">
      <c r="A883" t="s">
        <v>1793</v>
      </c>
      <c r="B883" t="s">
        <v>1794</v>
      </c>
      <c r="C883" t="str">
        <f>IFERROR(LEFT(LibresDx[[#This Row],[RUT]],FIND("-",LibresDx[[#This Row],[RUT]])-1),"")</f>
        <v>96720100</v>
      </c>
    </row>
    <row r="884" spans="1:3" x14ac:dyDescent="0.25">
      <c r="A884" t="s">
        <v>1795</v>
      </c>
      <c r="B884" t="s">
        <v>1796</v>
      </c>
      <c r="C884" t="str">
        <f>IFERROR(LEFT(LibresDx[[#This Row],[RUT]],FIND("-",LibresDx[[#This Row],[RUT]])-1),"")</f>
        <v>78058290</v>
      </c>
    </row>
    <row r="885" spans="1:3" x14ac:dyDescent="0.25">
      <c r="A885" t="s">
        <v>1797</v>
      </c>
      <c r="B885" t="s">
        <v>1798</v>
      </c>
      <c r="C885" t="str">
        <f>IFERROR(LEFT(LibresDx[[#This Row],[RUT]],FIND("-",LibresDx[[#This Row],[RUT]])-1),"")</f>
        <v>90831000</v>
      </c>
    </row>
    <row r="886" spans="1:3" x14ac:dyDescent="0.25">
      <c r="A886" t="s">
        <v>1799</v>
      </c>
      <c r="B886" t="s">
        <v>1800</v>
      </c>
      <c r="C886" t="str">
        <f>IFERROR(LEFT(LibresDx[[#This Row],[RUT]],FIND("-",LibresDx[[#This Row],[RUT]])-1),"")</f>
        <v>78399050</v>
      </c>
    </row>
    <row r="887" spans="1:3" x14ac:dyDescent="0.25">
      <c r="A887" t="s">
        <v>1801</v>
      </c>
      <c r="B887" t="s">
        <v>1802</v>
      </c>
      <c r="C887" t="str">
        <f>IFERROR(LEFT(LibresDx[[#This Row],[RUT]],FIND("-",LibresDx[[#This Row],[RUT]])-1),"")</f>
        <v>76215637</v>
      </c>
    </row>
    <row r="888" spans="1:3" x14ac:dyDescent="0.25">
      <c r="A888" t="s">
        <v>1803</v>
      </c>
      <c r="B888" t="s">
        <v>1804</v>
      </c>
      <c r="C888" t="str">
        <f>IFERROR(LEFT(LibresDx[[#This Row],[RUT]],FIND("-",LibresDx[[#This Row],[RUT]])-1),"")</f>
        <v>96972720</v>
      </c>
    </row>
    <row r="889" spans="1:3" x14ac:dyDescent="0.25">
      <c r="A889" t="s">
        <v>1805</v>
      </c>
      <c r="B889" t="s">
        <v>1806</v>
      </c>
      <c r="C889" t="str">
        <f>IFERROR(LEFT(LibresDx[[#This Row],[RUT]],FIND("-",LibresDx[[#This Row],[RUT]])-1),"")</f>
        <v>96568780</v>
      </c>
    </row>
    <row r="890" spans="1:3" x14ac:dyDescent="0.25">
      <c r="A890" t="s">
        <v>1807</v>
      </c>
      <c r="B890" t="s">
        <v>1808</v>
      </c>
      <c r="C890" t="str">
        <f>IFERROR(LEFT(LibresDx[[#This Row],[RUT]],FIND("-",LibresDx[[#This Row],[RUT]])-1),"")</f>
        <v>87912900</v>
      </c>
    </row>
    <row r="891" spans="1:3" x14ac:dyDescent="0.25">
      <c r="A891" t="s">
        <v>1809</v>
      </c>
      <c r="B891" t="s">
        <v>1810</v>
      </c>
      <c r="C891" t="str">
        <f>IFERROR(LEFT(LibresDx[[#This Row],[RUT]],FIND("-",LibresDx[[#This Row],[RUT]])-1),"")</f>
        <v>77013780</v>
      </c>
    </row>
    <row r="892" spans="1:3" x14ac:dyDescent="0.25">
      <c r="A892" t="s">
        <v>1811</v>
      </c>
      <c r="B892" t="s">
        <v>1812</v>
      </c>
      <c r="C892" t="str">
        <f>IFERROR(LEFT(LibresDx[[#This Row],[RUT]],FIND("-",LibresDx[[#This Row],[RUT]])-1),"")</f>
        <v>79867680</v>
      </c>
    </row>
    <row r="893" spans="1:3" x14ac:dyDescent="0.25">
      <c r="A893" t="s">
        <v>1813</v>
      </c>
      <c r="B893" t="s">
        <v>1814</v>
      </c>
      <c r="C893" t="str">
        <f>IFERROR(LEFT(LibresDx[[#This Row],[RUT]],FIND("-",LibresDx[[#This Row],[RUT]])-1),"")</f>
        <v>77332790</v>
      </c>
    </row>
    <row r="894" spans="1:3" x14ac:dyDescent="0.25">
      <c r="A894" t="s">
        <v>1815</v>
      </c>
      <c r="B894" t="s">
        <v>1816</v>
      </c>
      <c r="C894" t="str">
        <f>IFERROR(LEFT(LibresDx[[#This Row],[RUT]],FIND("-",LibresDx[[#This Row],[RUT]])-1),"")</f>
        <v>77607310</v>
      </c>
    </row>
    <row r="895" spans="1:3" x14ac:dyDescent="0.25">
      <c r="A895" t="s">
        <v>1817</v>
      </c>
      <c r="B895" t="s">
        <v>1818</v>
      </c>
      <c r="C895" t="str">
        <f>IFERROR(LEFT(LibresDx[[#This Row],[RUT]],FIND("-",LibresDx[[#This Row],[RUT]])-1),"")</f>
        <v>96864800</v>
      </c>
    </row>
    <row r="896" spans="1:3" x14ac:dyDescent="0.25">
      <c r="A896" t="s">
        <v>1819</v>
      </c>
      <c r="B896" t="s">
        <v>1820</v>
      </c>
      <c r="C896" t="str">
        <f>IFERROR(LEFT(LibresDx[[#This Row],[RUT]],FIND("-",LibresDx[[#This Row],[RUT]])-1),"")</f>
        <v>76471333</v>
      </c>
    </row>
    <row r="897" spans="1:3" x14ac:dyDescent="0.25">
      <c r="A897" t="s">
        <v>1821</v>
      </c>
      <c r="B897" t="s">
        <v>1822</v>
      </c>
      <c r="C897" t="str">
        <f>IFERROR(LEFT(LibresDx[[#This Row],[RUT]],FIND("-",LibresDx[[#This Row],[RUT]])-1),"")</f>
        <v>76299375</v>
      </c>
    </row>
    <row r="898" spans="1:3" x14ac:dyDescent="0.25">
      <c r="A898" t="s">
        <v>1823</v>
      </c>
      <c r="B898" t="s">
        <v>1824</v>
      </c>
      <c r="C898" t="str">
        <f>IFERROR(LEFT(LibresDx[[#This Row],[RUT]],FIND("-",LibresDx[[#This Row],[RUT]])-1),"")</f>
        <v>96677140</v>
      </c>
    </row>
    <row r="899" spans="1:3" x14ac:dyDescent="0.25">
      <c r="A899" t="s">
        <v>1825</v>
      </c>
      <c r="B899" t="s">
        <v>1826</v>
      </c>
      <c r="C899" t="str">
        <f>IFERROR(LEFT(LibresDx[[#This Row],[RUT]],FIND("-",LibresDx[[#This Row],[RUT]])-1),"")</f>
        <v>96908930</v>
      </c>
    </row>
    <row r="900" spans="1:3" x14ac:dyDescent="0.25">
      <c r="A900" t="s">
        <v>1827</v>
      </c>
      <c r="B900" t="s">
        <v>1828</v>
      </c>
      <c r="C900" t="str">
        <f>IFERROR(LEFT(LibresDx[[#This Row],[RUT]],FIND("-",LibresDx[[#This Row],[RUT]])-1),"")</f>
        <v>77486460</v>
      </c>
    </row>
    <row r="901" spans="1:3" x14ac:dyDescent="0.25">
      <c r="A901" t="s">
        <v>1829</v>
      </c>
      <c r="B901" t="s">
        <v>1830</v>
      </c>
      <c r="C901" t="str">
        <f>IFERROR(LEFT(LibresDx[[#This Row],[RUT]],FIND("-",LibresDx[[#This Row],[RUT]])-1),"")</f>
        <v>76890810</v>
      </c>
    </row>
    <row r="902" spans="1:3" x14ac:dyDescent="0.25">
      <c r="A902" t="s">
        <v>1831</v>
      </c>
      <c r="B902" t="s">
        <v>1832</v>
      </c>
      <c r="C902" t="str">
        <f>IFERROR(LEFT(LibresDx[[#This Row],[RUT]],FIND("-",LibresDx[[#This Row],[RUT]])-1),"")</f>
        <v>96665000</v>
      </c>
    </row>
    <row r="903" spans="1:3" x14ac:dyDescent="0.25">
      <c r="A903" t="s">
        <v>1833</v>
      </c>
      <c r="B903" t="s">
        <v>1834</v>
      </c>
      <c r="C903" t="str">
        <f>IFERROR(LEFT(LibresDx[[#This Row],[RUT]],FIND("-",LibresDx[[#This Row],[RUT]])-1),"")</f>
        <v>76283003</v>
      </c>
    </row>
    <row r="904" spans="1:3" x14ac:dyDescent="0.25">
      <c r="A904" t="s">
        <v>1835</v>
      </c>
      <c r="B904" t="s">
        <v>1836</v>
      </c>
      <c r="C904" t="str">
        <f>IFERROR(LEFT(LibresDx[[#This Row],[RUT]],FIND("-",LibresDx[[#This Row],[RUT]])-1),"")</f>
        <v>76066832</v>
      </c>
    </row>
    <row r="905" spans="1:3" x14ac:dyDescent="0.25">
      <c r="A905" t="s">
        <v>1837</v>
      </c>
      <c r="B905" t="s">
        <v>1838</v>
      </c>
      <c r="C905" t="str">
        <f>IFERROR(LEFT(LibresDx[[#This Row],[RUT]],FIND("-",LibresDx[[#This Row],[RUT]])-1),"")</f>
        <v>78783500</v>
      </c>
    </row>
    <row r="906" spans="1:3" x14ac:dyDescent="0.25">
      <c r="A906" t="s">
        <v>1839</v>
      </c>
      <c r="B906" t="s">
        <v>1840</v>
      </c>
      <c r="C906" t="str">
        <f>IFERROR(LEFT(LibresDx[[#This Row],[RUT]],FIND("-",LibresDx[[#This Row],[RUT]])-1),"")</f>
        <v>96874160</v>
      </c>
    </row>
    <row r="907" spans="1:3" x14ac:dyDescent="0.25">
      <c r="A907" t="s">
        <v>1841</v>
      </c>
      <c r="B907" t="s">
        <v>1842</v>
      </c>
      <c r="C907" t="str">
        <f>IFERROR(LEFT(LibresDx[[#This Row],[RUT]],FIND("-",LibresDx[[#This Row],[RUT]])-1),"")</f>
        <v>78602330</v>
      </c>
    </row>
    <row r="908" spans="1:3" x14ac:dyDescent="0.25">
      <c r="A908" t="s">
        <v>1843</v>
      </c>
      <c r="B908" t="s">
        <v>1844</v>
      </c>
      <c r="C908" t="str">
        <f>IFERROR(LEFT(LibresDx[[#This Row],[RUT]],FIND("-",LibresDx[[#This Row],[RUT]])-1),"")</f>
        <v>61602236</v>
      </c>
    </row>
    <row r="909" spans="1:3" x14ac:dyDescent="0.25">
      <c r="A909" t="s">
        <v>1845</v>
      </c>
      <c r="B909" t="s">
        <v>1846</v>
      </c>
      <c r="C909" t="str">
        <f>IFERROR(LEFT(LibresDx[[#This Row],[RUT]],FIND("-",LibresDx[[#This Row],[RUT]])-1),"")</f>
        <v>76929630</v>
      </c>
    </row>
    <row r="910" spans="1:3" x14ac:dyDescent="0.25">
      <c r="A910" t="s">
        <v>1847</v>
      </c>
      <c r="B910" t="s">
        <v>1848</v>
      </c>
      <c r="C910" t="str">
        <f>IFERROR(LEFT(LibresDx[[#This Row],[RUT]],FIND("-",LibresDx[[#This Row],[RUT]])-1),"")</f>
        <v>76070089</v>
      </c>
    </row>
    <row r="911" spans="1:3" x14ac:dyDescent="0.25">
      <c r="A911" t="s">
        <v>1849</v>
      </c>
      <c r="B911" t="s">
        <v>1850</v>
      </c>
      <c r="C911" t="str">
        <f>IFERROR(LEFT(LibresDx[[#This Row],[RUT]],FIND("-",LibresDx[[#This Row],[RUT]])-1),"")</f>
        <v>78752960</v>
      </c>
    </row>
    <row r="912" spans="1:3" x14ac:dyDescent="0.25">
      <c r="A912" t="s">
        <v>1851</v>
      </c>
      <c r="B912" t="s">
        <v>1852</v>
      </c>
      <c r="C912" t="str">
        <f>IFERROR(LEFT(LibresDx[[#This Row],[RUT]],FIND("-",LibresDx[[#This Row],[RUT]])-1),"")</f>
        <v>82557000</v>
      </c>
    </row>
    <row r="913" spans="1:3" x14ac:dyDescent="0.25">
      <c r="A913" t="s">
        <v>1853</v>
      </c>
      <c r="B913" t="s">
        <v>1854</v>
      </c>
      <c r="C913" t="str">
        <f>IFERROR(LEFT(LibresDx[[#This Row],[RUT]],FIND("-",LibresDx[[#This Row],[RUT]])-1),"")</f>
        <v>3932830</v>
      </c>
    </row>
    <row r="914" spans="1:3" x14ac:dyDescent="0.25">
      <c r="A914" t="s">
        <v>1855</v>
      </c>
      <c r="B914" t="s">
        <v>1856</v>
      </c>
      <c r="C914" t="str">
        <f>IFERROR(LEFT(LibresDx[[#This Row],[RUT]],FIND("-",LibresDx[[#This Row],[RUT]])-1),"")</f>
        <v>99572740</v>
      </c>
    </row>
    <row r="915" spans="1:3" x14ac:dyDescent="0.25">
      <c r="A915" t="s">
        <v>1857</v>
      </c>
      <c r="B915" t="s">
        <v>1858</v>
      </c>
      <c r="C915" t="str">
        <f>IFERROR(LEFT(LibresDx[[#This Row],[RUT]],FIND("-",LibresDx[[#This Row],[RUT]])-1),"")</f>
        <v>78848330</v>
      </c>
    </row>
    <row r="916" spans="1:3" x14ac:dyDescent="0.25">
      <c r="A916" t="s">
        <v>1859</v>
      </c>
      <c r="B916" t="s">
        <v>1860</v>
      </c>
      <c r="C916" t="str">
        <f>IFERROR(LEFT(LibresDx[[#This Row],[RUT]],FIND("-",LibresDx[[#This Row],[RUT]])-1),"")</f>
        <v>76156151</v>
      </c>
    </row>
    <row r="917" spans="1:3" x14ac:dyDescent="0.25">
      <c r="A917" t="s">
        <v>1861</v>
      </c>
      <c r="B917" t="s">
        <v>1862</v>
      </c>
      <c r="C917" t="str">
        <f>IFERROR(LEFT(LibresDx[[#This Row],[RUT]],FIND("-",LibresDx[[#This Row],[RUT]])-1),"")</f>
        <v>76059579</v>
      </c>
    </row>
    <row r="918" spans="1:3" x14ac:dyDescent="0.25">
      <c r="A918" t="s">
        <v>1863</v>
      </c>
      <c r="B918" t="s">
        <v>1864</v>
      </c>
      <c r="C918" t="str">
        <f>IFERROR(LEFT(LibresDx[[#This Row],[RUT]],FIND("-",LibresDx[[#This Row],[RUT]])-1),"")</f>
        <v>89458100</v>
      </c>
    </row>
    <row r="919" spans="1:3" x14ac:dyDescent="0.25">
      <c r="A919" t="s">
        <v>1865</v>
      </c>
      <c r="B919" t="s">
        <v>1866</v>
      </c>
      <c r="C919" t="str">
        <f>IFERROR(LEFT(LibresDx[[#This Row],[RUT]],FIND("-",LibresDx[[#This Row],[RUT]])-1),"")</f>
        <v>89150900</v>
      </c>
    </row>
    <row r="920" spans="1:3" x14ac:dyDescent="0.25">
      <c r="A920" t="s">
        <v>1867</v>
      </c>
      <c r="B920" t="s">
        <v>1868</v>
      </c>
      <c r="C920" t="str">
        <f>IFERROR(LEFT(LibresDx[[#This Row],[RUT]],FIND("-",LibresDx[[#This Row],[RUT]])-1),"")</f>
        <v>78279230</v>
      </c>
    </row>
    <row r="921" spans="1:3" x14ac:dyDescent="0.25">
      <c r="A921" t="s">
        <v>1869</v>
      </c>
      <c r="B921" t="s">
        <v>1870</v>
      </c>
      <c r="C921" t="str">
        <f>IFERROR(LEFT(LibresDx[[#This Row],[RUT]],FIND("-",LibresDx[[#This Row],[RUT]])-1),"")</f>
        <v>76104352</v>
      </c>
    </row>
    <row r="922" spans="1:3" x14ac:dyDescent="0.25">
      <c r="A922" t="s">
        <v>1871</v>
      </c>
      <c r="B922" t="s">
        <v>1872</v>
      </c>
      <c r="C922" t="str">
        <f>IFERROR(LEFT(LibresDx[[#This Row],[RUT]],FIND("-",LibresDx[[#This Row],[RUT]])-1),"")</f>
        <v>76068154</v>
      </c>
    </row>
    <row r="923" spans="1:3" x14ac:dyDescent="0.25">
      <c r="A923" t="s">
        <v>1873</v>
      </c>
      <c r="B923" t="s">
        <v>1874</v>
      </c>
      <c r="C923" t="str">
        <f>IFERROR(LEFT(LibresDx[[#This Row],[RUT]],FIND("-",LibresDx[[#This Row],[RUT]])-1),"")</f>
        <v>96927570</v>
      </c>
    </row>
    <row r="924" spans="1:3" x14ac:dyDescent="0.25">
      <c r="A924" t="s">
        <v>1875</v>
      </c>
      <c r="B924" t="s">
        <v>1876</v>
      </c>
      <c r="C924" t="str">
        <f>IFERROR(LEFT(LibresDx[[#This Row],[RUT]],FIND("-",LibresDx[[#This Row],[RUT]])-1),"")</f>
        <v>76004689</v>
      </c>
    </row>
    <row r="925" spans="1:3" x14ac:dyDescent="0.25">
      <c r="A925" t="s">
        <v>1877</v>
      </c>
      <c r="B925" t="s">
        <v>1878</v>
      </c>
      <c r="C925" t="str">
        <f>IFERROR(LEFT(LibresDx[[#This Row],[RUT]],FIND("-",LibresDx[[#This Row],[RUT]])-1),"")</f>
        <v>76975733</v>
      </c>
    </row>
    <row r="926" spans="1:3" x14ac:dyDescent="0.25">
      <c r="A926" t="s">
        <v>1879</v>
      </c>
      <c r="B926" t="s">
        <v>1880</v>
      </c>
      <c r="C926" t="str">
        <f>IFERROR(LEFT(LibresDx[[#This Row],[RUT]],FIND("-",LibresDx[[#This Row],[RUT]])-1),"")</f>
        <v>61602198</v>
      </c>
    </row>
    <row r="927" spans="1:3" x14ac:dyDescent="0.25">
      <c r="A927" t="s">
        <v>1881</v>
      </c>
      <c r="B927" t="s">
        <v>1882</v>
      </c>
      <c r="C927" t="str">
        <f>IFERROR(LEFT(LibresDx[[#This Row],[RUT]],FIND("-",LibresDx[[#This Row],[RUT]])-1),"")</f>
        <v>90687000</v>
      </c>
    </row>
    <row r="928" spans="1:3" x14ac:dyDescent="0.25">
      <c r="A928" t="s">
        <v>1883</v>
      </c>
      <c r="B928" t="s">
        <v>1884</v>
      </c>
      <c r="C928" t="str">
        <f>IFERROR(LEFT(LibresDx[[#This Row],[RUT]],FIND("-",LibresDx[[#This Row],[RUT]])-1),"")</f>
        <v>76274471</v>
      </c>
    </row>
    <row r="929" spans="1:3" x14ac:dyDescent="0.25">
      <c r="A929" t="s">
        <v>1885</v>
      </c>
      <c r="B929" t="s">
        <v>1886</v>
      </c>
      <c r="C929" t="str">
        <f>IFERROR(LEFT(LibresDx[[#This Row],[RUT]],FIND("-",LibresDx[[#This Row],[RUT]])-1),"")</f>
        <v>96628870</v>
      </c>
    </row>
    <row r="930" spans="1:3" x14ac:dyDescent="0.25">
      <c r="A930" t="s">
        <v>1887</v>
      </c>
      <c r="B930" t="s">
        <v>1888</v>
      </c>
      <c r="C930" t="str">
        <f>IFERROR(LEFT(LibresDx[[#This Row],[RUT]],FIND("-",LibresDx[[#This Row],[RUT]])-1),"")</f>
        <v>76189740</v>
      </c>
    </row>
    <row r="931" spans="1:3" x14ac:dyDescent="0.25">
      <c r="A931" t="s">
        <v>1889</v>
      </c>
      <c r="B931" t="s">
        <v>1890</v>
      </c>
      <c r="C931" t="str">
        <f>IFERROR(LEFT(LibresDx[[#This Row],[RUT]],FIND("-",LibresDx[[#This Row],[RUT]])-1),"")</f>
        <v>95293000</v>
      </c>
    </row>
    <row r="932" spans="1:3" x14ac:dyDescent="0.25">
      <c r="A932" t="s">
        <v>1891</v>
      </c>
      <c r="B932" t="s">
        <v>1892</v>
      </c>
      <c r="C932" t="str">
        <f>IFERROR(LEFT(LibresDx[[#This Row],[RUT]],FIND("-",LibresDx[[#This Row],[RUT]])-1),"")</f>
        <v>99593200</v>
      </c>
    </row>
    <row r="933" spans="1:3" x14ac:dyDescent="0.25">
      <c r="A933" t="s">
        <v>1893</v>
      </c>
      <c r="B933" t="s">
        <v>1894</v>
      </c>
      <c r="C933" t="str">
        <f>IFERROR(LEFT(LibresDx[[#This Row],[RUT]],FIND("-",LibresDx[[#This Row],[RUT]])-1),"")</f>
        <v>76493368</v>
      </c>
    </row>
    <row r="934" spans="1:3" x14ac:dyDescent="0.25">
      <c r="A934" t="s">
        <v>1895</v>
      </c>
      <c r="B934" t="s">
        <v>1896</v>
      </c>
      <c r="C934" t="str">
        <f>IFERROR(LEFT(LibresDx[[#This Row],[RUT]],FIND("-",LibresDx[[#This Row],[RUT]])-1),"")</f>
        <v>96797230</v>
      </c>
    </row>
    <row r="935" spans="1:3" x14ac:dyDescent="0.25">
      <c r="A935" t="s">
        <v>1897</v>
      </c>
      <c r="B935" t="s">
        <v>1898</v>
      </c>
      <c r="C935" t="str">
        <f>IFERROR(LEFT(LibresDx[[#This Row],[RUT]],FIND("-",LibresDx[[#This Row],[RUT]])-1),"")</f>
        <v>80186300</v>
      </c>
    </row>
    <row r="936" spans="1:3" x14ac:dyDescent="0.25">
      <c r="A936" t="s">
        <v>1899</v>
      </c>
      <c r="B936" t="s">
        <v>1900</v>
      </c>
      <c r="C936" t="str">
        <f>IFERROR(LEFT(LibresDx[[#This Row],[RUT]],FIND("-",LibresDx[[#This Row],[RUT]])-1),"")</f>
        <v>96681470</v>
      </c>
    </row>
    <row r="937" spans="1:3" x14ac:dyDescent="0.25">
      <c r="A937" t="s">
        <v>1901</v>
      </c>
      <c r="B937" t="s">
        <v>1902</v>
      </c>
      <c r="C937" t="str">
        <f>IFERROR(LEFT(LibresDx[[#This Row],[RUT]],FIND("-",LibresDx[[#This Row],[RUT]])-1),"")</f>
        <v>76072046</v>
      </c>
    </row>
    <row r="938" spans="1:3" x14ac:dyDescent="0.25">
      <c r="A938" t="s">
        <v>1903</v>
      </c>
      <c r="B938" t="s">
        <v>1904</v>
      </c>
      <c r="C938" t="str">
        <f>IFERROR(LEFT(LibresDx[[#This Row],[RUT]],FIND("-",LibresDx[[#This Row],[RUT]])-1),"")</f>
        <v>96687870</v>
      </c>
    </row>
    <row r="939" spans="1:3" x14ac:dyDescent="0.25">
      <c r="A939" t="s">
        <v>1905</v>
      </c>
      <c r="B939" t="s">
        <v>1906</v>
      </c>
      <c r="C939" t="str">
        <f>IFERROR(LEFT(LibresDx[[#This Row],[RUT]],FIND("-",LibresDx[[#This Row],[RUT]])-1),"")</f>
        <v>94141000</v>
      </c>
    </row>
    <row r="940" spans="1:3" x14ac:dyDescent="0.25">
      <c r="A940" t="s">
        <v>1907</v>
      </c>
      <c r="B940" t="s">
        <v>1908</v>
      </c>
      <c r="C940" t="str">
        <f>IFERROR(LEFT(LibresDx[[#This Row],[RUT]],FIND("-",LibresDx[[#This Row],[RUT]])-1),"")</f>
        <v>76611616</v>
      </c>
    </row>
    <row r="941" spans="1:3" x14ac:dyDescent="0.25">
      <c r="A941" t="s">
        <v>1909</v>
      </c>
      <c r="B941" t="s">
        <v>1910</v>
      </c>
      <c r="C941" t="str">
        <f>IFERROR(LEFT(LibresDx[[#This Row],[RUT]],FIND("-",LibresDx[[#This Row],[RUT]])-1),"")</f>
        <v>76083093</v>
      </c>
    </row>
    <row r="942" spans="1:3" x14ac:dyDescent="0.25">
      <c r="A942" t="s">
        <v>1911</v>
      </c>
      <c r="B942" t="s">
        <v>1912</v>
      </c>
      <c r="C942" t="str">
        <f>IFERROR(LEFT(LibresDx[[#This Row],[RUT]],FIND("-",LibresDx[[#This Row],[RUT]])-1),"")</f>
        <v>83279200</v>
      </c>
    </row>
    <row r="943" spans="1:3" x14ac:dyDescent="0.25">
      <c r="A943" t="s">
        <v>1913</v>
      </c>
      <c r="B943" t="s">
        <v>1914</v>
      </c>
      <c r="C943" t="str">
        <f>IFERROR(LEFT(LibresDx[[#This Row],[RUT]],FIND("-",LibresDx[[#This Row],[RUT]])-1),"")</f>
        <v>96604460</v>
      </c>
    </row>
    <row r="944" spans="1:3" x14ac:dyDescent="0.25">
      <c r="A944" t="s">
        <v>1915</v>
      </c>
      <c r="B944" t="s">
        <v>1916</v>
      </c>
      <c r="C944" t="str">
        <f>IFERROR(LEFT(LibresDx[[#This Row],[RUT]],FIND("-",LibresDx[[#This Row],[RUT]])-1),"")</f>
        <v>76039282</v>
      </c>
    </row>
    <row r="945" spans="1:3" x14ac:dyDescent="0.25">
      <c r="A945" t="s">
        <v>1917</v>
      </c>
      <c r="B945" t="s">
        <v>1918</v>
      </c>
      <c r="C945" t="str">
        <f>IFERROR(LEFT(LibresDx[[#This Row],[RUT]],FIND("-",LibresDx[[#This Row],[RUT]])-1),"")</f>
        <v>96705990</v>
      </c>
    </row>
    <row r="946" spans="1:3" x14ac:dyDescent="0.25">
      <c r="A946" t="s">
        <v>1919</v>
      </c>
      <c r="B946" t="s">
        <v>1920</v>
      </c>
      <c r="C946" t="str">
        <f>IFERROR(LEFT(LibresDx[[#This Row],[RUT]],FIND("-",LibresDx[[#This Row],[RUT]])-1),"")</f>
        <v>95672000</v>
      </c>
    </row>
    <row r="947" spans="1:3" x14ac:dyDescent="0.25">
      <c r="A947" t="s">
        <v>1921</v>
      </c>
      <c r="B947" t="s">
        <v>1922</v>
      </c>
      <c r="C947" t="str">
        <f>IFERROR(LEFT(LibresDx[[#This Row],[RUT]],FIND("-",LibresDx[[#This Row],[RUT]])-1),"")</f>
        <v>96887360</v>
      </c>
    </row>
    <row r="948" spans="1:3" x14ac:dyDescent="0.25">
      <c r="A948" t="s">
        <v>1923</v>
      </c>
      <c r="B948" t="s">
        <v>1924</v>
      </c>
      <c r="C948" t="str">
        <f>IFERROR(LEFT(LibresDx[[#This Row],[RUT]],FIND("-",LibresDx[[#This Row],[RUT]])-1),"")</f>
        <v>99583700</v>
      </c>
    </row>
    <row r="949" spans="1:3" x14ac:dyDescent="0.25">
      <c r="A949" t="s">
        <v>1925</v>
      </c>
      <c r="B949" t="s">
        <v>1926</v>
      </c>
      <c r="C949" t="str">
        <f>IFERROR(LEFT(LibresDx[[#This Row],[RUT]],FIND("-",LibresDx[[#This Row],[RUT]])-1),"")</f>
        <v>92704000</v>
      </c>
    </row>
    <row r="950" spans="1:3" x14ac:dyDescent="0.25">
      <c r="A950" t="s">
        <v>1927</v>
      </c>
      <c r="B950" t="s">
        <v>1928</v>
      </c>
      <c r="C950" t="str">
        <f>IFERROR(LEFT(LibresDx[[#This Row],[RUT]],FIND("-",LibresDx[[#This Row],[RUT]])-1),"")</f>
        <v>96605880</v>
      </c>
    </row>
    <row r="951" spans="1:3" x14ac:dyDescent="0.25">
      <c r="A951" t="s">
        <v>1929</v>
      </c>
      <c r="B951" t="s">
        <v>1930</v>
      </c>
      <c r="C951" t="str">
        <f>IFERROR(LEFT(LibresDx[[#This Row],[RUT]],FIND("-",LibresDx[[#This Row],[RUT]])-1),"")</f>
        <v>76650550</v>
      </c>
    </row>
    <row r="952" spans="1:3" x14ac:dyDescent="0.25">
      <c r="A952" t="s">
        <v>1931</v>
      </c>
      <c r="B952" t="s">
        <v>1932</v>
      </c>
      <c r="C952" t="str">
        <f>IFERROR(LEFT(LibresDx[[#This Row],[RUT]],FIND("-",LibresDx[[#This Row],[RUT]])-1),"")</f>
        <v>76415269</v>
      </c>
    </row>
    <row r="953" spans="1:3" x14ac:dyDescent="0.25">
      <c r="A953" t="s">
        <v>1933</v>
      </c>
      <c r="B953" t="s">
        <v>1934</v>
      </c>
      <c r="C953" t="str">
        <f>IFERROR(LEFT(LibresDx[[#This Row],[RUT]],FIND("-",LibresDx[[#This Row],[RUT]])-1),"")</f>
        <v>78471140</v>
      </c>
    </row>
    <row r="954" spans="1:3" x14ac:dyDescent="0.25">
      <c r="A954" t="s">
        <v>1935</v>
      </c>
      <c r="B954" t="s">
        <v>1936</v>
      </c>
      <c r="C954" t="str">
        <f>IFERROR(LEFT(LibresDx[[#This Row],[RUT]],FIND("-",LibresDx[[#This Row],[RUT]])-1),"")</f>
        <v>76354580</v>
      </c>
    </row>
    <row r="955" spans="1:3" x14ac:dyDescent="0.25">
      <c r="A955" t="s">
        <v>1937</v>
      </c>
      <c r="B955" t="s">
        <v>1938</v>
      </c>
      <c r="C955" t="str">
        <f>IFERROR(LEFT(LibresDx[[#This Row],[RUT]],FIND("-",LibresDx[[#This Row],[RUT]])-1),"")</f>
        <v>85172100</v>
      </c>
    </row>
    <row r="956" spans="1:3" x14ac:dyDescent="0.25">
      <c r="A956" t="s">
        <v>1939</v>
      </c>
      <c r="B956" t="s">
        <v>1940</v>
      </c>
      <c r="C956" t="str">
        <f>IFERROR(LEFT(LibresDx[[#This Row],[RUT]],FIND("-",LibresDx[[#This Row],[RUT]])-1),"")</f>
        <v>91666000</v>
      </c>
    </row>
    <row r="957" spans="1:3" x14ac:dyDescent="0.25">
      <c r="A957" t="s">
        <v>1941</v>
      </c>
      <c r="B957" t="s">
        <v>1942</v>
      </c>
      <c r="C957" t="str">
        <f>IFERROR(LEFT(LibresDx[[#This Row],[RUT]],FIND("-",LibresDx[[#This Row],[RUT]])-1),"")</f>
        <v>76215606</v>
      </c>
    </row>
    <row r="958" spans="1:3" x14ac:dyDescent="0.25">
      <c r="A958" t="s">
        <v>1943</v>
      </c>
      <c r="B958" t="s">
        <v>1944</v>
      </c>
      <c r="C958" t="str">
        <f>IFERROR(LEFT(LibresDx[[#This Row],[RUT]],FIND("-",LibresDx[[#This Row],[RUT]])-1),"")</f>
        <v>90073000</v>
      </c>
    </row>
    <row r="959" spans="1:3" x14ac:dyDescent="0.25">
      <c r="A959" t="s">
        <v>1945</v>
      </c>
      <c r="B959" t="s">
        <v>1946</v>
      </c>
      <c r="C959" t="str">
        <f>IFERROR(LEFT(LibresDx[[#This Row],[RUT]],FIND("-",LibresDx[[#This Row],[RUT]])-1),"")</f>
        <v>78544420</v>
      </c>
    </row>
    <row r="960" spans="1:3" x14ac:dyDescent="0.25">
      <c r="A960" t="s">
        <v>1947</v>
      </c>
      <c r="B960" t="s">
        <v>1948</v>
      </c>
      <c r="C960" t="str">
        <f>IFERROR(LEFT(LibresDx[[#This Row],[RUT]],FIND("-",LibresDx[[#This Row],[RUT]])-1),"")</f>
        <v>76000707</v>
      </c>
    </row>
    <row r="961" spans="1:3" x14ac:dyDescent="0.25">
      <c r="A961" t="s">
        <v>1949</v>
      </c>
      <c r="B961" t="s">
        <v>1950</v>
      </c>
      <c r="C961" t="str">
        <f>IFERROR(LEFT(LibresDx[[#This Row],[RUT]],FIND("-",LibresDx[[#This Row],[RUT]])-1),"")</f>
        <v>76014035</v>
      </c>
    </row>
    <row r="962" spans="1:3" x14ac:dyDescent="0.25">
      <c r="A962" t="s">
        <v>1951</v>
      </c>
      <c r="B962" t="s">
        <v>1952</v>
      </c>
      <c r="C962" t="str">
        <f>IFERROR(LEFT(LibresDx[[#This Row],[RUT]],FIND("-",LibresDx[[#This Row],[RUT]])-1),"")</f>
        <v>89862200</v>
      </c>
    </row>
    <row r="963" spans="1:3" x14ac:dyDescent="0.25">
      <c r="A963" t="s">
        <v>1953</v>
      </c>
      <c r="B963" t="s">
        <v>1954</v>
      </c>
      <c r="C963" t="str">
        <f>IFERROR(LEFT(LibresDx[[#This Row],[RUT]],FIND("-",LibresDx[[#This Row],[RUT]])-1),"")</f>
        <v>76178838</v>
      </c>
    </row>
    <row r="964" spans="1:3" x14ac:dyDescent="0.25">
      <c r="A964" t="s">
        <v>1955</v>
      </c>
      <c r="B964" t="s">
        <v>1956</v>
      </c>
      <c r="C964" t="str">
        <f>IFERROR(LEFT(LibresDx[[#This Row],[RUT]],FIND("-",LibresDx[[#This Row],[RUT]])-1),"")</f>
        <v>96878980</v>
      </c>
    </row>
    <row r="965" spans="1:3" x14ac:dyDescent="0.25">
      <c r="A965" t="s">
        <v>1957</v>
      </c>
      <c r="B965" t="s">
        <v>1958</v>
      </c>
      <c r="C965" t="str">
        <f>IFERROR(LEFT(LibresDx[[#This Row],[RUT]],FIND("-",LibresDx[[#This Row],[RUT]])-1),"")</f>
        <v>76105584</v>
      </c>
    </row>
    <row r="966" spans="1:3" x14ac:dyDescent="0.25">
      <c r="A966" t="s">
        <v>1959</v>
      </c>
      <c r="B966" t="s">
        <v>1960</v>
      </c>
      <c r="C966" t="str">
        <f>IFERROR(LEFT(LibresDx[[#This Row],[RUT]],FIND("-",LibresDx[[#This Row],[RUT]])-1),"")</f>
        <v>76349975</v>
      </c>
    </row>
    <row r="967" spans="1:3" x14ac:dyDescent="0.25">
      <c r="A967" t="s">
        <v>1961</v>
      </c>
      <c r="B967" t="s">
        <v>1962</v>
      </c>
      <c r="C967" t="str">
        <f>IFERROR(LEFT(LibresDx[[#This Row],[RUT]],FIND("-",LibresDx[[#This Row],[RUT]])-1),"")</f>
        <v>78470400</v>
      </c>
    </row>
    <row r="968" spans="1:3" x14ac:dyDescent="0.25">
      <c r="A968" t="s">
        <v>1963</v>
      </c>
      <c r="B968" t="s">
        <v>1964</v>
      </c>
      <c r="C968" t="str">
        <f>IFERROR(LEFT(LibresDx[[#This Row],[RUT]],FIND("-",LibresDx[[#This Row],[RUT]])-1),"")</f>
        <v>83484700</v>
      </c>
    </row>
    <row r="969" spans="1:3" x14ac:dyDescent="0.25">
      <c r="A969" t="s">
        <v>1965</v>
      </c>
      <c r="B969" t="s">
        <v>1966</v>
      </c>
      <c r="C969" t="str">
        <f>IFERROR(LEFT(LibresDx[[#This Row],[RUT]],FIND("-",LibresDx[[#This Row],[RUT]])-1),"")</f>
        <v>76377075</v>
      </c>
    </row>
    <row r="970" spans="1:3" x14ac:dyDescent="0.25">
      <c r="A970" t="s">
        <v>1967</v>
      </c>
      <c r="B970" t="s">
        <v>1968</v>
      </c>
      <c r="C970" t="str">
        <f>IFERROR(LEFT(LibresDx[[#This Row],[RUT]],FIND("-",LibresDx[[#This Row],[RUT]])-1),"")</f>
        <v>76018983</v>
      </c>
    </row>
    <row r="971" spans="1:3" x14ac:dyDescent="0.25">
      <c r="A971" t="s">
        <v>1969</v>
      </c>
      <c r="B971" t="s">
        <v>1970</v>
      </c>
      <c r="C971" t="str">
        <f>IFERROR(LEFT(LibresDx[[#This Row],[RUT]],FIND("-",LibresDx[[#This Row],[RUT]])-1),"")</f>
        <v>76083991</v>
      </c>
    </row>
    <row r="972" spans="1:3" x14ac:dyDescent="0.25">
      <c r="A972" t="s">
        <v>1971</v>
      </c>
      <c r="B972" t="s">
        <v>1972</v>
      </c>
      <c r="C972" t="str">
        <f>IFERROR(LEFT(LibresDx[[#This Row],[RUT]],FIND("-",LibresDx[[#This Row],[RUT]])-1),"")</f>
        <v>93402000</v>
      </c>
    </row>
    <row r="973" spans="1:3" x14ac:dyDescent="0.25">
      <c r="A973" t="s">
        <v>1973</v>
      </c>
      <c r="B973" t="s">
        <v>1974</v>
      </c>
      <c r="C973" t="str">
        <f>IFERROR(LEFT(LibresDx[[#This Row],[RUT]],FIND("-",LibresDx[[#This Row],[RUT]])-1),"")</f>
        <v>80953900</v>
      </c>
    </row>
    <row r="974" spans="1:3" x14ac:dyDescent="0.25">
      <c r="A974" t="s">
        <v>1975</v>
      </c>
      <c r="B974" t="s">
        <v>1976</v>
      </c>
      <c r="C974" t="str">
        <f>IFERROR(LEFT(LibresDx[[#This Row],[RUT]],FIND("-",LibresDx[[#This Row],[RUT]])-1),"")</f>
        <v>76861280</v>
      </c>
    </row>
    <row r="975" spans="1:3" x14ac:dyDescent="0.25">
      <c r="A975" t="s">
        <v>1977</v>
      </c>
      <c r="B975" t="s">
        <v>1978</v>
      </c>
      <c r="C975" t="str">
        <f>IFERROR(LEFT(LibresDx[[#This Row],[RUT]],FIND("-",LibresDx[[#This Row],[RUT]])-1),"")</f>
        <v>88438300</v>
      </c>
    </row>
    <row r="976" spans="1:3" x14ac:dyDescent="0.25">
      <c r="A976" t="s">
        <v>1979</v>
      </c>
      <c r="B976" t="s">
        <v>1980</v>
      </c>
      <c r="C976" t="str">
        <f>IFERROR(LEFT(LibresDx[[#This Row],[RUT]],FIND("-",LibresDx[[#This Row],[RUT]])-1),"")</f>
        <v>86359300</v>
      </c>
    </row>
    <row r="977" spans="1:3" x14ac:dyDescent="0.25">
      <c r="A977" t="s">
        <v>1981</v>
      </c>
      <c r="B977" t="s">
        <v>1982</v>
      </c>
      <c r="C977" t="str">
        <f>IFERROR(LEFT(LibresDx[[#This Row],[RUT]],FIND("-",LibresDx[[#This Row],[RUT]])-1),"")</f>
        <v>76509090</v>
      </c>
    </row>
    <row r="978" spans="1:3" x14ac:dyDescent="0.25">
      <c r="A978" t="s">
        <v>1983</v>
      </c>
      <c r="B978" t="s">
        <v>1984</v>
      </c>
      <c r="C978" t="str">
        <f>IFERROR(LEFT(LibresDx[[#This Row],[RUT]],FIND("-",LibresDx[[#This Row],[RUT]])-1),"")</f>
        <v>76590720</v>
      </c>
    </row>
    <row r="979" spans="1:3" x14ac:dyDescent="0.25">
      <c r="A979" t="s">
        <v>1985</v>
      </c>
      <c r="B979" t="s">
        <v>1986</v>
      </c>
      <c r="C979" t="str">
        <f>IFERROR(LEFT(LibresDx[[#This Row],[RUT]],FIND("-",LibresDx[[#This Row],[RUT]])-1),"")</f>
        <v>92814000</v>
      </c>
    </row>
    <row r="980" spans="1:3" x14ac:dyDescent="0.25">
      <c r="A980" t="s">
        <v>1987</v>
      </c>
      <c r="B980" t="s">
        <v>1988</v>
      </c>
      <c r="C980" t="str">
        <f>IFERROR(LEFT(LibresDx[[#This Row],[RUT]],FIND("-",LibresDx[[#This Row],[RUT]])-1),"")</f>
        <v>93899000</v>
      </c>
    </row>
    <row r="981" spans="1:3" x14ac:dyDescent="0.25">
      <c r="A981" t="s">
        <v>1989</v>
      </c>
      <c r="B981" t="s">
        <v>1990</v>
      </c>
      <c r="C981" t="str">
        <f>IFERROR(LEFT(LibresDx[[#This Row],[RUT]],FIND("-",LibresDx[[#This Row],[RUT]])-1),"")</f>
        <v>96755580</v>
      </c>
    </row>
    <row r="982" spans="1:3" x14ac:dyDescent="0.25">
      <c r="A982" t="s">
        <v>1991</v>
      </c>
      <c r="B982" t="s">
        <v>1992</v>
      </c>
      <c r="C982" t="str">
        <f>IFERROR(LEFT(LibresDx[[#This Row],[RUT]],FIND("-",LibresDx[[#This Row],[RUT]])-1),"")</f>
        <v>96920980</v>
      </c>
    </row>
    <row r="983" spans="1:3" x14ac:dyDescent="0.25">
      <c r="A983" t="s">
        <v>1993</v>
      </c>
      <c r="B983" t="s">
        <v>1994</v>
      </c>
      <c r="C983" t="str">
        <f>IFERROR(LEFT(LibresDx[[#This Row],[RUT]],FIND("-",LibresDx[[#This Row],[RUT]])-1),"")</f>
        <v>90100000</v>
      </c>
    </row>
    <row r="984" spans="1:3" x14ac:dyDescent="0.25">
      <c r="A984" t="s">
        <v>1995</v>
      </c>
      <c r="B984" t="s">
        <v>1996</v>
      </c>
      <c r="C984" t="str">
        <f>IFERROR(LEFT(LibresDx[[#This Row],[RUT]],FIND("-",LibresDx[[#This Row],[RUT]])-1),"")</f>
        <v>96537740</v>
      </c>
    </row>
    <row r="985" spans="1:3" x14ac:dyDescent="0.25">
      <c r="A985" t="s">
        <v>1997</v>
      </c>
      <c r="B985" t="s">
        <v>1998</v>
      </c>
      <c r="C985" t="str">
        <f>IFERROR(LEFT(LibresDx[[#This Row],[RUT]],FIND("-",LibresDx[[#This Row],[RUT]])-1),"")</f>
        <v>76007212</v>
      </c>
    </row>
    <row r="986" spans="1:3" x14ac:dyDescent="0.25">
      <c r="A986" t="s">
        <v>1999</v>
      </c>
      <c r="B986" t="s">
        <v>2000</v>
      </c>
      <c r="C986" t="str">
        <f>IFERROR(LEFT(LibresDx[[#This Row],[RUT]],FIND("-",LibresDx[[#This Row],[RUT]])-1),"")</f>
        <v>78408440</v>
      </c>
    </row>
    <row r="987" spans="1:3" x14ac:dyDescent="0.25">
      <c r="A987" t="s">
        <v>2001</v>
      </c>
      <c r="B987" t="s">
        <v>2002</v>
      </c>
      <c r="C987" t="str">
        <f>IFERROR(LEFT(LibresDx[[#This Row],[RUT]],FIND("-",LibresDx[[#This Row],[RUT]])-1),"")</f>
        <v>96830710</v>
      </c>
    </row>
    <row r="988" spans="1:3" x14ac:dyDescent="0.25">
      <c r="A988" t="s">
        <v>2003</v>
      </c>
      <c r="B988" t="s">
        <v>2004</v>
      </c>
      <c r="C988" t="str">
        <f>IFERROR(LEFT(LibresDx[[#This Row],[RUT]],FIND("-",LibresDx[[#This Row],[RUT]])-1),"")</f>
        <v>99576580</v>
      </c>
    </row>
    <row r="989" spans="1:3" x14ac:dyDescent="0.25">
      <c r="A989" t="s">
        <v>2005</v>
      </c>
      <c r="B989" t="s">
        <v>2006</v>
      </c>
      <c r="C989" t="str">
        <f>IFERROR(LEFT(LibresDx[[#This Row],[RUT]],FIND("-",LibresDx[[#This Row],[RUT]])-1),"")</f>
        <v>76388223</v>
      </c>
    </row>
    <row r="990" spans="1:3" x14ac:dyDescent="0.25">
      <c r="A990" t="s">
        <v>2007</v>
      </c>
      <c r="B990" t="s">
        <v>2008</v>
      </c>
      <c r="C990" t="str">
        <f>IFERROR(LEFT(LibresDx[[#This Row],[RUT]],FIND("-",LibresDx[[#This Row],[RUT]])-1),"")</f>
        <v>86510400</v>
      </c>
    </row>
    <row r="991" spans="1:3" x14ac:dyDescent="0.25">
      <c r="A991" t="s">
        <v>2009</v>
      </c>
      <c r="B991" t="s">
        <v>2010</v>
      </c>
      <c r="C991" t="str">
        <f>IFERROR(LEFT(LibresDx[[#This Row],[RUT]],FIND("-",LibresDx[[#This Row],[RUT]])-1),"")</f>
        <v>76920734</v>
      </c>
    </row>
    <row r="992" spans="1:3" x14ac:dyDescent="0.25">
      <c r="A992" t="s">
        <v>2011</v>
      </c>
      <c r="B992" t="s">
        <v>2012</v>
      </c>
      <c r="C992" t="str">
        <f>IFERROR(LEFT(LibresDx[[#This Row],[RUT]],FIND("-",LibresDx[[#This Row],[RUT]])-1),"")</f>
        <v>91449000</v>
      </c>
    </row>
    <row r="993" spans="1:3" x14ac:dyDescent="0.25">
      <c r="A993" t="s">
        <v>2013</v>
      </c>
      <c r="B993" t="s">
        <v>2014</v>
      </c>
      <c r="C993" t="str">
        <f>IFERROR(LEFT(LibresDx[[#This Row],[RUT]],FIND("-",LibresDx[[#This Row],[RUT]])-1),"")</f>
        <v>93372000</v>
      </c>
    </row>
    <row r="994" spans="1:3" x14ac:dyDescent="0.25">
      <c r="A994" t="s">
        <v>2015</v>
      </c>
      <c r="B994" t="s">
        <v>2016</v>
      </c>
      <c r="C994" t="str">
        <f>IFERROR(LEFT(LibresDx[[#This Row],[RUT]],FIND("-",LibresDx[[#This Row],[RUT]])-1),"")</f>
        <v>79962720</v>
      </c>
    </row>
    <row r="995" spans="1:3" x14ac:dyDescent="0.25">
      <c r="A995" t="s">
        <v>2017</v>
      </c>
      <c r="B995" t="s">
        <v>2018</v>
      </c>
      <c r="C995" t="str">
        <f>IFERROR(LEFT(LibresDx[[#This Row],[RUT]],FIND("-",LibresDx[[#This Row],[RUT]])-1),"")</f>
        <v>92264000</v>
      </c>
    </row>
    <row r="996" spans="1:3" x14ac:dyDescent="0.25">
      <c r="A996" t="s">
        <v>2019</v>
      </c>
      <c r="B996" t="s">
        <v>2020</v>
      </c>
      <c r="C996" t="str">
        <f>IFERROR(LEFT(LibresDx[[#This Row],[RUT]],FIND("-",LibresDx[[#This Row],[RUT]])-1),"")</f>
        <v>94528000</v>
      </c>
    </row>
    <row r="997" spans="1:3" x14ac:dyDescent="0.25">
      <c r="A997" t="s">
        <v>2021</v>
      </c>
      <c r="B997" t="s">
        <v>2022</v>
      </c>
      <c r="C997" t="str">
        <f>IFERROR(LEFT(LibresDx[[#This Row],[RUT]],FIND("-",LibresDx[[#This Row],[RUT]])-1),"")</f>
        <v>79657150</v>
      </c>
    </row>
    <row r="998" spans="1:3" x14ac:dyDescent="0.25">
      <c r="A998" t="s">
        <v>2023</v>
      </c>
      <c r="B998" t="s">
        <v>2024</v>
      </c>
      <c r="C998" t="str">
        <f>IFERROR(LEFT(LibresDx[[#This Row],[RUT]],FIND("-",LibresDx[[#This Row],[RUT]])-1),"")</f>
        <v>82125200</v>
      </c>
    </row>
    <row r="999" spans="1:3" x14ac:dyDescent="0.25">
      <c r="A999" t="s">
        <v>2025</v>
      </c>
      <c r="B999" t="s">
        <v>2026</v>
      </c>
      <c r="C999" t="str">
        <f>IFERROR(LEFT(LibresDx[[#This Row],[RUT]],FIND("-",LibresDx[[#This Row],[RUT]])-1),"")</f>
        <v>86487300</v>
      </c>
    </row>
    <row r="1000" spans="1:3" x14ac:dyDescent="0.25">
      <c r="A1000" t="s">
        <v>2027</v>
      </c>
      <c r="B1000" t="s">
        <v>2028</v>
      </c>
      <c r="C1000" t="str">
        <f>IFERROR(LEFT(LibresDx[[#This Row],[RUT]],FIND("-",LibresDx[[#This Row],[RUT]])-1),"")</f>
        <v>81347800</v>
      </c>
    </row>
    <row r="1001" spans="1:3" x14ac:dyDescent="0.25">
      <c r="A1001" t="s">
        <v>2029</v>
      </c>
      <c r="B1001" t="s">
        <v>2030</v>
      </c>
      <c r="C1001" t="str">
        <f>IFERROR(LEFT(LibresDx[[#This Row],[RUT]],FIND("-",LibresDx[[#This Row],[RUT]])-1),"")</f>
        <v>70285100</v>
      </c>
    </row>
    <row r="1002" spans="1:3" x14ac:dyDescent="0.25">
      <c r="A1002" t="s">
        <v>2031</v>
      </c>
      <c r="B1002" t="s">
        <v>2032</v>
      </c>
      <c r="C1002" t="str">
        <f>IFERROR(LEFT(LibresDx[[#This Row],[RUT]],FIND("-",LibresDx[[#This Row],[RUT]])-1),"")</f>
        <v>83297700</v>
      </c>
    </row>
    <row r="1003" spans="1:3" x14ac:dyDescent="0.25">
      <c r="A1003" t="s">
        <v>2033</v>
      </c>
      <c r="B1003" t="s">
        <v>2034</v>
      </c>
      <c r="C1003" t="str">
        <f>IFERROR(LEFT(LibresDx[[#This Row],[RUT]],FIND("-",LibresDx[[#This Row],[RUT]])-1),"")</f>
        <v>92261000</v>
      </c>
    </row>
    <row r="1004" spans="1:3" x14ac:dyDescent="0.25">
      <c r="A1004" t="s">
        <v>2035</v>
      </c>
      <c r="B1004" t="s">
        <v>2036</v>
      </c>
      <c r="C1004" t="str">
        <f>IFERROR(LEFT(LibresDx[[#This Row],[RUT]],FIND("-",LibresDx[[#This Row],[RUT]])-1),"")</f>
        <v>96593960</v>
      </c>
    </row>
    <row r="1005" spans="1:3" x14ac:dyDescent="0.25">
      <c r="A1005" t="s">
        <v>2037</v>
      </c>
      <c r="B1005" t="s">
        <v>2038</v>
      </c>
      <c r="C1005" t="str">
        <f>IFERROR(LEFT(LibresDx[[#This Row],[RUT]],FIND("-",LibresDx[[#This Row],[RUT]])-1),"")</f>
        <v>96722460</v>
      </c>
    </row>
    <row r="1006" spans="1:3" x14ac:dyDescent="0.25">
      <c r="A1006" t="s">
        <v>2039</v>
      </c>
      <c r="B1006" t="s">
        <v>2040</v>
      </c>
      <c r="C1006" t="str">
        <f>IFERROR(LEFT(LibresDx[[#This Row],[RUT]],FIND("-",LibresDx[[#This Row],[RUT]])-1),"")</f>
        <v>83032200</v>
      </c>
    </row>
    <row r="1007" spans="1:3" x14ac:dyDescent="0.25">
      <c r="A1007" t="s">
        <v>2041</v>
      </c>
      <c r="B1007" t="s">
        <v>2042</v>
      </c>
      <c r="C1007" t="str">
        <f>IFERROR(LEFT(LibresDx[[#This Row],[RUT]],FIND("-",LibresDx[[#This Row],[RUT]])-1),"")</f>
        <v>90749000</v>
      </c>
    </row>
    <row r="1008" spans="1:3" x14ac:dyDescent="0.25">
      <c r="A1008" t="s">
        <v>2043</v>
      </c>
      <c r="B1008" t="s">
        <v>2044</v>
      </c>
      <c r="C1008" t="str">
        <f>IFERROR(LEFT(LibresDx[[#This Row],[RUT]],FIND("-",LibresDx[[#This Row],[RUT]])-1),"")</f>
        <v>92052000</v>
      </c>
    </row>
    <row r="1009" spans="1:3" x14ac:dyDescent="0.25">
      <c r="A1009" t="s">
        <v>2045</v>
      </c>
      <c r="B1009" t="s">
        <v>2046</v>
      </c>
      <c r="C1009" t="str">
        <f>IFERROR(LEFT(LibresDx[[#This Row],[RUT]],FIND("-",LibresDx[[#This Row],[RUT]])-1),"")</f>
        <v>77757050</v>
      </c>
    </row>
    <row r="1010" spans="1:3" x14ac:dyDescent="0.25">
      <c r="A1010" t="s">
        <v>2047</v>
      </c>
      <c r="B1010" t="s">
        <v>2048</v>
      </c>
      <c r="C1010" t="str">
        <f>IFERROR(LEFT(LibresDx[[#This Row],[RUT]],FIND("-",LibresDx[[#This Row],[RUT]])-1),"")</f>
        <v>78758410</v>
      </c>
    </row>
    <row r="1011" spans="1:3" x14ac:dyDescent="0.25">
      <c r="A1011" t="s">
        <v>2049</v>
      </c>
      <c r="B1011" t="s">
        <v>2050</v>
      </c>
      <c r="C1011" t="str">
        <f>IFERROR(LEFT(LibresDx[[#This Row],[RUT]],FIND("-",LibresDx[[#This Row],[RUT]])-1),"")</f>
        <v>76062693</v>
      </c>
    </row>
    <row r="1012" spans="1:3" x14ac:dyDescent="0.25">
      <c r="A1012" t="s">
        <v>2051</v>
      </c>
      <c r="B1012" t="s">
        <v>2052</v>
      </c>
      <c r="C1012" t="str">
        <f>IFERROR(LEFT(LibresDx[[#This Row],[RUT]],FIND("-",LibresDx[[#This Row],[RUT]])-1),"")</f>
        <v>92844000</v>
      </c>
    </row>
    <row r="1013" spans="1:3" x14ac:dyDescent="0.25">
      <c r="A1013" t="s">
        <v>2053</v>
      </c>
      <c r="B1013" t="s">
        <v>2054</v>
      </c>
      <c r="C1013" t="str">
        <f>IFERROR(LEFT(LibresDx[[#This Row],[RUT]],FIND("-",LibresDx[[#This Row],[RUT]])-1),"")</f>
        <v>91216000</v>
      </c>
    </row>
    <row r="1014" spans="1:3" x14ac:dyDescent="0.25">
      <c r="A1014" t="s">
        <v>2055</v>
      </c>
      <c r="B1014" t="s">
        <v>2056</v>
      </c>
      <c r="C1014" t="str">
        <f>IFERROR(LEFT(LibresDx[[#This Row],[RUT]],FIND("-",LibresDx[[#This Row],[RUT]])-1),"")</f>
        <v>88792300</v>
      </c>
    </row>
    <row r="1015" spans="1:3" x14ac:dyDescent="0.25">
      <c r="A1015" t="s">
        <v>2057</v>
      </c>
      <c r="B1015" t="s">
        <v>2058</v>
      </c>
      <c r="C1015" t="str">
        <f>IFERROR(LEFT(LibresDx[[#This Row],[RUT]],FIND("-",LibresDx[[#This Row],[RUT]])-1),"")</f>
        <v>96862800</v>
      </c>
    </row>
    <row r="1016" spans="1:3" x14ac:dyDescent="0.25">
      <c r="A1016" t="s">
        <v>2059</v>
      </c>
      <c r="B1016" t="s">
        <v>2060</v>
      </c>
      <c r="C1016" t="str">
        <f>IFERROR(LEFT(LibresDx[[#This Row],[RUT]],FIND("-",LibresDx[[#This Row],[RUT]])-1),"")</f>
        <v>99532200</v>
      </c>
    </row>
    <row r="1017" spans="1:3" x14ac:dyDescent="0.25">
      <c r="A1017" t="s">
        <v>2061</v>
      </c>
      <c r="B1017" t="s">
        <v>2062</v>
      </c>
      <c r="C1017" t="str">
        <f>IFERROR(LEFT(LibresDx[[#This Row],[RUT]],FIND("-",LibresDx[[#This Row],[RUT]])-1),"")</f>
        <v>77858550</v>
      </c>
    </row>
    <row r="1018" spans="1:3" x14ac:dyDescent="0.25">
      <c r="A1018" t="s">
        <v>2063</v>
      </c>
      <c r="B1018" t="s">
        <v>2064</v>
      </c>
      <c r="C1018" t="str">
        <f>IFERROR(LEFT(LibresDx[[#This Row],[RUT]],FIND("-",LibresDx[[#This Row],[RUT]])-1),"")</f>
        <v>76390430</v>
      </c>
    </row>
    <row r="1019" spans="1:3" x14ac:dyDescent="0.25">
      <c r="A1019" t="s">
        <v>2065</v>
      </c>
      <c r="B1019" t="s">
        <v>2066</v>
      </c>
      <c r="C1019" t="str">
        <f>IFERROR(LEFT(LibresDx[[#This Row],[RUT]],FIND("-",LibresDx[[#This Row],[RUT]])-1),"")</f>
        <v>96687510</v>
      </c>
    </row>
    <row r="1020" spans="1:3" x14ac:dyDescent="0.25">
      <c r="A1020" t="s">
        <v>2067</v>
      </c>
      <c r="B1020" t="s">
        <v>2068</v>
      </c>
      <c r="C1020" t="str">
        <f>IFERROR(LEFT(LibresDx[[#This Row],[RUT]],FIND("-",LibresDx[[#This Row],[RUT]])-1),"")</f>
        <v>76564580</v>
      </c>
    </row>
    <row r="1021" spans="1:3" x14ac:dyDescent="0.25">
      <c r="A1021" t="s">
        <v>2069</v>
      </c>
      <c r="B1021" t="s">
        <v>2070</v>
      </c>
      <c r="C1021" t="str">
        <f>IFERROR(LEFT(LibresDx[[#This Row],[RUT]],FIND("-",LibresDx[[#This Row],[RUT]])-1),"")</f>
        <v>76246569</v>
      </c>
    </row>
    <row r="1022" spans="1:3" x14ac:dyDescent="0.25">
      <c r="A1022" t="s">
        <v>2071</v>
      </c>
      <c r="B1022" t="s">
        <v>2072</v>
      </c>
      <c r="C1022" t="str">
        <f>IFERROR(LEFT(LibresDx[[#This Row],[RUT]],FIND("-",LibresDx[[#This Row],[RUT]])-1),"")</f>
        <v>4347242</v>
      </c>
    </row>
    <row r="1023" spans="1:3" x14ac:dyDescent="0.25">
      <c r="A1023" t="s">
        <v>2073</v>
      </c>
      <c r="B1023" t="s">
        <v>2074</v>
      </c>
      <c r="C1023" t="str">
        <f>IFERROR(LEFT(LibresDx[[#This Row],[RUT]],FIND("-",LibresDx[[#This Row],[RUT]])-1),"")</f>
        <v>96510970</v>
      </c>
    </row>
    <row r="1024" spans="1:3" x14ac:dyDescent="0.25">
      <c r="A1024" t="s">
        <v>2075</v>
      </c>
      <c r="B1024" t="s">
        <v>2076</v>
      </c>
      <c r="C1024" t="str">
        <f>IFERROR(LEFT(LibresDx[[#This Row],[RUT]],FIND("-",LibresDx[[#This Row],[RUT]])-1),"")</f>
        <v>3140344</v>
      </c>
    </row>
    <row r="1025" spans="1:3" x14ac:dyDescent="0.25">
      <c r="A1025" t="s">
        <v>2077</v>
      </c>
      <c r="B1025" t="s">
        <v>2078</v>
      </c>
      <c r="C1025" t="str">
        <f>IFERROR(LEFT(LibresDx[[#This Row],[RUT]],FIND("-",LibresDx[[#This Row],[RUT]])-1),"")</f>
        <v>76248962</v>
      </c>
    </row>
    <row r="1026" spans="1:3" x14ac:dyDescent="0.25">
      <c r="A1026" t="s">
        <v>2079</v>
      </c>
      <c r="B1026" t="s">
        <v>2080</v>
      </c>
      <c r="C1026" t="str">
        <f>IFERROR(LEFT(LibresDx[[#This Row],[RUT]],FIND("-",LibresDx[[#This Row],[RUT]])-1),"")</f>
        <v>76481640</v>
      </c>
    </row>
    <row r="1027" spans="1:3" x14ac:dyDescent="0.25">
      <c r="A1027" t="s">
        <v>2081</v>
      </c>
      <c r="B1027" t="s">
        <v>2082</v>
      </c>
      <c r="C1027" t="str">
        <f>IFERROR(LEFT(LibresDx[[#This Row],[RUT]],FIND("-",LibresDx[[#This Row],[RUT]])-1),"")</f>
        <v>96970710</v>
      </c>
    </row>
    <row r="1028" spans="1:3" x14ac:dyDescent="0.25">
      <c r="A1028" t="s">
        <v>2083</v>
      </c>
      <c r="B1028" t="s">
        <v>2084</v>
      </c>
      <c r="C1028" t="str">
        <f>IFERROR(LEFT(LibresDx[[#This Row],[RUT]],FIND("-",LibresDx[[#This Row],[RUT]])-1),"")</f>
        <v>97036000</v>
      </c>
    </row>
    <row r="1029" spans="1:3" x14ac:dyDescent="0.25">
      <c r="A1029" t="s">
        <v>2085</v>
      </c>
      <c r="B1029" t="s">
        <v>2086</v>
      </c>
      <c r="C1029" t="str">
        <f>IFERROR(LEFT(LibresDx[[#This Row],[RUT]],FIND("-",LibresDx[[#This Row],[RUT]])-1),"")</f>
        <v>81826800</v>
      </c>
    </row>
    <row r="1030" spans="1:3" x14ac:dyDescent="0.25">
      <c r="A1030" t="s">
        <v>2087</v>
      </c>
      <c r="B1030" t="s">
        <v>2088</v>
      </c>
      <c r="C1030" t="str">
        <f>IFERROR(LEFT(LibresDx[[#This Row],[RUT]],FIND("-",LibresDx[[#This Row],[RUT]])-1),"")</f>
        <v>56054030</v>
      </c>
    </row>
    <row r="1031" spans="1:3" x14ac:dyDescent="0.25">
      <c r="A1031" t="s">
        <v>2089</v>
      </c>
      <c r="B1031" t="s">
        <v>2090</v>
      </c>
      <c r="C1031" t="str">
        <f>IFERROR(LEFT(LibresDx[[#This Row],[RUT]],FIND("-",LibresDx[[#This Row],[RUT]])-1),"")</f>
        <v>56083880</v>
      </c>
    </row>
    <row r="1032" spans="1:3" x14ac:dyDescent="0.25">
      <c r="A1032" t="s">
        <v>2091</v>
      </c>
      <c r="B1032" t="s">
        <v>2092</v>
      </c>
      <c r="C1032" t="str">
        <f>IFERROR(LEFT(LibresDx[[#This Row],[RUT]],FIND("-",LibresDx[[#This Row],[RUT]])-1),"")</f>
        <v>61608602</v>
      </c>
    </row>
    <row r="1033" spans="1:3" x14ac:dyDescent="0.25">
      <c r="A1033" t="s">
        <v>2093</v>
      </c>
      <c r="B1033" t="s">
        <v>2094</v>
      </c>
      <c r="C1033" t="str">
        <f>IFERROR(LEFT(LibresDx[[#This Row],[RUT]],FIND("-",LibresDx[[#This Row],[RUT]])-1),"")</f>
        <v>99511100</v>
      </c>
    </row>
    <row r="1034" spans="1:3" x14ac:dyDescent="0.25">
      <c r="A1034" t="s">
        <v>2095</v>
      </c>
      <c r="B1034" t="s">
        <v>2096</v>
      </c>
      <c r="C1034" t="str">
        <f>IFERROR(LEFT(LibresDx[[#This Row],[RUT]],FIND("-",LibresDx[[#This Row],[RUT]])-1),"")</f>
        <v>96511350</v>
      </c>
    </row>
    <row r="1035" spans="1:3" x14ac:dyDescent="0.25">
      <c r="A1035" t="s">
        <v>2097</v>
      </c>
      <c r="B1035" t="s">
        <v>2098</v>
      </c>
      <c r="C1035" t="str">
        <f>IFERROR(LEFT(LibresDx[[#This Row],[RUT]],FIND("-",LibresDx[[#This Row],[RUT]])-1),"")</f>
        <v>99555710</v>
      </c>
    </row>
    <row r="1036" spans="1:3" x14ac:dyDescent="0.25">
      <c r="A1036" t="s">
        <v>2099</v>
      </c>
      <c r="B1036" t="s">
        <v>2100</v>
      </c>
      <c r="C1036" t="str">
        <f>IFERROR(LEFT(LibresDx[[#This Row],[RUT]],FIND("-",LibresDx[[#This Row],[RUT]])-1),"")</f>
        <v>60601000</v>
      </c>
    </row>
    <row r="1037" spans="1:3" x14ac:dyDescent="0.25">
      <c r="A1037" t="s">
        <v>2101</v>
      </c>
      <c r="B1037" t="s">
        <v>2102</v>
      </c>
      <c r="C1037" t="str">
        <f>IFERROR(LEFT(LibresDx[[#This Row],[RUT]],FIND("-",LibresDx[[#This Row],[RUT]])-1),"")</f>
        <v>61608604</v>
      </c>
    </row>
    <row r="1038" spans="1:3" x14ac:dyDescent="0.25">
      <c r="A1038" t="s">
        <v>2103</v>
      </c>
      <c r="B1038" t="s">
        <v>2104</v>
      </c>
      <c r="C1038" t="str">
        <f>IFERROR(LEFT(LibresDx[[#This Row],[RUT]],FIND("-",LibresDx[[#This Row],[RUT]])-1),"")</f>
        <v>96526030</v>
      </c>
    </row>
    <row r="1039" spans="1:3" x14ac:dyDescent="0.25">
      <c r="A1039" t="s">
        <v>2105</v>
      </c>
      <c r="B1039" t="s">
        <v>2106</v>
      </c>
      <c r="C1039" t="str">
        <f>IFERROR(LEFT(LibresDx[[#This Row],[RUT]],FIND("-",LibresDx[[#This Row],[RUT]])-1),"")</f>
        <v>99534780</v>
      </c>
    </row>
    <row r="1040" spans="1:3" x14ac:dyDescent="0.25">
      <c r="A1040" t="s">
        <v>2107</v>
      </c>
      <c r="B1040" t="s">
        <v>2108</v>
      </c>
      <c r="C1040" t="str">
        <f>IFERROR(LEFT(LibresDx[[#This Row],[RUT]],FIND("-",LibresDx[[#This Row],[RUT]])-1),"")</f>
        <v>76043122</v>
      </c>
    </row>
    <row r="1041" spans="1:3" x14ac:dyDescent="0.25">
      <c r="A1041" t="s">
        <v>2109</v>
      </c>
      <c r="B1041" t="s">
        <v>2110</v>
      </c>
      <c r="C1041" t="str">
        <f>IFERROR(LEFT(LibresDx[[#This Row],[RUT]],FIND("-",LibresDx[[#This Row],[RUT]])-1),"")</f>
        <v>76055851</v>
      </c>
    </row>
    <row r="1042" spans="1:3" x14ac:dyDescent="0.25">
      <c r="A1042" t="s">
        <v>2111</v>
      </c>
      <c r="B1042" t="s">
        <v>2112</v>
      </c>
      <c r="C1042" t="str">
        <f>IFERROR(LEFT(LibresDx[[#This Row],[RUT]],FIND("-",LibresDx[[#This Row],[RUT]])-1),"")</f>
        <v>80892000</v>
      </c>
    </row>
    <row r="1043" spans="1:3" x14ac:dyDescent="0.25">
      <c r="A1043" t="s">
        <v>2113</v>
      </c>
      <c r="B1043" t="s">
        <v>2114</v>
      </c>
      <c r="C1043" t="str">
        <f>IFERROR(LEFT(LibresDx[[#This Row],[RUT]],FIND("-",LibresDx[[#This Row],[RUT]])-1),"")</f>
        <v>76128810</v>
      </c>
    </row>
    <row r="1044" spans="1:3" x14ac:dyDescent="0.25">
      <c r="A1044" t="s">
        <v>2115</v>
      </c>
      <c r="B1044" t="s">
        <v>2116</v>
      </c>
      <c r="C1044" t="str">
        <f>IFERROR(LEFT(LibresDx[[#This Row],[RUT]],FIND("-",LibresDx[[#This Row],[RUT]])-1),"")</f>
        <v>76445418</v>
      </c>
    </row>
    <row r="1045" spans="1:3" x14ac:dyDescent="0.25">
      <c r="A1045" t="s">
        <v>2117</v>
      </c>
      <c r="B1045" t="s">
        <v>2118</v>
      </c>
      <c r="C1045" t="str">
        <f>IFERROR(LEFT(LibresDx[[#This Row],[RUT]],FIND("-",LibresDx[[#This Row],[RUT]])-1),"")</f>
        <v>77437760</v>
      </c>
    </row>
    <row r="1046" spans="1:3" x14ac:dyDescent="0.25">
      <c r="A1046" t="s">
        <v>2119</v>
      </c>
      <c r="B1046" t="s">
        <v>2120</v>
      </c>
      <c r="C1046" t="str">
        <f>IFERROR(LEFT(LibresDx[[#This Row],[RUT]],FIND("-",LibresDx[[#This Row],[RUT]])-1),"")</f>
        <v>61607301</v>
      </c>
    </row>
    <row r="1047" spans="1:3" x14ac:dyDescent="0.25">
      <c r="A1047" t="s">
        <v>2121</v>
      </c>
      <c r="B1047" t="s">
        <v>2122</v>
      </c>
      <c r="C1047" t="str">
        <f>IFERROR(LEFT(LibresDx[[#This Row],[RUT]],FIND("-",LibresDx[[#This Row],[RUT]])-1),"")</f>
        <v>76035878</v>
      </c>
    </row>
    <row r="1048" spans="1:3" x14ac:dyDescent="0.25">
      <c r="A1048" t="s">
        <v>2123</v>
      </c>
      <c r="B1048" t="s">
        <v>2124</v>
      </c>
      <c r="C1048" t="str">
        <f>IFERROR(LEFT(LibresDx[[#This Row],[RUT]],FIND("-",LibresDx[[#This Row],[RUT]])-1),"")</f>
        <v>86379600</v>
      </c>
    </row>
    <row r="1049" spans="1:3" x14ac:dyDescent="0.25">
      <c r="A1049" t="s">
        <v>2125</v>
      </c>
      <c r="B1049" t="s">
        <v>2126</v>
      </c>
      <c r="C1049" t="str">
        <f>IFERROR(LEFT(LibresDx[[#This Row],[RUT]],FIND("-",LibresDx[[#This Row],[RUT]])-1),"")</f>
        <v>77613470</v>
      </c>
    </row>
    <row r="1050" spans="1:3" x14ac:dyDescent="0.25">
      <c r="A1050" t="s">
        <v>2127</v>
      </c>
      <c r="B1050" t="s">
        <v>2128</v>
      </c>
      <c r="C1050" t="str">
        <f>IFERROR(LEFT(LibresDx[[#This Row],[RUT]],FIND("-",LibresDx[[#This Row],[RUT]])-1),"")</f>
        <v>91400000</v>
      </c>
    </row>
    <row r="1051" spans="1:3" x14ac:dyDescent="0.25">
      <c r="A1051" t="s">
        <v>2129</v>
      </c>
      <c r="B1051" t="s">
        <v>2130</v>
      </c>
      <c r="C1051" t="str">
        <f>IFERROR(LEFT(LibresDx[[#This Row],[RUT]],FIND("-",LibresDx[[#This Row],[RUT]])-1),"")</f>
        <v>93930000</v>
      </c>
    </row>
    <row r="1052" spans="1:3" x14ac:dyDescent="0.25">
      <c r="A1052" t="s">
        <v>2131</v>
      </c>
      <c r="B1052" t="s">
        <v>2132</v>
      </c>
      <c r="C1052" t="str">
        <f>IFERROR(LEFT(LibresDx[[#This Row],[RUT]],FIND("-",LibresDx[[#This Row],[RUT]])-1),"")</f>
        <v>56030090</v>
      </c>
    </row>
    <row r="1053" spans="1:3" x14ac:dyDescent="0.25">
      <c r="A1053" t="s">
        <v>2133</v>
      </c>
      <c r="B1053" t="s">
        <v>2134</v>
      </c>
      <c r="C1053" t="str">
        <f>IFERROR(LEFT(LibresDx[[#This Row],[RUT]],FIND("-",LibresDx[[#This Row],[RUT]])-1),"")</f>
        <v>53324765</v>
      </c>
    </row>
    <row r="1054" spans="1:3" x14ac:dyDescent="0.25">
      <c r="A1054" t="s">
        <v>2135</v>
      </c>
      <c r="B1054" t="s">
        <v>2136</v>
      </c>
      <c r="C1054" t="str">
        <f>IFERROR(LEFT(LibresDx[[#This Row],[RUT]],FIND("-",LibresDx[[#This Row],[RUT]])-1),"")</f>
        <v>53316274</v>
      </c>
    </row>
    <row r="1055" spans="1:3" x14ac:dyDescent="0.25">
      <c r="A1055" t="s">
        <v>2137</v>
      </c>
      <c r="B1055" t="s">
        <v>2138</v>
      </c>
      <c r="C1055" t="str">
        <f>IFERROR(LEFT(LibresDx[[#This Row],[RUT]],FIND("-",LibresDx[[#This Row],[RUT]])-1),"")</f>
        <v>70976000</v>
      </c>
    </row>
    <row r="1056" spans="1:3" x14ac:dyDescent="0.25">
      <c r="A1056" t="s">
        <v>2139</v>
      </c>
      <c r="B1056" t="s">
        <v>2140</v>
      </c>
      <c r="C1056" t="str">
        <f>IFERROR(LEFT(LibresDx[[#This Row],[RUT]],FIND("-",LibresDx[[#This Row],[RUT]])-1),"")</f>
        <v>99518140</v>
      </c>
    </row>
    <row r="1057" spans="1:3" x14ac:dyDescent="0.25">
      <c r="A1057" t="s">
        <v>2141</v>
      </c>
      <c r="B1057" t="s">
        <v>2142</v>
      </c>
      <c r="C1057" t="str">
        <f>IFERROR(LEFT(LibresDx[[#This Row],[RUT]],FIND("-",LibresDx[[#This Row],[RUT]])-1),"")</f>
        <v>76423705</v>
      </c>
    </row>
    <row r="1058" spans="1:3" x14ac:dyDescent="0.25">
      <c r="A1058" t="s">
        <v>2143</v>
      </c>
      <c r="B1058" t="s">
        <v>2144</v>
      </c>
      <c r="C1058" t="str">
        <f>IFERROR(LEFT(LibresDx[[#This Row],[RUT]],FIND("-",LibresDx[[#This Row],[RUT]])-1),"")</f>
        <v>96937580</v>
      </c>
    </row>
    <row r="1059" spans="1:3" x14ac:dyDescent="0.25">
      <c r="A1059" t="s">
        <v>2145</v>
      </c>
      <c r="B1059" t="s">
        <v>2146</v>
      </c>
      <c r="C1059" t="str">
        <f>IFERROR(LEFT(LibresDx[[#This Row],[RUT]],FIND("-",LibresDx[[#This Row],[RUT]])-1),"")</f>
        <v>78053560</v>
      </c>
    </row>
    <row r="1060" spans="1:3" x14ac:dyDescent="0.25">
      <c r="A1060" t="s">
        <v>2147</v>
      </c>
      <c r="B1060" t="s">
        <v>2148</v>
      </c>
      <c r="C1060" t="str">
        <f>IFERROR(LEFT(LibresDx[[#This Row],[RUT]],FIND("-",LibresDx[[#This Row],[RUT]])-1),"")</f>
        <v>91984000</v>
      </c>
    </row>
    <row r="1061" spans="1:3" x14ac:dyDescent="0.25">
      <c r="A1061" t="s">
        <v>2149</v>
      </c>
      <c r="B1061" t="s">
        <v>2150</v>
      </c>
      <c r="C1061" t="str">
        <f>IFERROR(LEFT(LibresDx[[#This Row],[RUT]],FIND("-",LibresDx[[#This Row],[RUT]])-1),"")</f>
        <v>99593350</v>
      </c>
    </row>
    <row r="1062" spans="1:3" x14ac:dyDescent="0.25">
      <c r="A1062" t="s">
        <v>2151</v>
      </c>
      <c r="B1062" t="s">
        <v>2152</v>
      </c>
      <c r="C1062" t="str">
        <f>IFERROR(LEFT(LibresDx[[#This Row],[RUT]],FIND("-",LibresDx[[#This Row],[RUT]])-1),"")</f>
        <v>71614000</v>
      </c>
    </row>
    <row r="1063" spans="1:3" x14ac:dyDescent="0.25">
      <c r="A1063" t="s">
        <v>2153</v>
      </c>
      <c r="B1063" t="s">
        <v>2154</v>
      </c>
      <c r="C1063" t="str">
        <f>IFERROR(LEFT(LibresDx[[#This Row],[RUT]],FIND("-",LibresDx[[#This Row],[RUT]])-1),"")</f>
        <v>71644300</v>
      </c>
    </row>
    <row r="1064" spans="1:3" x14ac:dyDescent="0.25">
      <c r="A1064" t="s">
        <v>2155</v>
      </c>
      <c r="B1064" t="s">
        <v>2156</v>
      </c>
      <c r="C1064" t="str">
        <f>IFERROR(LEFT(LibresDx[[#This Row],[RUT]],FIND("-",LibresDx[[#This Row],[RUT]])-1),"")</f>
        <v>96513050</v>
      </c>
    </row>
    <row r="1065" spans="1:3" x14ac:dyDescent="0.25">
      <c r="A1065" t="s">
        <v>2157</v>
      </c>
      <c r="B1065" t="s">
        <v>2158</v>
      </c>
      <c r="C1065" t="str">
        <f>IFERROR(LEFT(LibresDx[[#This Row],[RUT]],FIND("-",LibresDx[[#This Row],[RUT]])-1),"")</f>
        <v>76386660</v>
      </c>
    </row>
    <row r="1066" spans="1:3" x14ac:dyDescent="0.25">
      <c r="A1066" t="s">
        <v>2159</v>
      </c>
      <c r="B1066" t="s">
        <v>2160</v>
      </c>
      <c r="C1066" t="str">
        <f>IFERROR(LEFT(LibresDx[[#This Row],[RUT]],FIND("-",LibresDx[[#This Row],[RUT]])-1),"")</f>
        <v>96719960</v>
      </c>
    </row>
    <row r="1067" spans="1:3" x14ac:dyDescent="0.25">
      <c r="A1067" t="s">
        <v>2161</v>
      </c>
      <c r="B1067" t="s">
        <v>2162</v>
      </c>
      <c r="C1067" t="str">
        <f>IFERROR(LEFT(LibresDx[[#This Row],[RUT]],FIND("-",LibresDx[[#This Row],[RUT]])-1),"")</f>
        <v>8221699</v>
      </c>
    </row>
    <row r="1068" spans="1:3" x14ac:dyDescent="0.25">
      <c r="A1068" t="s">
        <v>2163</v>
      </c>
      <c r="B1068" t="s">
        <v>2164</v>
      </c>
      <c r="C1068" t="str">
        <f>IFERROR(LEFT(LibresDx[[#This Row],[RUT]],FIND("-",LibresDx[[#This Row],[RUT]])-1),"")</f>
        <v>78224490</v>
      </c>
    </row>
    <row r="1069" spans="1:3" x14ac:dyDescent="0.25">
      <c r="A1069" t="s">
        <v>2165</v>
      </c>
      <c r="B1069" t="s">
        <v>2166</v>
      </c>
      <c r="C1069" t="str">
        <f>IFERROR(LEFT(LibresDx[[#This Row],[RUT]],FIND("-",LibresDx[[#This Row],[RUT]])-1),"")</f>
        <v>92347000</v>
      </c>
    </row>
    <row r="1070" spans="1:3" x14ac:dyDescent="0.25">
      <c r="A1070" t="s">
        <v>2167</v>
      </c>
      <c r="B1070" t="s">
        <v>2168</v>
      </c>
      <c r="C1070" t="str">
        <f>IFERROR(LEFT(LibresDx[[#This Row],[RUT]],FIND("-",LibresDx[[#This Row],[RUT]])-1),"")</f>
        <v>87619100</v>
      </c>
    </row>
    <row r="1071" spans="1:3" x14ac:dyDescent="0.25">
      <c r="A1071" t="s">
        <v>2169</v>
      </c>
      <c r="B1071" t="s">
        <v>2170</v>
      </c>
      <c r="C1071" t="str">
        <f>IFERROR(LEFT(LibresDx[[#This Row],[RUT]],FIND("-",LibresDx[[#This Row],[RUT]])-1),"")</f>
        <v>81981500</v>
      </c>
    </row>
    <row r="1072" spans="1:3" x14ac:dyDescent="0.25">
      <c r="A1072" t="s">
        <v>2171</v>
      </c>
      <c r="B1072" t="s">
        <v>2172</v>
      </c>
      <c r="C1072" t="str">
        <f>IFERROR(LEFT(LibresDx[[#This Row],[RUT]],FIND("-",LibresDx[[#This Row],[RUT]])-1),"")</f>
        <v>76128150</v>
      </c>
    </row>
    <row r="1073" spans="1:3" x14ac:dyDescent="0.25">
      <c r="A1073" t="s">
        <v>2173</v>
      </c>
      <c r="B1073" t="s">
        <v>2174</v>
      </c>
      <c r="C1073" t="str">
        <f>IFERROR(LEFT(LibresDx[[#This Row],[RUT]],FIND("-",LibresDx[[#This Row],[RUT]])-1),"")</f>
        <v>79534860</v>
      </c>
    </row>
    <row r="1074" spans="1:3" x14ac:dyDescent="0.25">
      <c r="A1074" t="s">
        <v>2175</v>
      </c>
      <c r="B1074" t="s">
        <v>2176</v>
      </c>
      <c r="C1074" t="str">
        <f>IFERROR(LEFT(LibresDx[[#This Row],[RUT]],FIND("-",LibresDx[[#This Row],[RUT]])-1),"")</f>
        <v>76845300</v>
      </c>
    </row>
    <row r="1075" spans="1:3" x14ac:dyDescent="0.25">
      <c r="A1075" t="s">
        <v>2177</v>
      </c>
      <c r="B1075" t="s">
        <v>2178</v>
      </c>
      <c r="C1075" t="str">
        <f>IFERROR(LEFT(LibresDx[[#This Row],[RUT]],FIND("-",LibresDx[[#This Row],[RUT]])-1),"")</f>
        <v>76528525</v>
      </c>
    </row>
    <row r="1076" spans="1:3" x14ac:dyDescent="0.25">
      <c r="A1076" t="s">
        <v>2179</v>
      </c>
      <c r="B1076" t="s">
        <v>2180</v>
      </c>
      <c r="C1076" t="str">
        <f>IFERROR(LEFT(LibresDx[[#This Row],[RUT]],FIND("-",LibresDx[[#This Row],[RUT]])-1),"")</f>
        <v>79964160</v>
      </c>
    </row>
    <row r="1077" spans="1:3" x14ac:dyDescent="0.25">
      <c r="A1077" t="s">
        <v>2181</v>
      </c>
      <c r="B1077" t="s">
        <v>2182</v>
      </c>
      <c r="C1077" t="str">
        <f>IFERROR(LEFT(LibresDx[[#This Row],[RUT]],FIND("-",LibresDx[[#This Row],[RUT]])-1),"")</f>
        <v>79574560</v>
      </c>
    </row>
    <row r="1078" spans="1:3" x14ac:dyDescent="0.25">
      <c r="A1078" t="s">
        <v>2183</v>
      </c>
      <c r="B1078" t="s">
        <v>2184</v>
      </c>
      <c r="C1078" t="str">
        <f>IFERROR(LEFT(LibresDx[[#This Row],[RUT]],FIND("-",LibresDx[[#This Row],[RUT]])-1),"")</f>
        <v>3826455</v>
      </c>
    </row>
    <row r="1079" spans="1:3" x14ac:dyDescent="0.25">
      <c r="A1079" t="s">
        <v>2185</v>
      </c>
      <c r="B1079" t="s">
        <v>2186</v>
      </c>
      <c r="C1079" t="str">
        <f>IFERROR(LEFT(LibresDx[[#This Row],[RUT]],FIND("-",LibresDx[[#This Row],[RUT]])-1),"")</f>
        <v>6112173</v>
      </c>
    </row>
    <row r="1080" spans="1:3" x14ac:dyDescent="0.25">
      <c r="A1080" t="s">
        <v>2187</v>
      </c>
      <c r="B1080" t="s">
        <v>2188</v>
      </c>
      <c r="C1080" t="str">
        <f>IFERROR(LEFT(LibresDx[[#This Row],[RUT]],FIND("-",LibresDx[[#This Row],[RUT]])-1),"")</f>
        <v>81668700</v>
      </c>
    </row>
    <row r="1081" spans="1:3" x14ac:dyDescent="0.25">
      <c r="A1081" t="s">
        <v>2189</v>
      </c>
      <c r="B1081" t="s">
        <v>2190</v>
      </c>
      <c r="C1081" t="str">
        <f>IFERROR(LEFT(LibresDx[[#This Row],[RUT]],FIND("-",LibresDx[[#This Row],[RUT]])-1),"")</f>
        <v>77826110</v>
      </c>
    </row>
    <row r="1082" spans="1:3" x14ac:dyDescent="0.25">
      <c r="A1082" t="s">
        <v>2191</v>
      </c>
      <c r="B1082" t="s">
        <v>2192</v>
      </c>
      <c r="C1082" t="str">
        <f>IFERROR(LEFT(LibresDx[[#This Row],[RUT]],FIND("-",LibresDx[[#This Row],[RUT]])-1),"")</f>
        <v>76510730</v>
      </c>
    </row>
    <row r="1083" spans="1:3" x14ac:dyDescent="0.25">
      <c r="A1083" t="s">
        <v>2193</v>
      </c>
      <c r="B1083" t="s">
        <v>2194</v>
      </c>
      <c r="C1083" t="str">
        <f>IFERROR(LEFT(LibresDx[[#This Row],[RUT]],FIND("-",LibresDx[[#This Row],[RUT]])-1),"")</f>
        <v>99579230</v>
      </c>
    </row>
    <row r="1084" spans="1:3" x14ac:dyDescent="0.25">
      <c r="A1084" t="s">
        <v>2195</v>
      </c>
      <c r="B1084" t="s">
        <v>2196</v>
      </c>
      <c r="C1084" t="str">
        <f>IFERROR(LEFT(LibresDx[[#This Row],[RUT]],FIND("-",LibresDx[[#This Row],[RUT]])-1),"")</f>
        <v>96766590</v>
      </c>
    </row>
    <row r="1085" spans="1:3" x14ac:dyDescent="0.25">
      <c r="A1085" t="s">
        <v>2197</v>
      </c>
      <c r="B1085" t="s">
        <v>2198</v>
      </c>
      <c r="C1085" t="str">
        <f>IFERROR(LEFT(LibresDx[[#This Row],[RUT]],FIND("-",LibresDx[[#This Row],[RUT]])-1),"")</f>
        <v>96664360</v>
      </c>
    </row>
    <row r="1086" spans="1:3" x14ac:dyDescent="0.25">
      <c r="A1086" t="s">
        <v>2199</v>
      </c>
      <c r="B1086" t="s">
        <v>2200</v>
      </c>
      <c r="C1086" t="str">
        <f>IFERROR(LEFT(LibresDx[[#This Row],[RUT]],FIND("-",LibresDx[[#This Row],[RUT]])-1),"")</f>
        <v>76058720</v>
      </c>
    </row>
    <row r="1087" spans="1:3" x14ac:dyDescent="0.25">
      <c r="A1087" t="s">
        <v>2201</v>
      </c>
      <c r="B1087" t="s">
        <v>2202</v>
      </c>
      <c r="C1087" t="str">
        <f>IFERROR(LEFT(LibresDx[[#This Row],[RUT]],FIND("-",LibresDx[[#This Row],[RUT]])-1),"")</f>
        <v>76338427</v>
      </c>
    </row>
    <row r="1088" spans="1:3" x14ac:dyDescent="0.25">
      <c r="A1088" t="s">
        <v>2203</v>
      </c>
      <c r="B1088" t="s">
        <v>2204</v>
      </c>
      <c r="C1088" t="str">
        <f>IFERROR(LEFT(LibresDx[[#This Row],[RUT]],FIND("-",LibresDx[[#This Row],[RUT]])-1),"")</f>
        <v>79990670</v>
      </c>
    </row>
    <row r="1089" spans="1:3" x14ac:dyDescent="0.25">
      <c r="A1089" t="s">
        <v>2205</v>
      </c>
      <c r="B1089" t="s">
        <v>2206</v>
      </c>
      <c r="C1089" t="str">
        <f>IFERROR(LEFT(LibresDx[[#This Row],[RUT]],FIND("-",LibresDx[[#This Row],[RUT]])-1),"")</f>
        <v>76217768</v>
      </c>
    </row>
    <row r="1090" spans="1:3" x14ac:dyDescent="0.25">
      <c r="A1090" t="s">
        <v>2207</v>
      </c>
      <c r="B1090" t="s">
        <v>2208</v>
      </c>
      <c r="C1090" t="str">
        <f>IFERROR(LEFT(LibresDx[[#This Row],[RUT]],FIND("-",LibresDx[[#This Row],[RUT]])-1),"")</f>
        <v>96898980</v>
      </c>
    </row>
    <row r="1091" spans="1:3" x14ac:dyDescent="0.25">
      <c r="A1091" t="s">
        <v>2209</v>
      </c>
      <c r="B1091" t="s">
        <v>2210</v>
      </c>
      <c r="C1091" t="str">
        <f>IFERROR(LEFT(LibresDx[[#This Row],[RUT]],FIND("-",LibresDx[[#This Row],[RUT]])-1),"")</f>
        <v>61953200</v>
      </c>
    </row>
    <row r="1092" spans="1:3" x14ac:dyDescent="0.25">
      <c r="A1092" t="s">
        <v>2211</v>
      </c>
      <c r="B1092" t="s">
        <v>2212</v>
      </c>
      <c r="C1092" t="str">
        <f>IFERROR(LEFT(LibresDx[[#This Row],[RUT]],FIND("-",LibresDx[[#This Row],[RUT]])-1),"")</f>
        <v>76568660</v>
      </c>
    </row>
    <row r="1093" spans="1:3" x14ac:dyDescent="0.25">
      <c r="A1093" t="s">
        <v>2213</v>
      </c>
      <c r="B1093" t="s">
        <v>2214</v>
      </c>
      <c r="C1093" t="str">
        <f>IFERROR(LEFT(LibresDx[[#This Row],[RUT]],FIND("-",LibresDx[[#This Row],[RUT]])-1),"")</f>
        <v>61959800</v>
      </c>
    </row>
    <row r="1094" spans="1:3" x14ac:dyDescent="0.25">
      <c r="A1094" t="s">
        <v>2215</v>
      </c>
      <c r="B1094" t="s">
        <v>2216</v>
      </c>
      <c r="C1094" t="str">
        <f>IFERROR(LEFT(LibresDx[[#This Row],[RUT]],FIND("-",LibresDx[[#This Row],[RUT]])-1),"")</f>
        <v>61975700</v>
      </c>
    </row>
    <row r="1095" spans="1:3" x14ac:dyDescent="0.25">
      <c r="A1095" t="s">
        <v>2217</v>
      </c>
      <c r="B1095" t="s">
        <v>2218</v>
      </c>
      <c r="C1095" t="str">
        <f>IFERROR(LEFT(LibresDx[[#This Row],[RUT]],FIND("-",LibresDx[[#This Row],[RUT]])-1),"")</f>
        <v>93408000</v>
      </c>
    </row>
    <row r="1096" spans="1:3" x14ac:dyDescent="0.25">
      <c r="A1096" t="s">
        <v>2219</v>
      </c>
      <c r="B1096" t="s">
        <v>2220</v>
      </c>
      <c r="C1096" t="str">
        <f>IFERROR(LEFT(LibresDx[[#This Row],[RUT]],FIND("-",LibresDx[[#This Row],[RUT]])-1),"")</f>
        <v>96999970</v>
      </c>
    </row>
    <row r="1097" spans="1:3" x14ac:dyDescent="0.25">
      <c r="A1097" t="s">
        <v>2221</v>
      </c>
      <c r="B1097" t="s">
        <v>2222</v>
      </c>
      <c r="C1097" t="str">
        <f>IFERROR(LEFT(LibresDx[[#This Row],[RUT]],FIND("-",LibresDx[[#This Row],[RUT]])-1),"")</f>
        <v>52001581</v>
      </c>
    </row>
    <row r="1098" spans="1:3" x14ac:dyDescent="0.25">
      <c r="A1098" t="s">
        <v>2223</v>
      </c>
      <c r="B1098" t="s">
        <v>2224</v>
      </c>
      <c r="C1098" t="str">
        <f>IFERROR(LEFT(LibresDx[[#This Row],[RUT]],FIND("-",LibresDx[[#This Row],[RUT]])-1),"")</f>
        <v>91806000</v>
      </c>
    </row>
    <row r="1099" spans="1:3" x14ac:dyDescent="0.25">
      <c r="A1099" t="s">
        <v>2225</v>
      </c>
      <c r="B1099" t="s">
        <v>2226</v>
      </c>
      <c r="C1099" t="str">
        <f>IFERROR(LEFT(LibresDx[[#This Row],[RUT]],FIND("-",LibresDx[[#This Row],[RUT]])-1),"")</f>
        <v>76513896</v>
      </c>
    </row>
    <row r="1100" spans="1:3" x14ac:dyDescent="0.25">
      <c r="A1100" t="s">
        <v>2227</v>
      </c>
      <c r="B1100" t="s">
        <v>2228</v>
      </c>
      <c r="C1100" t="str">
        <f>IFERROR(LEFT(LibresDx[[#This Row],[RUT]],FIND("-",LibresDx[[#This Row],[RUT]])-1),"")</f>
        <v/>
      </c>
    </row>
    <row r="1101" spans="1:3" x14ac:dyDescent="0.25">
      <c r="A1101" t="s">
        <v>2229</v>
      </c>
      <c r="B1101" t="s">
        <v>2230</v>
      </c>
      <c r="C1101" t="str">
        <f>IFERROR(LEFT(LibresDx[[#This Row],[RUT]],FIND("-",LibresDx[[#This Row],[RUT]])-1),"")</f>
        <v>76098820</v>
      </c>
    </row>
    <row r="1102" spans="1:3" x14ac:dyDescent="0.25">
      <c r="A1102" t="s">
        <v>2231</v>
      </c>
      <c r="B1102" t="s">
        <v>2232</v>
      </c>
      <c r="C1102" t="str">
        <f>IFERROR(LEFT(LibresDx[[#This Row],[RUT]],FIND("-",LibresDx[[#This Row],[RUT]])-1),"")</f>
        <v>96815930</v>
      </c>
    </row>
    <row r="1103" spans="1:3" x14ac:dyDescent="0.25">
      <c r="A1103" t="s">
        <v>2233</v>
      </c>
      <c r="B1103" t="s">
        <v>2234</v>
      </c>
      <c r="C1103" t="str">
        <f>IFERROR(LEFT(LibresDx[[#This Row],[RUT]],FIND("-",LibresDx[[#This Row],[RUT]])-1),"")</f>
        <v>76721910</v>
      </c>
    </row>
    <row r="1104" spans="1:3" x14ac:dyDescent="0.25">
      <c r="A1104" t="s">
        <v>2235</v>
      </c>
      <c r="B1104" t="s">
        <v>2236</v>
      </c>
      <c r="C1104" t="str">
        <f>IFERROR(LEFT(LibresDx[[#This Row],[RUT]],FIND("-",LibresDx[[#This Row],[RUT]])-1),"")</f>
        <v>96548020</v>
      </c>
    </row>
    <row r="1105" spans="1:3" x14ac:dyDescent="0.25">
      <c r="A1105" t="s">
        <v>2237</v>
      </c>
      <c r="B1105" t="s">
        <v>2238</v>
      </c>
      <c r="C1105" t="str">
        <f>IFERROR(LEFT(LibresDx[[#This Row],[RUT]],FIND("-",LibresDx[[#This Row],[RUT]])-1),"")</f>
        <v>91410000</v>
      </c>
    </row>
    <row r="1106" spans="1:3" x14ac:dyDescent="0.25">
      <c r="A1106" t="s">
        <v>2239</v>
      </c>
      <c r="B1106" t="s">
        <v>2240</v>
      </c>
      <c r="C1106" t="str">
        <f>IFERROR(LEFT(LibresDx[[#This Row],[RUT]],FIND("-",LibresDx[[#This Row],[RUT]])-1),"")</f>
        <v>93770000</v>
      </c>
    </row>
    <row r="1107" spans="1:3" x14ac:dyDescent="0.25">
      <c r="A1107" t="s">
        <v>2241</v>
      </c>
      <c r="B1107" t="s">
        <v>2242</v>
      </c>
      <c r="C1107" t="str">
        <f>IFERROR(LEFT(LibresDx[[#This Row],[RUT]],FIND("-",LibresDx[[#This Row],[RUT]])-1),"")</f>
        <v>76090492</v>
      </c>
    </row>
    <row r="1108" spans="1:3" x14ac:dyDescent="0.25">
      <c r="A1108" t="s">
        <v>2243</v>
      </c>
      <c r="B1108" t="s">
        <v>2244</v>
      </c>
      <c r="C1108" t="str">
        <f>IFERROR(LEFT(LibresDx[[#This Row],[RUT]],FIND("-",LibresDx[[#This Row],[RUT]])-1),"")</f>
        <v>81870600</v>
      </c>
    </row>
    <row r="1109" spans="1:3" x14ac:dyDescent="0.25">
      <c r="A1109" t="s">
        <v>2245</v>
      </c>
      <c r="B1109" t="s">
        <v>2246</v>
      </c>
      <c r="C1109" t="str">
        <f>IFERROR(LEFT(LibresDx[[#This Row],[RUT]],FIND("-",LibresDx[[#This Row],[RUT]])-1),"")</f>
        <v>79677100</v>
      </c>
    </row>
    <row r="1110" spans="1:3" x14ac:dyDescent="0.25">
      <c r="A1110" t="s">
        <v>2247</v>
      </c>
      <c r="B1110" t="s">
        <v>2248</v>
      </c>
      <c r="C1110" t="str">
        <f>IFERROR(LEFT(LibresDx[[#This Row],[RUT]],FIND("-",LibresDx[[#This Row],[RUT]])-1),"")</f>
        <v>93275000</v>
      </c>
    </row>
    <row r="1111" spans="1:3" x14ac:dyDescent="0.25">
      <c r="A1111" t="s">
        <v>2249</v>
      </c>
      <c r="B1111" t="s">
        <v>2250</v>
      </c>
      <c r="C1111" t="str">
        <f>IFERROR(LEFT(LibresDx[[#This Row],[RUT]],FIND("-",LibresDx[[#This Row],[RUT]])-1),"")</f>
        <v>78773480</v>
      </c>
    </row>
    <row r="1112" spans="1:3" x14ac:dyDescent="0.25">
      <c r="A1112" t="s">
        <v>2251</v>
      </c>
      <c r="B1112" t="s">
        <v>2252</v>
      </c>
      <c r="C1112" t="str">
        <f>IFERROR(LEFT(LibresDx[[#This Row],[RUT]],FIND("-",LibresDx[[#This Row],[RUT]])-1),"")</f>
        <v>88597500</v>
      </c>
    </row>
    <row r="1113" spans="1:3" x14ac:dyDescent="0.25">
      <c r="A1113" t="s">
        <v>2253</v>
      </c>
      <c r="B1113" t="s">
        <v>2254</v>
      </c>
      <c r="C1113" t="str">
        <f>IFERROR(LEFT(LibresDx[[#This Row],[RUT]],FIND("-",LibresDx[[#This Row],[RUT]])-1),"")</f>
        <v>91881000</v>
      </c>
    </row>
    <row r="1114" spans="1:3" x14ac:dyDescent="0.25">
      <c r="A1114" t="s">
        <v>2255</v>
      </c>
      <c r="B1114" t="s">
        <v>2256</v>
      </c>
      <c r="C1114" t="str">
        <f>IFERROR(LEFT(LibresDx[[#This Row],[RUT]],FIND("-",LibresDx[[#This Row],[RUT]])-1),"")</f>
        <v>76124942</v>
      </c>
    </row>
    <row r="1115" spans="1:3" x14ac:dyDescent="0.25">
      <c r="A1115" t="s">
        <v>2257</v>
      </c>
      <c r="B1115" t="s">
        <v>2258</v>
      </c>
      <c r="C1115" t="str">
        <f>IFERROR(LEFT(LibresDx[[#This Row],[RUT]],FIND("-",LibresDx[[#This Row],[RUT]])-1),"")</f>
        <v>96854790</v>
      </c>
    </row>
    <row r="1116" spans="1:3" x14ac:dyDescent="0.25">
      <c r="A1116" t="s">
        <v>2259</v>
      </c>
      <c r="B1116" t="s">
        <v>2260</v>
      </c>
      <c r="C1116" t="str">
        <f>IFERROR(LEFT(LibresDx[[#This Row],[RUT]],FIND("-",LibresDx[[#This Row],[RUT]])-1),"")</f>
        <v>96653650</v>
      </c>
    </row>
    <row r="1117" spans="1:3" x14ac:dyDescent="0.25">
      <c r="A1117" t="s">
        <v>2261</v>
      </c>
      <c r="B1117" t="s">
        <v>2262</v>
      </c>
      <c r="C1117" t="str">
        <f>IFERROR(LEFT(LibresDx[[#This Row],[RUT]],FIND("-",LibresDx[[#This Row],[RUT]])-1),"")</f>
        <v>96511330</v>
      </c>
    </row>
    <row r="1118" spans="1:3" x14ac:dyDescent="0.25">
      <c r="A1118" t="s">
        <v>2263</v>
      </c>
      <c r="B1118" t="s">
        <v>2264</v>
      </c>
      <c r="C1118" t="str">
        <f>IFERROR(LEFT(LibresDx[[#This Row],[RUT]],FIND("-",LibresDx[[#This Row],[RUT]])-1),"")</f>
        <v>76165427</v>
      </c>
    </row>
    <row r="1119" spans="1:3" x14ac:dyDescent="0.25">
      <c r="A1119" t="s">
        <v>2265</v>
      </c>
      <c r="B1119" t="s">
        <v>2266</v>
      </c>
      <c r="C1119" t="str">
        <f>IFERROR(LEFT(LibresDx[[#This Row],[RUT]],FIND("-",LibresDx[[#This Row],[RUT]])-1),"")</f>
        <v>79918390</v>
      </c>
    </row>
    <row r="1120" spans="1:3" x14ac:dyDescent="0.25">
      <c r="A1120" t="s">
        <v>2267</v>
      </c>
      <c r="B1120" t="s">
        <v>2268</v>
      </c>
      <c r="C1120" t="str">
        <f>IFERROR(LEFT(LibresDx[[#This Row],[RUT]],FIND("-",LibresDx[[#This Row],[RUT]])-1),"")</f>
        <v>96900690</v>
      </c>
    </row>
    <row r="1121" spans="1:3" x14ac:dyDescent="0.25">
      <c r="A1121" t="s">
        <v>2269</v>
      </c>
      <c r="B1121" t="s">
        <v>2270</v>
      </c>
      <c r="C1121" t="str">
        <f>IFERROR(LEFT(LibresDx[[#This Row],[RUT]],FIND("-",LibresDx[[#This Row],[RUT]])-1),"")</f>
        <v>92117000</v>
      </c>
    </row>
    <row r="1122" spans="1:3" x14ac:dyDescent="0.25">
      <c r="A1122" t="s">
        <v>2271</v>
      </c>
      <c r="B1122" t="s">
        <v>2272</v>
      </c>
      <c r="C1122" t="str">
        <f>IFERROR(LEFT(LibresDx[[#This Row],[RUT]],FIND("-",LibresDx[[#This Row],[RUT]])-1),"")</f>
        <v>89444500</v>
      </c>
    </row>
    <row r="1123" spans="1:3" x14ac:dyDescent="0.25">
      <c r="A1123" t="s">
        <v>2273</v>
      </c>
      <c r="B1123" t="s">
        <v>2274</v>
      </c>
      <c r="C1123" t="str">
        <f>IFERROR(LEFT(LibresDx[[#This Row],[RUT]],FIND("-",LibresDx[[#This Row],[RUT]])-1),"")</f>
        <v>96461000</v>
      </c>
    </row>
    <row r="1124" spans="1:3" x14ac:dyDescent="0.25">
      <c r="A1124" t="s">
        <v>2275</v>
      </c>
      <c r="B1124" t="s">
        <v>2276</v>
      </c>
      <c r="C1124" t="str">
        <f>IFERROR(LEFT(LibresDx[[#This Row],[RUT]],FIND("-",LibresDx[[#This Row],[RUT]])-1),"")</f>
        <v>56045380</v>
      </c>
    </row>
    <row r="1125" spans="1:3" x14ac:dyDescent="0.25">
      <c r="A1125" t="s">
        <v>2277</v>
      </c>
      <c r="B1125" t="s">
        <v>2278</v>
      </c>
      <c r="C1125" t="str">
        <f>IFERROR(LEFT(LibresDx[[#This Row],[RUT]],FIND("-",LibresDx[[#This Row],[RUT]])-1),"")</f>
        <v>76078231</v>
      </c>
    </row>
    <row r="1126" spans="1:3" x14ac:dyDescent="0.25">
      <c r="A1126" t="s">
        <v>2279</v>
      </c>
      <c r="B1126" t="s">
        <v>2280</v>
      </c>
      <c r="C1126" t="str">
        <f>IFERROR(LEFT(LibresDx[[#This Row],[RUT]],FIND("-",LibresDx[[#This Row],[RUT]])-1),"")</f>
        <v>61105000</v>
      </c>
    </row>
    <row r="1127" spans="1:3" x14ac:dyDescent="0.25">
      <c r="A1127" t="s">
        <v>2281</v>
      </c>
      <c r="B1127" t="s">
        <v>2282</v>
      </c>
      <c r="C1127" t="str">
        <f>IFERROR(LEFT(LibresDx[[#This Row],[RUT]],FIND("-",LibresDx[[#This Row],[RUT]])-1),"")</f>
        <v>79894010</v>
      </c>
    </row>
    <row r="1128" spans="1:3" x14ac:dyDescent="0.25">
      <c r="A1128" t="s">
        <v>2283</v>
      </c>
      <c r="B1128" t="s">
        <v>2284</v>
      </c>
      <c r="C1128" t="str">
        <f>IFERROR(LEFT(LibresDx[[#This Row],[RUT]],FIND("-",LibresDx[[#This Row],[RUT]])-1),"")</f>
        <v>76235973</v>
      </c>
    </row>
    <row r="1129" spans="1:3" x14ac:dyDescent="0.25">
      <c r="A1129" t="s">
        <v>2285</v>
      </c>
      <c r="B1129" t="s">
        <v>2286</v>
      </c>
      <c r="C1129" t="str">
        <f>IFERROR(LEFT(LibresDx[[#This Row],[RUT]],FIND("-",LibresDx[[#This Row],[RUT]])-1),"")</f>
        <v>95065000</v>
      </c>
    </row>
    <row r="1130" spans="1:3" x14ac:dyDescent="0.25">
      <c r="A1130" t="s">
        <v>2287</v>
      </c>
      <c r="B1130" t="s">
        <v>2288</v>
      </c>
      <c r="C1130" t="str">
        <f>IFERROR(LEFT(LibresDx[[#This Row],[RUT]],FIND("-",LibresDx[[#This Row],[RUT]])-1),"")</f>
        <v>96665460</v>
      </c>
    </row>
    <row r="1131" spans="1:3" x14ac:dyDescent="0.25">
      <c r="A1131" t="s">
        <v>2289</v>
      </c>
      <c r="B1131" t="s">
        <v>2290</v>
      </c>
      <c r="C1131" t="str">
        <f>IFERROR(LEFT(LibresDx[[#This Row],[RUT]],FIND("-",LibresDx[[#This Row],[RUT]])-1),"")</f>
        <v>76761577</v>
      </c>
    </row>
    <row r="1132" spans="1:3" x14ac:dyDescent="0.25">
      <c r="A1132" t="s">
        <v>2291</v>
      </c>
      <c r="B1132" t="s">
        <v>2292</v>
      </c>
      <c r="C1132" t="str">
        <f>IFERROR(LEFT(LibresDx[[#This Row],[RUT]],FIND("-",LibresDx[[#This Row],[RUT]])-1),"")</f>
        <v>79547450</v>
      </c>
    </row>
    <row r="1133" spans="1:3" x14ac:dyDescent="0.25">
      <c r="A1133" t="s">
        <v>2293</v>
      </c>
      <c r="B1133" t="s">
        <v>2294</v>
      </c>
      <c r="C1133" t="str">
        <f>IFERROR(LEFT(LibresDx[[#This Row],[RUT]],FIND("-",LibresDx[[#This Row],[RUT]])-1),"")</f>
        <v>88934400</v>
      </c>
    </row>
    <row r="1134" spans="1:3" x14ac:dyDescent="0.25">
      <c r="A1134" t="s">
        <v>2295</v>
      </c>
      <c r="B1134" t="s">
        <v>2296</v>
      </c>
      <c r="C1134" t="str">
        <f>IFERROR(LEFT(LibresDx[[#This Row],[RUT]],FIND("-",LibresDx[[#This Row],[RUT]])-1),"")</f>
        <v>76158337</v>
      </c>
    </row>
    <row r="1135" spans="1:3" x14ac:dyDescent="0.25">
      <c r="A1135" t="s">
        <v>2297</v>
      </c>
      <c r="B1135" t="s">
        <v>2298</v>
      </c>
      <c r="C1135" t="str">
        <f>IFERROR(LEFT(LibresDx[[#This Row],[RUT]],FIND("-",LibresDx[[#This Row],[RUT]])-1),"")</f>
        <v>84264300</v>
      </c>
    </row>
    <row r="1136" spans="1:3" x14ac:dyDescent="0.25">
      <c r="A1136" t="s">
        <v>2299</v>
      </c>
      <c r="B1136" t="s">
        <v>2300</v>
      </c>
      <c r="C1136" t="str">
        <f>IFERROR(LEFT(LibresDx[[#This Row],[RUT]],FIND("-",LibresDx[[#This Row],[RUT]])-1),"")</f>
        <v>92461000</v>
      </c>
    </row>
    <row r="1137" spans="1:3" x14ac:dyDescent="0.25">
      <c r="A1137" t="s">
        <v>2301</v>
      </c>
      <c r="B1137" t="s">
        <v>2302</v>
      </c>
      <c r="C1137" t="str">
        <f>IFERROR(LEFT(LibresDx[[#This Row],[RUT]],FIND("-",LibresDx[[#This Row],[RUT]])-1),"")</f>
        <v>78146060</v>
      </c>
    </row>
    <row r="1138" spans="1:3" x14ac:dyDescent="0.25">
      <c r="A1138" t="s">
        <v>2303</v>
      </c>
      <c r="B1138" t="s">
        <v>2304</v>
      </c>
      <c r="C1138" t="str">
        <f>IFERROR(LEFT(LibresDx[[#This Row],[RUT]],FIND("-",LibresDx[[#This Row],[RUT]])-1),"")</f>
        <v>77717310</v>
      </c>
    </row>
    <row r="1139" spans="1:3" x14ac:dyDescent="0.25">
      <c r="A1139" t="s">
        <v>2305</v>
      </c>
      <c r="B1139" t="s">
        <v>2306</v>
      </c>
      <c r="C1139" t="str">
        <f>IFERROR(LEFT(LibresDx[[#This Row],[RUT]],FIND("-",LibresDx[[#This Row],[RUT]])-1),"")</f>
        <v>78297040</v>
      </c>
    </row>
    <row r="1140" spans="1:3" x14ac:dyDescent="0.25">
      <c r="A1140" t="s">
        <v>2307</v>
      </c>
      <c r="B1140" t="s">
        <v>2308</v>
      </c>
      <c r="C1140" t="str">
        <f>IFERROR(LEFT(LibresDx[[#This Row],[RUT]],FIND("-",LibresDx[[#This Row],[RUT]])-1),"")</f>
        <v>96653660</v>
      </c>
    </row>
    <row r="1141" spans="1:3" x14ac:dyDescent="0.25">
      <c r="A1141" t="s">
        <v>2309</v>
      </c>
      <c r="B1141" t="s">
        <v>2310</v>
      </c>
      <c r="C1141" t="str">
        <f>IFERROR(LEFT(LibresDx[[#This Row],[RUT]],FIND("-",LibresDx[[#This Row],[RUT]])-1),"")</f>
        <v>76658280</v>
      </c>
    </row>
    <row r="1142" spans="1:3" x14ac:dyDescent="0.25">
      <c r="A1142" t="s">
        <v>2311</v>
      </c>
      <c r="B1142" t="s">
        <v>2312</v>
      </c>
      <c r="C1142" t="str">
        <f>IFERROR(LEFT(LibresDx[[#This Row],[RUT]],FIND("-",LibresDx[[#This Row],[RUT]])-1),"")</f>
        <v>77789640</v>
      </c>
    </row>
    <row r="1143" spans="1:3" x14ac:dyDescent="0.25">
      <c r="A1143" t="s">
        <v>2313</v>
      </c>
      <c r="B1143" t="s">
        <v>2314</v>
      </c>
      <c r="C1143" t="str">
        <f>IFERROR(LEFT(LibresDx[[#This Row],[RUT]],FIND("-",LibresDx[[#This Row],[RUT]])-1),"")</f>
        <v>96524230</v>
      </c>
    </row>
    <row r="1144" spans="1:3" x14ac:dyDescent="0.25">
      <c r="A1144" t="s">
        <v>2315</v>
      </c>
      <c r="B1144" t="s">
        <v>2316</v>
      </c>
      <c r="C1144" t="str">
        <f>IFERROR(LEFT(LibresDx[[#This Row],[RUT]],FIND("-",LibresDx[[#This Row],[RUT]])-1),"")</f>
        <v>76219578</v>
      </c>
    </row>
    <row r="1145" spans="1:3" x14ac:dyDescent="0.25">
      <c r="A1145" t="s">
        <v>2317</v>
      </c>
      <c r="B1145" t="s">
        <v>2318</v>
      </c>
      <c r="C1145" t="str">
        <f>IFERROR(LEFT(LibresDx[[#This Row],[RUT]],FIND("-",LibresDx[[#This Row],[RUT]])-1),"")</f>
        <v>96885950</v>
      </c>
    </row>
    <row r="1146" spans="1:3" x14ac:dyDescent="0.25">
      <c r="A1146" t="s">
        <v>2319</v>
      </c>
      <c r="B1146" t="s">
        <v>2320</v>
      </c>
      <c r="C1146" t="str">
        <f>IFERROR(LEFT(LibresDx[[#This Row],[RUT]],FIND("-",LibresDx[[#This Row],[RUT]])-1),"")</f>
        <v>96970380</v>
      </c>
    </row>
    <row r="1147" spans="1:3" x14ac:dyDescent="0.25">
      <c r="A1147" t="s">
        <v>2321</v>
      </c>
      <c r="B1147" t="s">
        <v>2322</v>
      </c>
      <c r="C1147" t="str">
        <f>IFERROR(LEFT(LibresDx[[#This Row],[RUT]],FIND("-",LibresDx[[#This Row],[RUT]])-1),"")</f>
        <v>96963660</v>
      </c>
    </row>
    <row r="1148" spans="1:3" x14ac:dyDescent="0.25">
      <c r="A1148" t="s">
        <v>2323</v>
      </c>
      <c r="B1148" t="s">
        <v>2324</v>
      </c>
      <c r="C1148" t="str">
        <f>IFERROR(LEFT(LibresDx[[#This Row],[RUT]],FIND("-",LibresDx[[#This Row],[RUT]])-1),"")</f>
        <v>61606602</v>
      </c>
    </row>
    <row r="1149" spans="1:3" x14ac:dyDescent="0.25">
      <c r="A1149" t="s">
        <v>2325</v>
      </c>
      <c r="B1149" t="s">
        <v>2326</v>
      </c>
      <c r="C1149" t="str">
        <f>IFERROR(LEFT(LibresDx[[#This Row],[RUT]],FIND("-",LibresDx[[#This Row],[RUT]])-1),"")</f>
        <v>99533280</v>
      </c>
    </row>
    <row r="1150" spans="1:3" x14ac:dyDescent="0.25">
      <c r="A1150" t="s">
        <v>2327</v>
      </c>
      <c r="B1150" t="s">
        <v>2328</v>
      </c>
      <c r="C1150" t="str">
        <f>IFERROR(LEFT(LibresDx[[#This Row],[RUT]],FIND("-",LibresDx[[#This Row],[RUT]])-1),"")</f>
        <v>78968610</v>
      </c>
    </row>
    <row r="1151" spans="1:3" x14ac:dyDescent="0.25">
      <c r="A1151" t="s">
        <v>2329</v>
      </c>
      <c r="B1151" t="s">
        <v>2330</v>
      </c>
      <c r="C1151" t="str">
        <f>IFERROR(LEFT(LibresDx[[#This Row],[RUT]],FIND("-",LibresDx[[#This Row],[RUT]])-1),"")</f>
        <v>76522347</v>
      </c>
    </row>
    <row r="1152" spans="1:3" x14ac:dyDescent="0.25">
      <c r="A1152" t="s">
        <v>2331</v>
      </c>
      <c r="B1152" t="s">
        <v>2332</v>
      </c>
      <c r="C1152" t="str">
        <f>IFERROR(LEFT(LibresDx[[#This Row],[RUT]],FIND("-",LibresDx[[#This Row],[RUT]])-1),"")</f>
        <v>96510670</v>
      </c>
    </row>
    <row r="1153" spans="1:3" x14ac:dyDescent="0.25">
      <c r="A1153" t="s">
        <v>2333</v>
      </c>
      <c r="B1153" t="s">
        <v>2334</v>
      </c>
      <c r="C1153" t="str">
        <f>IFERROR(LEFT(LibresDx[[#This Row],[RUT]],FIND("-",LibresDx[[#This Row],[RUT]])-1),"")</f>
        <v>76005927</v>
      </c>
    </row>
    <row r="1154" spans="1:3" x14ac:dyDescent="0.25">
      <c r="A1154" t="s">
        <v>2335</v>
      </c>
      <c r="B1154" t="s">
        <v>2336</v>
      </c>
      <c r="C1154" t="str">
        <f>IFERROR(LEFT(LibresDx[[#This Row],[RUT]],FIND("-",LibresDx[[#This Row],[RUT]])-1),"")</f>
        <v>76057792</v>
      </c>
    </row>
    <row r="1155" spans="1:3" x14ac:dyDescent="0.25">
      <c r="A1155" t="s">
        <v>2337</v>
      </c>
      <c r="B1155" t="s">
        <v>2338</v>
      </c>
      <c r="C1155" t="str">
        <f>IFERROR(LEFT(LibresDx[[#This Row],[RUT]],FIND("-",LibresDx[[#This Row],[RUT]])-1),"")</f>
        <v>78801520</v>
      </c>
    </row>
    <row r="1156" spans="1:3" x14ac:dyDescent="0.25">
      <c r="A1156" t="s">
        <v>2339</v>
      </c>
      <c r="B1156" t="s">
        <v>2340</v>
      </c>
      <c r="C1156" t="str">
        <f>IFERROR(LEFT(LibresDx[[#This Row],[RUT]],FIND("-",LibresDx[[#This Row],[RUT]])-1),"")</f>
        <v>77340360</v>
      </c>
    </row>
    <row r="1157" spans="1:3" x14ac:dyDescent="0.25">
      <c r="A1157" t="s">
        <v>2341</v>
      </c>
      <c r="B1157" t="s">
        <v>2342</v>
      </c>
      <c r="C1157" t="str">
        <f>IFERROR(LEFT(LibresDx[[#This Row],[RUT]],FIND("-",LibresDx[[#This Row],[RUT]])-1),"")</f>
        <v>76031602</v>
      </c>
    </row>
    <row r="1158" spans="1:3" x14ac:dyDescent="0.25">
      <c r="A1158" t="s">
        <v>2343</v>
      </c>
      <c r="B1158" t="s">
        <v>2344</v>
      </c>
      <c r="C1158" t="str">
        <f>IFERROR(LEFT(LibresDx[[#This Row],[RUT]],FIND("-",LibresDx[[#This Row],[RUT]])-1),"")</f>
        <v>76660390</v>
      </c>
    </row>
    <row r="1159" spans="1:3" x14ac:dyDescent="0.25">
      <c r="A1159" t="s">
        <v>2345</v>
      </c>
      <c r="B1159" t="s">
        <v>2346</v>
      </c>
      <c r="C1159" t="str">
        <f>IFERROR(LEFT(LibresDx[[#This Row],[RUT]],FIND("-",LibresDx[[#This Row],[RUT]])-1),"")</f>
        <v>76452811</v>
      </c>
    </row>
    <row r="1160" spans="1:3" x14ac:dyDescent="0.25">
      <c r="A1160" t="s">
        <v>2347</v>
      </c>
      <c r="B1160" t="s">
        <v>2348</v>
      </c>
      <c r="C1160" t="str">
        <f>IFERROR(LEFT(LibresDx[[#This Row],[RUT]],FIND("-",LibresDx[[#This Row],[RUT]])-1),"")</f>
        <v>96766640</v>
      </c>
    </row>
    <row r="1161" spans="1:3" x14ac:dyDescent="0.25">
      <c r="A1161" t="s">
        <v>2349</v>
      </c>
      <c r="B1161" t="s">
        <v>2350</v>
      </c>
      <c r="C1161" t="str">
        <f>IFERROR(LEFT(LibresDx[[#This Row],[RUT]],FIND("-",LibresDx[[#This Row],[RUT]])-1),"")</f>
        <v>77071440</v>
      </c>
    </row>
    <row r="1162" spans="1:3" x14ac:dyDescent="0.25">
      <c r="A1162" t="s">
        <v>2351</v>
      </c>
      <c r="B1162" t="s">
        <v>2352</v>
      </c>
      <c r="C1162" t="str">
        <f>IFERROR(LEFT(LibresDx[[#This Row],[RUT]],FIND("-",LibresDx[[#This Row],[RUT]])-1),"")</f>
        <v>96926970</v>
      </c>
    </row>
    <row r="1163" spans="1:3" x14ac:dyDescent="0.25">
      <c r="A1163" t="s">
        <v>2353</v>
      </c>
      <c r="B1163" t="s">
        <v>2354</v>
      </c>
      <c r="C1163" t="str">
        <f>IFERROR(LEFT(LibresDx[[#This Row],[RUT]],FIND("-",LibresDx[[#This Row],[RUT]])-1),"")</f>
        <v>61950900</v>
      </c>
    </row>
    <row r="1164" spans="1:3" x14ac:dyDescent="0.25">
      <c r="A1164" t="s">
        <v>2355</v>
      </c>
      <c r="B1164" t="s">
        <v>2356</v>
      </c>
      <c r="C1164" t="str">
        <f>IFERROR(LEFT(LibresDx[[#This Row],[RUT]],FIND("-",LibresDx[[#This Row],[RUT]])-1),"")</f>
        <v>86247400</v>
      </c>
    </row>
    <row r="1165" spans="1:3" x14ac:dyDescent="0.25">
      <c r="A1165" t="s">
        <v>2357</v>
      </c>
      <c r="B1165" t="s">
        <v>2358</v>
      </c>
      <c r="C1165" t="str">
        <f>IFERROR(LEFT(LibresDx[[#This Row],[RUT]],FIND("-",LibresDx[[#This Row],[RUT]])-1),"")</f>
        <v>96935830</v>
      </c>
    </row>
    <row r="1166" spans="1:3" x14ac:dyDescent="0.25">
      <c r="A1166" t="s">
        <v>2359</v>
      </c>
      <c r="B1166" t="s">
        <v>2360</v>
      </c>
      <c r="C1166" t="str">
        <f>IFERROR(LEFT(LibresDx[[#This Row],[RUT]],FIND("-",LibresDx[[#This Row],[RUT]])-1),"")</f>
        <v>76515619</v>
      </c>
    </row>
    <row r="1167" spans="1:3" x14ac:dyDescent="0.25">
      <c r="A1167" t="s">
        <v>2361</v>
      </c>
      <c r="B1167" t="s">
        <v>2362</v>
      </c>
      <c r="C1167" t="str">
        <f>IFERROR(LEFT(LibresDx[[#This Row],[RUT]],FIND("-",LibresDx[[#This Row],[RUT]])-1),"")</f>
        <v>96989390</v>
      </c>
    </row>
    <row r="1168" spans="1:3" x14ac:dyDescent="0.25">
      <c r="A1168" t="s">
        <v>2363</v>
      </c>
      <c r="B1168" t="s">
        <v>2364</v>
      </c>
      <c r="C1168" t="str">
        <f>IFERROR(LEFT(LibresDx[[#This Row],[RUT]],FIND("-",LibresDx[[#This Row],[RUT]])-1),"")</f>
        <v>61975100</v>
      </c>
    </row>
    <row r="1169" spans="1:3" x14ac:dyDescent="0.25">
      <c r="A1169" t="s">
        <v>2365</v>
      </c>
      <c r="B1169" t="s">
        <v>2366</v>
      </c>
      <c r="C1169" t="str">
        <f>IFERROR(LEFT(LibresDx[[#This Row],[RUT]],FIND("-",LibresDx[[#This Row],[RUT]])-1),"")</f>
        <v>76069804</v>
      </c>
    </row>
    <row r="1170" spans="1:3" x14ac:dyDescent="0.25">
      <c r="A1170" t="s">
        <v>2367</v>
      </c>
      <c r="B1170" t="s">
        <v>2368</v>
      </c>
      <c r="C1170" t="str">
        <f>IFERROR(LEFT(LibresDx[[#This Row],[RUT]],FIND("-",LibresDx[[#This Row],[RUT]])-1),"")</f>
        <v>79802720</v>
      </c>
    </row>
    <row r="1171" spans="1:3" x14ac:dyDescent="0.25">
      <c r="A1171" t="s">
        <v>2369</v>
      </c>
      <c r="B1171" t="s">
        <v>2370</v>
      </c>
      <c r="C1171" t="str">
        <f>IFERROR(LEFT(LibresDx[[#This Row],[RUT]],FIND("-",LibresDx[[#This Row],[RUT]])-1),"")</f>
        <v>76207765</v>
      </c>
    </row>
    <row r="1172" spans="1:3" x14ac:dyDescent="0.25">
      <c r="A1172" t="s">
        <v>2371</v>
      </c>
      <c r="B1172" t="s">
        <v>2372</v>
      </c>
      <c r="C1172" t="str">
        <f>IFERROR(LEFT(LibresDx[[#This Row],[RUT]],FIND("-",LibresDx[[#This Row],[RUT]])-1),"")</f>
        <v>76360596</v>
      </c>
    </row>
    <row r="1173" spans="1:3" x14ac:dyDescent="0.25">
      <c r="A1173" t="s">
        <v>2373</v>
      </c>
      <c r="B1173" t="s">
        <v>2374</v>
      </c>
      <c r="C1173" t="str">
        <f>IFERROR(LEFT(LibresDx[[#This Row],[RUT]],FIND("-",LibresDx[[#This Row],[RUT]])-1),"")</f>
        <v>96924210</v>
      </c>
    </row>
    <row r="1174" spans="1:3" x14ac:dyDescent="0.25">
      <c r="A1174" t="s">
        <v>2375</v>
      </c>
      <c r="B1174" t="s">
        <v>2376</v>
      </c>
      <c r="C1174" t="str">
        <f>IFERROR(LEFT(LibresDx[[#This Row],[RUT]],FIND("-",LibresDx[[#This Row],[RUT]])-1),"")</f>
        <v>96514710</v>
      </c>
    </row>
    <row r="1175" spans="1:3" x14ac:dyDescent="0.25">
      <c r="A1175" t="s">
        <v>2377</v>
      </c>
      <c r="B1175" t="s">
        <v>2378</v>
      </c>
      <c r="C1175" t="str">
        <f>IFERROR(LEFT(LibresDx[[#This Row],[RUT]],FIND("-",LibresDx[[#This Row],[RUT]])-1),"")</f>
        <v>76169670</v>
      </c>
    </row>
    <row r="1176" spans="1:3" x14ac:dyDescent="0.25">
      <c r="A1176" t="s">
        <v>2379</v>
      </c>
      <c r="B1176" t="s">
        <v>2380</v>
      </c>
      <c r="C1176" t="str">
        <f>IFERROR(LEFT(LibresDx[[#This Row],[RUT]],FIND("-",LibresDx[[#This Row],[RUT]])-1),"")</f>
        <v>76859420</v>
      </c>
    </row>
    <row r="1177" spans="1:3" x14ac:dyDescent="0.25">
      <c r="A1177" t="s">
        <v>2381</v>
      </c>
      <c r="B1177" t="s">
        <v>2382</v>
      </c>
      <c r="C1177" t="str">
        <f>IFERROR(LEFT(LibresDx[[#This Row],[RUT]],FIND("-",LibresDx[[#This Row],[RUT]])-1),"")</f>
        <v>76729932</v>
      </c>
    </row>
    <row r="1178" spans="1:3" x14ac:dyDescent="0.25">
      <c r="A1178" t="s">
        <v>2383</v>
      </c>
      <c r="B1178" t="s">
        <v>2384</v>
      </c>
      <c r="C1178" t="str">
        <f>IFERROR(LEFT(LibresDx[[#This Row],[RUT]],FIND("-",LibresDx[[#This Row],[RUT]])-1),"")</f>
        <v>76650680</v>
      </c>
    </row>
    <row r="1179" spans="1:3" x14ac:dyDescent="0.25">
      <c r="A1179" t="s">
        <v>2385</v>
      </c>
      <c r="B1179" t="s">
        <v>2386</v>
      </c>
      <c r="C1179" t="str">
        <f>IFERROR(LEFT(LibresDx[[#This Row],[RUT]],FIND("-",LibresDx[[#This Row],[RUT]])-1),"")</f>
        <v>76125666</v>
      </c>
    </row>
    <row r="1180" spans="1:3" x14ac:dyDescent="0.25">
      <c r="A1180" t="s">
        <v>2387</v>
      </c>
      <c r="B1180" t="s">
        <v>2388</v>
      </c>
      <c r="C1180" t="str">
        <f>IFERROR(LEFT(LibresDx[[#This Row],[RUT]],FIND("-",LibresDx[[#This Row],[RUT]])-1),"")</f>
        <v>96975810</v>
      </c>
    </row>
    <row r="1181" spans="1:3" x14ac:dyDescent="0.25">
      <c r="A1181" t="s">
        <v>2389</v>
      </c>
      <c r="B1181" t="s">
        <v>2390</v>
      </c>
      <c r="C1181" t="str">
        <f>IFERROR(LEFT(LibresDx[[#This Row],[RUT]],FIND("-",LibresDx[[#This Row],[RUT]])-1),"")</f>
        <v>61607700</v>
      </c>
    </row>
    <row r="1182" spans="1:3" x14ac:dyDescent="0.25">
      <c r="A1182" t="s">
        <v>2391</v>
      </c>
      <c r="B1182" t="s">
        <v>2392</v>
      </c>
      <c r="C1182" t="str">
        <f>IFERROR(LEFT(LibresDx[[#This Row],[RUT]],FIND("-",LibresDx[[#This Row],[RUT]])-1),"")</f>
        <v>77349350</v>
      </c>
    </row>
    <row r="1183" spans="1:3" x14ac:dyDescent="0.25">
      <c r="A1183" t="s">
        <v>2393</v>
      </c>
      <c r="B1183" t="s">
        <v>2394</v>
      </c>
      <c r="C1183" t="str">
        <f>IFERROR(LEFT(LibresDx[[#This Row],[RUT]],FIND("-",LibresDx[[#This Row],[RUT]])-1),"")</f>
        <v>76866184</v>
      </c>
    </row>
    <row r="1184" spans="1:3" x14ac:dyDescent="0.25">
      <c r="A1184" t="s">
        <v>2395</v>
      </c>
      <c r="B1184" t="s">
        <v>2396</v>
      </c>
      <c r="C1184" t="str">
        <f>IFERROR(LEFT(LibresDx[[#This Row],[RUT]],FIND("-",LibresDx[[#This Row],[RUT]])-1),"")</f>
        <v>77396020</v>
      </c>
    </row>
    <row r="1185" spans="1:3" x14ac:dyDescent="0.25">
      <c r="A1185" t="s">
        <v>2397</v>
      </c>
      <c r="B1185" t="s">
        <v>2398</v>
      </c>
      <c r="C1185" t="str">
        <f>IFERROR(LEFT(LibresDx[[#This Row],[RUT]],FIND("-",LibresDx[[#This Row],[RUT]])-1),"")</f>
        <v>93698000</v>
      </c>
    </row>
    <row r="1186" spans="1:3" x14ac:dyDescent="0.25">
      <c r="A1186" t="s">
        <v>2399</v>
      </c>
      <c r="B1186" t="s">
        <v>2400</v>
      </c>
      <c r="C1186" t="str">
        <f>IFERROR(LEFT(LibresDx[[#This Row],[RUT]],FIND("-",LibresDx[[#This Row],[RUT]])-1),"")</f>
        <v>92307000</v>
      </c>
    </row>
    <row r="1187" spans="1:3" x14ac:dyDescent="0.25">
      <c r="A1187" t="s">
        <v>2401</v>
      </c>
      <c r="B1187" t="s">
        <v>2402</v>
      </c>
      <c r="C1187" t="str">
        <f>IFERROR(LEFT(LibresDx[[#This Row],[RUT]],FIND("-",LibresDx[[#This Row],[RUT]])-1),"")</f>
        <v>76029684</v>
      </c>
    </row>
    <row r="1188" spans="1:3" x14ac:dyDescent="0.25">
      <c r="A1188" t="s">
        <v>2403</v>
      </c>
      <c r="B1188" t="s">
        <v>2404</v>
      </c>
      <c r="C1188" t="str">
        <f>IFERROR(LEFT(LibresDx[[#This Row],[RUT]],FIND("-",LibresDx[[#This Row],[RUT]])-1),"")</f>
        <v>76359200</v>
      </c>
    </row>
    <row r="1189" spans="1:3" x14ac:dyDescent="0.25">
      <c r="A1189" t="s">
        <v>2405</v>
      </c>
      <c r="B1189" t="s">
        <v>2406</v>
      </c>
      <c r="C1189" t="str">
        <f>IFERROR(LEFT(LibresDx[[#This Row],[RUT]],FIND("-",LibresDx[[#This Row],[RUT]])-1),"")</f>
        <v>96827470</v>
      </c>
    </row>
    <row r="1190" spans="1:3" x14ac:dyDescent="0.25">
      <c r="A1190" t="s">
        <v>2407</v>
      </c>
      <c r="B1190" t="s">
        <v>2408</v>
      </c>
      <c r="C1190" t="str">
        <f>IFERROR(LEFT(LibresDx[[#This Row],[RUT]],FIND("-",LibresDx[[#This Row],[RUT]])-1),"")</f>
        <v>76041000</v>
      </c>
    </row>
    <row r="1191" spans="1:3" x14ac:dyDescent="0.25">
      <c r="A1191" t="s">
        <v>2409</v>
      </c>
      <c r="B1191" t="s">
        <v>2410</v>
      </c>
      <c r="C1191" t="str">
        <f>IFERROR(LEFT(LibresDx[[#This Row],[RUT]],FIND("-",LibresDx[[#This Row],[RUT]])-1),"")</f>
        <v>99563170</v>
      </c>
    </row>
    <row r="1192" spans="1:3" x14ac:dyDescent="0.25">
      <c r="A1192" t="s">
        <v>2411</v>
      </c>
      <c r="B1192" t="s">
        <v>2412</v>
      </c>
      <c r="C1192" t="str">
        <f>IFERROR(LEFT(LibresDx[[#This Row],[RUT]],FIND("-",LibresDx[[#This Row],[RUT]])-1),"")</f>
        <v>78478460</v>
      </c>
    </row>
    <row r="1193" spans="1:3" x14ac:dyDescent="0.25">
      <c r="A1193" t="s">
        <v>2413</v>
      </c>
      <c r="B1193" t="s">
        <v>2414</v>
      </c>
      <c r="C1193" t="str">
        <f>IFERROR(LEFT(LibresDx[[#This Row],[RUT]],FIND("-",LibresDx[[#This Row],[RUT]])-1),"")</f>
        <v>79765770</v>
      </c>
    </row>
    <row r="1194" spans="1:3" x14ac:dyDescent="0.25">
      <c r="A1194" t="s">
        <v>2415</v>
      </c>
      <c r="B1194" t="s">
        <v>2416</v>
      </c>
      <c r="C1194" t="str">
        <f>IFERROR(LEFT(LibresDx[[#This Row],[RUT]],FIND("-",LibresDx[[#This Row],[RUT]])-1),"")</f>
        <v>76146222</v>
      </c>
    </row>
    <row r="1195" spans="1:3" x14ac:dyDescent="0.25">
      <c r="A1195" t="s">
        <v>2417</v>
      </c>
      <c r="B1195" t="s">
        <v>2418</v>
      </c>
      <c r="C1195" t="str">
        <f>IFERROR(LEFT(LibresDx[[#This Row],[RUT]],FIND("-",LibresDx[[#This Row],[RUT]])-1),"")</f>
        <v>80890600</v>
      </c>
    </row>
    <row r="1196" spans="1:3" x14ac:dyDescent="0.25">
      <c r="A1196" t="s">
        <v>2419</v>
      </c>
      <c r="B1196" t="s">
        <v>2420</v>
      </c>
      <c r="C1196" t="str">
        <f>IFERROR(LEFT(LibresDx[[#This Row],[RUT]],FIND("-",LibresDx[[#This Row],[RUT]])-1),"")</f>
        <v>76077572</v>
      </c>
    </row>
    <row r="1197" spans="1:3" x14ac:dyDescent="0.25">
      <c r="A1197" t="s">
        <v>2421</v>
      </c>
      <c r="B1197" t="s">
        <v>2422</v>
      </c>
      <c r="C1197" t="str">
        <f>IFERROR(LEFT(LibresDx[[#This Row],[RUT]],FIND("-",LibresDx[[#This Row],[RUT]])-1),"")</f>
        <v>89069300</v>
      </c>
    </row>
    <row r="1198" spans="1:3" x14ac:dyDescent="0.25">
      <c r="A1198" t="s">
        <v>2423</v>
      </c>
      <c r="B1198" t="s">
        <v>2424</v>
      </c>
      <c r="C1198" t="str">
        <f>IFERROR(LEFT(LibresDx[[#This Row],[RUT]],FIND("-",LibresDx[[#This Row],[RUT]])-1),"")</f>
        <v>91125000</v>
      </c>
    </row>
    <row r="1199" spans="1:3" x14ac:dyDescent="0.25">
      <c r="A1199" t="s">
        <v>2425</v>
      </c>
      <c r="B1199" t="s">
        <v>2426</v>
      </c>
      <c r="C1199" t="str">
        <f>IFERROR(LEFT(LibresDx[[#This Row],[RUT]],FIND("-",LibresDx[[#This Row],[RUT]])-1),"")</f>
        <v>73432249</v>
      </c>
    </row>
    <row r="1200" spans="1:3" x14ac:dyDescent="0.25">
      <c r="A1200" t="s">
        <v>2427</v>
      </c>
      <c r="B1200" t="s">
        <v>2428</v>
      </c>
      <c r="C1200" t="str">
        <f>IFERROR(LEFT(LibresDx[[#This Row],[RUT]],FIND("-",LibresDx[[#This Row],[RUT]])-1),"")</f>
        <v>77155750</v>
      </c>
    </row>
    <row r="1201" spans="1:3" x14ac:dyDescent="0.25">
      <c r="A1201" t="s">
        <v>2429</v>
      </c>
      <c r="B1201" t="s">
        <v>2430</v>
      </c>
      <c r="C1201" t="str">
        <f>IFERROR(LEFT(LibresDx[[#This Row],[RUT]],FIND("-",LibresDx[[#This Row],[RUT]])-1),"")</f>
        <v>99586280</v>
      </c>
    </row>
    <row r="1202" spans="1:3" x14ac:dyDescent="0.25">
      <c r="A1202" t="s">
        <v>2431</v>
      </c>
      <c r="B1202" t="s">
        <v>2432</v>
      </c>
      <c r="C1202" t="str">
        <f>IFERROR(LEFT(LibresDx[[#This Row],[RUT]],FIND("-",LibresDx[[#This Row],[RUT]])-1),"")</f>
        <v>96992610</v>
      </c>
    </row>
    <row r="1203" spans="1:3" x14ac:dyDescent="0.25">
      <c r="A1203" t="s">
        <v>2433</v>
      </c>
      <c r="B1203" t="s">
        <v>2434</v>
      </c>
      <c r="C1203" t="str">
        <f>IFERROR(LEFT(LibresDx[[#This Row],[RUT]],FIND("-",LibresDx[[#This Row],[RUT]])-1),"")</f>
        <v>96995210</v>
      </c>
    </row>
    <row r="1204" spans="1:3" x14ac:dyDescent="0.25">
      <c r="A1204" t="s">
        <v>2435</v>
      </c>
      <c r="B1204" t="s">
        <v>2436</v>
      </c>
      <c r="C1204" t="str">
        <f>IFERROR(LEFT(LibresDx[[#This Row],[RUT]],FIND("-",LibresDx[[#This Row],[RUT]])-1),"")</f>
        <v>76899790</v>
      </c>
    </row>
    <row r="1205" spans="1:3" x14ac:dyDescent="0.25">
      <c r="A1205" t="s">
        <v>2437</v>
      </c>
      <c r="B1205" t="s">
        <v>2438</v>
      </c>
      <c r="C1205" t="str">
        <f>IFERROR(LEFT(LibresDx[[#This Row],[RUT]],FIND("-",LibresDx[[#This Row],[RUT]])-1),"")</f>
        <v>78201750</v>
      </c>
    </row>
    <row r="1206" spans="1:3" x14ac:dyDescent="0.25">
      <c r="A1206" t="s">
        <v>2439</v>
      </c>
      <c r="B1206" t="s">
        <v>2440</v>
      </c>
      <c r="C1206" t="str">
        <f>IFERROR(LEFT(LibresDx[[#This Row],[RUT]],FIND("-",LibresDx[[#This Row],[RUT]])-1),"")</f>
        <v>81290800</v>
      </c>
    </row>
    <row r="1207" spans="1:3" x14ac:dyDescent="0.25">
      <c r="A1207" t="s">
        <v>2441</v>
      </c>
      <c r="B1207" t="s">
        <v>2442</v>
      </c>
      <c r="C1207" t="str">
        <f>IFERROR(LEFT(LibresDx[[#This Row],[RUT]],FIND("-",LibresDx[[#This Row],[RUT]])-1),"")</f>
        <v>96512200</v>
      </c>
    </row>
    <row r="1208" spans="1:3" x14ac:dyDescent="0.25">
      <c r="A1208" t="s">
        <v>2443</v>
      </c>
      <c r="B1208" t="s">
        <v>2444</v>
      </c>
      <c r="C1208" t="str">
        <f>IFERROR(LEFT(LibresDx[[#This Row],[RUT]],FIND("-",LibresDx[[#This Row],[RUT]])-1),"")</f>
        <v>76084980</v>
      </c>
    </row>
    <row r="1209" spans="1:3" x14ac:dyDescent="0.25">
      <c r="A1209" t="s">
        <v>2445</v>
      </c>
      <c r="B1209" t="s">
        <v>2446</v>
      </c>
      <c r="C1209" t="str">
        <f>IFERROR(LEFT(LibresDx[[#This Row],[RUT]],FIND("-",LibresDx[[#This Row],[RUT]])-1),"")</f>
        <v>76242771</v>
      </c>
    </row>
    <row r="1210" spans="1:3" x14ac:dyDescent="0.25">
      <c r="A1210" t="s">
        <v>2447</v>
      </c>
      <c r="B1210" t="s">
        <v>2448</v>
      </c>
      <c r="C1210" t="str">
        <f>IFERROR(LEFT(LibresDx[[#This Row],[RUT]],FIND("-",LibresDx[[#This Row],[RUT]])-1),"")</f>
        <v>85201700</v>
      </c>
    </row>
    <row r="1211" spans="1:3" x14ac:dyDescent="0.25">
      <c r="A1211" t="s">
        <v>2449</v>
      </c>
      <c r="B1211" t="s">
        <v>2450</v>
      </c>
      <c r="C1211" t="str">
        <f>IFERROR(LEFT(LibresDx[[#This Row],[RUT]],FIND("-",LibresDx[[#This Row],[RUT]])-1),"")</f>
        <v>76355982</v>
      </c>
    </row>
    <row r="1212" spans="1:3" x14ac:dyDescent="0.25">
      <c r="A1212" t="s">
        <v>2451</v>
      </c>
      <c r="B1212" t="s">
        <v>2452</v>
      </c>
      <c r="C1212" t="str">
        <f>IFERROR(LEFT(LibresDx[[#This Row],[RUT]],FIND("-",LibresDx[[#This Row],[RUT]])-1),"")</f>
        <v>76523530</v>
      </c>
    </row>
    <row r="1213" spans="1:3" x14ac:dyDescent="0.25">
      <c r="A1213" t="s">
        <v>2453</v>
      </c>
      <c r="B1213" t="s">
        <v>2454</v>
      </c>
      <c r="C1213" t="str">
        <f>IFERROR(LEFT(LibresDx[[#This Row],[RUT]],FIND("-",LibresDx[[#This Row],[RUT]])-1),"")</f>
        <v>76468835</v>
      </c>
    </row>
    <row r="1214" spans="1:3" x14ac:dyDescent="0.25">
      <c r="A1214" t="s">
        <v>2455</v>
      </c>
      <c r="B1214" t="s">
        <v>2456</v>
      </c>
      <c r="C1214" t="str">
        <f>IFERROR(LEFT(LibresDx[[#This Row],[RUT]],FIND("-",LibresDx[[#This Row],[RUT]])-1),"")</f>
        <v>76514380</v>
      </c>
    </row>
    <row r="1215" spans="1:3" x14ac:dyDescent="0.25">
      <c r="A1215" t="s">
        <v>2457</v>
      </c>
      <c r="B1215" t="s">
        <v>2458</v>
      </c>
      <c r="C1215" t="str">
        <f>IFERROR(LEFT(LibresDx[[#This Row],[RUT]],FIND("-",LibresDx[[#This Row],[RUT]])-1),"")</f>
        <v>76235513</v>
      </c>
    </row>
    <row r="1216" spans="1:3" x14ac:dyDescent="0.25">
      <c r="A1216" t="s">
        <v>2459</v>
      </c>
      <c r="B1216" t="s">
        <v>2460</v>
      </c>
      <c r="C1216" t="str">
        <f>IFERROR(LEFT(LibresDx[[#This Row],[RUT]],FIND("-",LibresDx[[#This Row],[RUT]])-1),"")</f>
        <v>76532552</v>
      </c>
    </row>
    <row r="1217" spans="1:3" x14ac:dyDescent="0.25">
      <c r="A1217" t="s">
        <v>2461</v>
      </c>
      <c r="B1217" t="s">
        <v>2462</v>
      </c>
      <c r="C1217" t="str">
        <f>IFERROR(LEFT(LibresDx[[#This Row],[RUT]],FIND("-",LibresDx[[#This Row],[RUT]])-1),"")</f>
        <v>4497749</v>
      </c>
    </row>
    <row r="1218" spans="1:3" x14ac:dyDescent="0.25">
      <c r="A1218" t="s">
        <v>2463</v>
      </c>
      <c r="B1218" t="s">
        <v>2464</v>
      </c>
      <c r="C1218" t="str">
        <f>IFERROR(LEFT(LibresDx[[#This Row],[RUT]],FIND("-",LibresDx[[#This Row],[RUT]])-1),"")</f>
        <v>76400247</v>
      </c>
    </row>
    <row r="1219" spans="1:3" x14ac:dyDescent="0.25">
      <c r="A1219" t="s">
        <v>2465</v>
      </c>
      <c r="B1219" t="s">
        <v>2466</v>
      </c>
      <c r="C1219" t="str">
        <f>IFERROR(LEFT(LibresDx[[#This Row],[RUT]],FIND("-",LibresDx[[#This Row],[RUT]])-1),"")</f>
        <v>9974974</v>
      </c>
    </row>
    <row r="1220" spans="1:3" x14ac:dyDescent="0.25">
      <c r="A1220" t="s">
        <v>2467</v>
      </c>
      <c r="B1220" t="s">
        <v>2468</v>
      </c>
      <c r="C1220" t="str">
        <f>IFERROR(LEFT(LibresDx[[#This Row],[RUT]],FIND("-",LibresDx[[#This Row],[RUT]])-1),"")</f>
        <v>4131508</v>
      </c>
    </row>
    <row r="1221" spans="1:3" x14ac:dyDescent="0.25">
      <c r="A1221" t="s">
        <v>2469</v>
      </c>
      <c r="B1221" t="s">
        <v>2470</v>
      </c>
      <c r="C1221" t="str">
        <f>IFERROR(LEFT(LibresDx[[#This Row],[RUT]],FIND("-",LibresDx[[#This Row],[RUT]])-1),"")</f>
        <v>12871819</v>
      </c>
    </row>
    <row r="1222" spans="1:3" x14ac:dyDescent="0.25">
      <c r="A1222" t="s">
        <v>2471</v>
      </c>
      <c r="B1222" t="s">
        <v>2472</v>
      </c>
      <c r="C1222" t="str">
        <f>IFERROR(LEFT(LibresDx[[#This Row],[RUT]],FIND("-",LibresDx[[#This Row],[RUT]])-1),"")</f>
        <v>77964650</v>
      </c>
    </row>
    <row r="1223" spans="1:3" x14ac:dyDescent="0.25">
      <c r="A1223" t="s">
        <v>2473</v>
      </c>
      <c r="B1223" t="s">
        <v>2474</v>
      </c>
      <c r="C1223" t="str">
        <f>IFERROR(LEFT(LibresDx[[#This Row],[RUT]],FIND("-",LibresDx[[#This Row],[RUT]])-1),"")</f>
        <v>2792408</v>
      </c>
    </row>
    <row r="1224" spans="1:3" x14ac:dyDescent="0.25">
      <c r="A1224" t="s">
        <v>2475</v>
      </c>
      <c r="B1224" t="s">
        <v>2476</v>
      </c>
      <c r="C1224" t="str">
        <f>IFERROR(LEFT(LibresDx[[#This Row],[RUT]],FIND("-",LibresDx[[#This Row],[RUT]])-1),"")</f>
        <v>7050895</v>
      </c>
    </row>
    <row r="1225" spans="1:3" x14ac:dyDescent="0.25">
      <c r="A1225" t="s">
        <v>2477</v>
      </c>
      <c r="B1225" t="s">
        <v>2478</v>
      </c>
      <c r="C1225" t="str">
        <f>IFERROR(LEFT(LibresDx[[#This Row],[RUT]],FIND("-",LibresDx[[#This Row],[RUT]])-1),"")</f>
        <v>4891161</v>
      </c>
    </row>
    <row r="1226" spans="1:3" x14ac:dyDescent="0.25">
      <c r="A1226" t="s">
        <v>2479</v>
      </c>
      <c r="B1226" t="s">
        <v>2480</v>
      </c>
      <c r="C1226" t="str">
        <f>IFERROR(LEFT(LibresDx[[#This Row],[RUT]],FIND("-",LibresDx[[#This Row],[RUT]])-1),"")</f>
        <v>77548020</v>
      </c>
    </row>
    <row r="1227" spans="1:3" x14ac:dyDescent="0.25">
      <c r="A1227" t="s">
        <v>2481</v>
      </c>
      <c r="B1227" t="s">
        <v>2482</v>
      </c>
      <c r="C1227" t="str">
        <f>IFERROR(LEFT(LibresDx[[#This Row],[RUT]],FIND("-",LibresDx[[#This Row],[RUT]])-1),"")</f>
        <v>78253930</v>
      </c>
    </row>
    <row r="1228" spans="1:3" x14ac:dyDescent="0.25">
      <c r="A1228" t="s">
        <v>2483</v>
      </c>
      <c r="B1228" t="s">
        <v>2484</v>
      </c>
      <c r="C1228" t="str">
        <f>IFERROR(LEFT(LibresDx[[#This Row],[RUT]],FIND("-",LibresDx[[#This Row],[RUT]])-1),"")</f>
        <v>77257960</v>
      </c>
    </row>
    <row r="1229" spans="1:3" x14ac:dyDescent="0.25">
      <c r="A1229" t="s">
        <v>2485</v>
      </c>
      <c r="B1229" t="s">
        <v>2486</v>
      </c>
      <c r="C1229" t="str">
        <f>IFERROR(LEFT(LibresDx[[#This Row],[RUT]],FIND("-",LibresDx[[#This Row],[RUT]])-1),"")</f>
        <v>79853530</v>
      </c>
    </row>
    <row r="1230" spans="1:3" x14ac:dyDescent="0.25">
      <c r="A1230" t="s">
        <v>2487</v>
      </c>
      <c r="B1230" t="s">
        <v>2488</v>
      </c>
      <c r="C1230" t="str">
        <f>IFERROR(LEFT(LibresDx[[#This Row],[RUT]],FIND("-",LibresDx[[#This Row],[RUT]])-1),"")</f>
        <v>77428430</v>
      </c>
    </row>
    <row r="1231" spans="1:3" x14ac:dyDescent="0.25">
      <c r="A1231" t="s">
        <v>2489</v>
      </c>
      <c r="B1231" t="s">
        <v>2490</v>
      </c>
      <c r="C1231" t="str">
        <f>IFERROR(LEFT(LibresDx[[#This Row],[RUT]],FIND("-",LibresDx[[#This Row],[RUT]])-1),"")</f>
        <v>76705360</v>
      </c>
    </row>
    <row r="1232" spans="1:3" x14ac:dyDescent="0.25">
      <c r="A1232" t="s">
        <v>2491</v>
      </c>
      <c r="B1232" t="s">
        <v>2492</v>
      </c>
      <c r="C1232" t="str">
        <f>IFERROR(LEFT(LibresDx[[#This Row],[RUT]],FIND("-",LibresDx[[#This Row],[RUT]])-1),"")</f>
        <v>88177500</v>
      </c>
    </row>
    <row r="1233" spans="1:3" x14ac:dyDescent="0.25">
      <c r="A1233" t="s">
        <v>2493</v>
      </c>
      <c r="B1233" t="s">
        <v>2494</v>
      </c>
      <c r="C1233" t="str">
        <f>IFERROR(LEFT(LibresDx[[#This Row],[RUT]],FIND("-",LibresDx[[#This Row],[RUT]])-1),"")</f>
        <v>76032263</v>
      </c>
    </row>
    <row r="1234" spans="1:3" x14ac:dyDescent="0.25">
      <c r="A1234" t="s">
        <v>2495</v>
      </c>
      <c r="B1234" t="s">
        <v>2496</v>
      </c>
      <c r="C1234" t="str">
        <f>IFERROR(LEFT(LibresDx[[#This Row],[RUT]],FIND("-",LibresDx[[#This Row],[RUT]])-1),"")</f>
        <v>96669520</v>
      </c>
    </row>
    <row r="1235" spans="1:3" x14ac:dyDescent="0.25">
      <c r="A1235" t="s">
        <v>2497</v>
      </c>
      <c r="B1235" t="s">
        <v>2498</v>
      </c>
      <c r="C1235" t="str">
        <f>IFERROR(LEFT(LibresDx[[#This Row],[RUT]],FIND("-",LibresDx[[#This Row],[RUT]])-1),"")</f>
        <v>79952350</v>
      </c>
    </row>
    <row r="1236" spans="1:3" x14ac:dyDescent="0.25">
      <c r="A1236" t="s">
        <v>2499</v>
      </c>
      <c r="B1236" t="s">
        <v>2500</v>
      </c>
      <c r="C1236" t="str">
        <f>IFERROR(LEFT(LibresDx[[#This Row],[RUT]],FIND("-",LibresDx[[#This Row],[RUT]])-1),"")</f>
        <v>61608101</v>
      </c>
    </row>
    <row r="1237" spans="1:3" x14ac:dyDescent="0.25">
      <c r="A1237" t="s">
        <v>2501</v>
      </c>
      <c r="B1237" t="s">
        <v>2502</v>
      </c>
      <c r="C1237" t="str">
        <f>IFERROR(LEFT(LibresDx[[#This Row],[RUT]],FIND("-",LibresDx[[#This Row],[RUT]])-1),"")</f>
        <v>78391200</v>
      </c>
    </row>
    <row r="1238" spans="1:3" x14ac:dyDescent="0.25">
      <c r="A1238" t="s">
        <v>2503</v>
      </c>
      <c r="B1238" t="s">
        <v>2504</v>
      </c>
      <c r="C1238" t="str">
        <f>IFERROR(LEFT(LibresDx[[#This Row],[RUT]],FIND("-",LibresDx[[#This Row],[RUT]])-1),"")</f>
        <v>88902100</v>
      </c>
    </row>
    <row r="1239" spans="1:3" x14ac:dyDescent="0.25">
      <c r="A1239" t="s">
        <v>2505</v>
      </c>
      <c r="B1239" t="s">
        <v>2506</v>
      </c>
      <c r="C1239" t="str">
        <f>IFERROR(LEFT(LibresDx[[#This Row],[RUT]],FIND("-",LibresDx[[#This Row],[RUT]])-1),"")</f>
        <v>77667370</v>
      </c>
    </row>
    <row r="1240" spans="1:3" x14ac:dyDescent="0.25">
      <c r="A1240" t="s">
        <v>2507</v>
      </c>
      <c r="B1240" t="s">
        <v>2508</v>
      </c>
      <c r="C1240" t="str">
        <f>IFERROR(LEFT(LibresDx[[#This Row],[RUT]],FIND("-",LibresDx[[#This Row],[RUT]])-1),"")</f>
        <v>76518260</v>
      </c>
    </row>
    <row r="1241" spans="1:3" x14ac:dyDescent="0.25">
      <c r="A1241" t="s">
        <v>2509</v>
      </c>
      <c r="B1241" t="s">
        <v>2510</v>
      </c>
      <c r="C1241" t="str">
        <f>IFERROR(LEFT(LibresDx[[#This Row],[RUT]],FIND("-",LibresDx[[#This Row],[RUT]])-1),"")</f>
        <v>72684200</v>
      </c>
    </row>
    <row r="1242" spans="1:3" x14ac:dyDescent="0.25">
      <c r="A1242" t="s">
        <v>2511</v>
      </c>
      <c r="B1242" t="s">
        <v>2512</v>
      </c>
      <c r="C1242" t="str">
        <f>IFERROR(LEFT(LibresDx[[#This Row],[RUT]],FIND("-",LibresDx[[#This Row],[RUT]])-1),"")</f>
        <v>96518090</v>
      </c>
    </row>
    <row r="1243" spans="1:3" x14ac:dyDescent="0.25">
      <c r="A1243" t="s">
        <v>2513</v>
      </c>
      <c r="B1243" t="s">
        <v>2514</v>
      </c>
      <c r="C1243" t="str">
        <f>IFERROR(LEFT(LibresDx[[#This Row],[RUT]],FIND("-",LibresDx[[#This Row],[RUT]])-1),"")</f>
        <v>3760329</v>
      </c>
    </row>
    <row r="1244" spans="1:3" x14ac:dyDescent="0.25">
      <c r="A1244" t="s">
        <v>2515</v>
      </c>
      <c r="B1244" t="s">
        <v>2516</v>
      </c>
      <c r="C1244" t="str">
        <f>IFERROR(LEFT(LibresDx[[#This Row],[RUT]],FIND("-",LibresDx[[#This Row],[RUT]])-1),"")</f>
        <v>61602260</v>
      </c>
    </row>
    <row r="1245" spans="1:3" x14ac:dyDescent="0.25">
      <c r="A1245" t="s">
        <v>2517</v>
      </c>
      <c r="B1245" t="s">
        <v>2518</v>
      </c>
      <c r="C1245" t="str">
        <f>IFERROR(LEFT(LibresDx[[#This Row],[RUT]],FIND("-",LibresDx[[#This Row],[RUT]])-1),"")</f>
        <v>76306470</v>
      </c>
    </row>
    <row r="1246" spans="1:3" x14ac:dyDescent="0.25">
      <c r="A1246" t="s">
        <v>2519</v>
      </c>
      <c r="B1246" t="s">
        <v>2520</v>
      </c>
      <c r="C1246" t="str">
        <f>IFERROR(LEFT(LibresDx[[#This Row],[RUT]],FIND("-",LibresDx[[#This Row],[RUT]])-1),"")</f>
        <v>76006727</v>
      </c>
    </row>
    <row r="1247" spans="1:3" x14ac:dyDescent="0.25">
      <c r="A1247" t="s">
        <v>2521</v>
      </c>
      <c r="B1247" t="s">
        <v>2522</v>
      </c>
      <c r="C1247" t="str">
        <f>IFERROR(LEFT(LibresDx[[#This Row],[RUT]],FIND("-",LibresDx[[#This Row],[RUT]])-1),"")</f>
        <v>79932870</v>
      </c>
    </row>
    <row r="1248" spans="1:3" x14ac:dyDescent="0.25">
      <c r="A1248" t="s">
        <v>2523</v>
      </c>
      <c r="B1248" t="s">
        <v>2524</v>
      </c>
      <c r="C1248" t="str">
        <f>IFERROR(LEFT(LibresDx[[#This Row],[RUT]],FIND("-",LibresDx[[#This Row],[RUT]])-1),"")</f>
        <v>99530100</v>
      </c>
    </row>
    <row r="1249" spans="1:3" x14ac:dyDescent="0.25">
      <c r="A1249" t="s">
        <v>2525</v>
      </c>
      <c r="B1249" t="s">
        <v>2526</v>
      </c>
      <c r="C1249" t="str">
        <f>IFERROR(LEFT(LibresDx[[#This Row],[RUT]],FIND("-",LibresDx[[#This Row],[RUT]])-1),"")</f>
        <v>83955000</v>
      </c>
    </row>
    <row r="1250" spans="1:3" x14ac:dyDescent="0.25">
      <c r="A1250" t="s">
        <v>2527</v>
      </c>
      <c r="B1250" t="s">
        <v>2528</v>
      </c>
      <c r="C1250" t="str">
        <f>IFERROR(LEFT(LibresDx[[#This Row],[RUT]],FIND("-",LibresDx[[#This Row],[RUT]])-1),"")</f>
        <v>6836432</v>
      </c>
    </row>
    <row r="1251" spans="1:3" x14ac:dyDescent="0.25">
      <c r="A1251" t="s">
        <v>2529</v>
      </c>
      <c r="B1251" t="s">
        <v>2530</v>
      </c>
      <c r="C1251" t="str">
        <f>IFERROR(LEFT(LibresDx[[#This Row],[RUT]],FIND("-",LibresDx[[#This Row],[RUT]])-1),"")</f>
        <v>76625240</v>
      </c>
    </row>
    <row r="1252" spans="1:3" x14ac:dyDescent="0.25">
      <c r="A1252" t="s">
        <v>2531</v>
      </c>
      <c r="B1252" t="s">
        <v>2532</v>
      </c>
      <c r="C1252" t="str">
        <f>IFERROR(LEFT(LibresDx[[#This Row],[RUT]],FIND("-",LibresDx[[#This Row],[RUT]])-1),"")</f>
        <v>5339879</v>
      </c>
    </row>
    <row r="1253" spans="1:3" x14ac:dyDescent="0.25">
      <c r="A1253" t="s">
        <v>2533</v>
      </c>
      <c r="B1253" t="s">
        <v>2534</v>
      </c>
      <c r="C1253" t="str">
        <f>IFERROR(LEFT(LibresDx[[#This Row],[RUT]],FIND("-",LibresDx[[#This Row],[RUT]])-1),"")</f>
        <v>99528750</v>
      </c>
    </row>
    <row r="1254" spans="1:3" x14ac:dyDescent="0.25">
      <c r="A1254" t="s">
        <v>2535</v>
      </c>
      <c r="B1254" t="s">
        <v>2536</v>
      </c>
      <c r="C1254" t="str">
        <f>IFERROR(LEFT(LibresDx[[#This Row],[RUT]],FIND("-",LibresDx[[#This Row],[RUT]])-1),"")</f>
        <v>76128517</v>
      </c>
    </row>
    <row r="1255" spans="1:3" x14ac:dyDescent="0.25">
      <c r="A1255" t="s">
        <v>2537</v>
      </c>
      <c r="B1255" t="s">
        <v>2538</v>
      </c>
      <c r="C1255" t="str">
        <f>IFERROR(LEFT(LibresDx[[#This Row],[RUT]],FIND("-",LibresDx[[#This Row],[RUT]])-1),"")</f>
        <v>82262600</v>
      </c>
    </row>
    <row r="1256" spans="1:3" x14ac:dyDescent="0.25">
      <c r="A1256" t="s">
        <v>2539</v>
      </c>
      <c r="B1256" t="s">
        <v>2540</v>
      </c>
      <c r="C1256" t="str">
        <f>IFERROR(LEFT(LibresDx[[#This Row],[RUT]],FIND("-",LibresDx[[#This Row],[RUT]])-1),"")</f>
        <v>77038854</v>
      </c>
    </row>
    <row r="1257" spans="1:3" x14ac:dyDescent="0.25">
      <c r="A1257" t="s">
        <v>2541</v>
      </c>
      <c r="B1257" t="s">
        <v>2542</v>
      </c>
      <c r="C1257" t="str">
        <f>IFERROR(LEFT(LibresDx[[#This Row],[RUT]],FIND("-",LibresDx[[#This Row],[RUT]])-1),"")</f>
        <v>81617100</v>
      </c>
    </row>
    <row r="1258" spans="1:3" x14ac:dyDescent="0.25">
      <c r="A1258" t="s">
        <v>2543</v>
      </c>
      <c r="B1258" t="s">
        <v>2544</v>
      </c>
      <c r="C1258" t="str">
        <f>IFERROR(LEFT(LibresDx[[#This Row],[RUT]],FIND("-",LibresDx[[#This Row],[RUT]])-1),"")</f>
        <v>99546180</v>
      </c>
    </row>
    <row r="1259" spans="1:3" x14ac:dyDescent="0.25">
      <c r="A1259" t="s">
        <v>2545</v>
      </c>
      <c r="B1259" t="s">
        <v>2546</v>
      </c>
      <c r="C1259" t="str">
        <f>IFERROR(LEFT(LibresDx[[#This Row],[RUT]],FIND("-",LibresDx[[#This Row],[RUT]])-1),"")</f>
        <v>96668670</v>
      </c>
    </row>
    <row r="1260" spans="1:3" x14ac:dyDescent="0.25">
      <c r="A1260" t="s">
        <v>2547</v>
      </c>
      <c r="B1260" t="s">
        <v>2548</v>
      </c>
      <c r="C1260" t="str">
        <f>IFERROR(LEFT(LibresDx[[#This Row],[RUT]],FIND("-",LibresDx[[#This Row],[RUT]])-1),"")</f>
        <v>96893820</v>
      </c>
    </row>
    <row r="1261" spans="1:3" x14ac:dyDescent="0.25">
      <c r="A1261" t="s">
        <v>2549</v>
      </c>
      <c r="B1261" t="s">
        <v>2550</v>
      </c>
      <c r="C1261" t="str">
        <f>IFERROR(LEFT(LibresDx[[#This Row],[RUT]],FIND("-",LibresDx[[#This Row],[RUT]])-1),"")</f>
        <v>90331000</v>
      </c>
    </row>
    <row r="1262" spans="1:3" x14ac:dyDescent="0.25">
      <c r="A1262" t="s">
        <v>2551</v>
      </c>
      <c r="B1262" t="s">
        <v>2552</v>
      </c>
      <c r="C1262" t="str">
        <f>IFERROR(LEFT(LibresDx[[#This Row],[RUT]],FIND("-",LibresDx[[#This Row],[RUT]])-1),"")</f>
        <v>78272510</v>
      </c>
    </row>
    <row r="1263" spans="1:3" x14ac:dyDescent="0.25">
      <c r="A1263" t="s">
        <v>2553</v>
      </c>
      <c r="B1263" t="s">
        <v>2554</v>
      </c>
      <c r="C1263" t="str">
        <f>IFERROR(LEFT(LibresDx[[#This Row],[RUT]],FIND("-",LibresDx[[#This Row],[RUT]])-1),"")</f>
        <v>79686440</v>
      </c>
    </row>
    <row r="1264" spans="1:3" x14ac:dyDescent="0.25">
      <c r="A1264" t="s">
        <v>2555</v>
      </c>
      <c r="B1264" t="s">
        <v>2556</v>
      </c>
      <c r="C1264" t="str">
        <f>IFERROR(LEFT(LibresDx[[#This Row],[RUT]],FIND("-",LibresDx[[#This Row],[RUT]])-1),"")</f>
        <v>79788640</v>
      </c>
    </row>
    <row r="1265" spans="1:3" x14ac:dyDescent="0.25">
      <c r="A1265" t="s">
        <v>2557</v>
      </c>
      <c r="B1265" t="s">
        <v>2558</v>
      </c>
      <c r="C1265" t="str">
        <f>IFERROR(LEFT(LibresDx[[#This Row],[RUT]],FIND("-",LibresDx[[#This Row],[RUT]])-1),"")</f>
        <v>76046651</v>
      </c>
    </row>
    <row r="1266" spans="1:3" x14ac:dyDescent="0.25">
      <c r="A1266" t="s">
        <v>2559</v>
      </c>
      <c r="B1266" t="s">
        <v>2560</v>
      </c>
      <c r="C1266" t="str">
        <f>IFERROR(LEFT(LibresDx[[#This Row],[RUT]],FIND("-",LibresDx[[#This Row],[RUT]])-1),"")</f>
        <v>76071048</v>
      </c>
    </row>
    <row r="1267" spans="1:3" x14ac:dyDescent="0.25">
      <c r="A1267" t="s">
        <v>2561</v>
      </c>
      <c r="B1267" t="s">
        <v>2562</v>
      </c>
      <c r="C1267" t="str">
        <f>IFERROR(LEFT(LibresDx[[#This Row],[RUT]],FIND("-",LibresDx[[#This Row],[RUT]])-1),"")</f>
        <v>76083657</v>
      </c>
    </row>
    <row r="1268" spans="1:3" x14ac:dyDescent="0.25">
      <c r="A1268" t="s">
        <v>2563</v>
      </c>
      <c r="B1268" t="s">
        <v>2564</v>
      </c>
      <c r="C1268" t="str">
        <f>IFERROR(LEFT(LibresDx[[#This Row],[RUT]],FIND("-",LibresDx[[#This Row],[RUT]])-1),"")</f>
        <v>76163495</v>
      </c>
    </row>
    <row r="1269" spans="1:3" x14ac:dyDescent="0.25">
      <c r="A1269" t="s">
        <v>2565</v>
      </c>
      <c r="B1269" t="s">
        <v>2566</v>
      </c>
      <c r="C1269" t="str">
        <f>IFERROR(LEFT(LibresDx[[#This Row],[RUT]],FIND("-",LibresDx[[#This Row],[RUT]])-1),"")</f>
        <v>76201414</v>
      </c>
    </row>
    <row r="1270" spans="1:3" x14ac:dyDescent="0.25">
      <c r="A1270" t="s">
        <v>2567</v>
      </c>
      <c r="B1270" t="s">
        <v>2568</v>
      </c>
      <c r="C1270" t="str">
        <f>IFERROR(LEFT(LibresDx[[#This Row],[RUT]],FIND("-",LibresDx[[#This Row],[RUT]])-1),"")</f>
        <v>78803490</v>
      </c>
    </row>
    <row r="1271" spans="1:3" x14ac:dyDescent="0.25">
      <c r="A1271" t="s">
        <v>2569</v>
      </c>
      <c r="B1271" t="s">
        <v>2570</v>
      </c>
      <c r="C1271" t="str">
        <f>IFERROR(LEFT(LibresDx[[#This Row],[RUT]],FIND("-",LibresDx[[#This Row],[RUT]])-1),"")</f>
        <v>96622490</v>
      </c>
    </row>
    <row r="1272" spans="1:3" x14ac:dyDescent="0.25">
      <c r="A1272" t="s">
        <v>2571</v>
      </c>
      <c r="B1272" t="s">
        <v>2572</v>
      </c>
      <c r="C1272" t="str">
        <f>IFERROR(LEFT(LibresDx[[#This Row],[RUT]],FIND("-",LibresDx[[#This Row],[RUT]])-1),"")</f>
        <v>96833820</v>
      </c>
    </row>
    <row r="1273" spans="1:3" x14ac:dyDescent="0.25">
      <c r="A1273" t="s">
        <v>2573</v>
      </c>
      <c r="B1273" t="s">
        <v>2574</v>
      </c>
      <c r="C1273" t="str">
        <f>IFERROR(LEFT(LibresDx[[#This Row],[RUT]],FIND("-",LibresDx[[#This Row],[RUT]])-1),"")</f>
        <v>77589820</v>
      </c>
    </row>
    <row r="1274" spans="1:3" x14ac:dyDescent="0.25">
      <c r="A1274" t="s">
        <v>2575</v>
      </c>
      <c r="B1274" t="s">
        <v>2576</v>
      </c>
      <c r="C1274" t="str">
        <f>IFERROR(LEFT(LibresDx[[#This Row],[RUT]],FIND("-",LibresDx[[#This Row],[RUT]])-1),"")</f>
        <v>96525370</v>
      </c>
    </row>
    <row r="1275" spans="1:3" x14ac:dyDescent="0.25">
      <c r="A1275" t="s">
        <v>2577</v>
      </c>
      <c r="B1275" t="s">
        <v>2578</v>
      </c>
      <c r="C1275" t="str">
        <f>IFERROR(LEFT(LibresDx[[#This Row],[RUT]],FIND("-",LibresDx[[#This Row],[RUT]])-1),"")</f>
        <v>76694060</v>
      </c>
    </row>
    <row r="1276" spans="1:3" x14ac:dyDescent="0.25">
      <c r="A1276" t="s">
        <v>2579</v>
      </c>
      <c r="B1276" t="s">
        <v>2580</v>
      </c>
      <c r="C1276" t="str">
        <f>IFERROR(LEFT(LibresDx[[#This Row],[RUT]],FIND("-",LibresDx[[#This Row],[RUT]])-1),"")</f>
        <v>61606100</v>
      </c>
    </row>
    <row r="1277" spans="1:3" x14ac:dyDescent="0.25">
      <c r="A1277" t="s">
        <v>2581</v>
      </c>
      <c r="B1277" t="s">
        <v>2582</v>
      </c>
      <c r="C1277" t="str">
        <f>IFERROR(LEFT(LibresDx[[#This Row],[RUT]],FIND("-",LibresDx[[#This Row],[RUT]])-1),"")</f>
        <v>78455420</v>
      </c>
    </row>
    <row r="1278" spans="1:3" x14ac:dyDescent="0.25">
      <c r="A1278" t="s">
        <v>2583</v>
      </c>
      <c r="B1278" t="s">
        <v>2584</v>
      </c>
      <c r="C1278" t="str">
        <f>IFERROR(LEFT(LibresDx[[#This Row],[RUT]],FIND("-",LibresDx[[#This Row],[RUT]])-1),"")</f>
        <v>78941620</v>
      </c>
    </row>
    <row r="1279" spans="1:3" x14ac:dyDescent="0.25">
      <c r="A1279" t="s">
        <v>2585</v>
      </c>
      <c r="B1279" t="s">
        <v>2586</v>
      </c>
      <c r="C1279" t="str">
        <f>IFERROR(LEFT(LibresDx[[#This Row],[RUT]],FIND("-",LibresDx[[#This Row],[RUT]])-1),"")</f>
        <v>76198012</v>
      </c>
    </row>
    <row r="1280" spans="1:3" x14ac:dyDescent="0.25">
      <c r="A1280" t="s">
        <v>2587</v>
      </c>
      <c r="B1280" t="s">
        <v>2588</v>
      </c>
      <c r="C1280" t="str">
        <f>IFERROR(LEFT(LibresDx[[#This Row],[RUT]],FIND("-",LibresDx[[#This Row],[RUT]])-1),"")</f>
        <v>50159080</v>
      </c>
    </row>
    <row r="1281" spans="1:3" x14ac:dyDescent="0.25">
      <c r="A1281" t="s">
        <v>2589</v>
      </c>
      <c r="B1281" t="s">
        <v>2590</v>
      </c>
      <c r="C1281" t="str">
        <f>IFERROR(LEFT(LibresDx[[#This Row],[RUT]],FIND("-",LibresDx[[#This Row],[RUT]])-1),"")</f>
        <v>76649280</v>
      </c>
    </row>
    <row r="1282" spans="1:3" x14ac:dyDescent="0.25">
      <c r="A1282" t="s">
        <v>2591</v>
      </c>
      <c r="B1282" t="s">
        <v>2592</v>
      </c>
      <c r="C1282" t="str">
        <f>IFERROR(LEFT(LibresDx[[#This Row],[RUT]],FIND("-",LibresDx[[#This Row],[RUT]])-1),"")</f>
        <v>88117800</v>
      </c>
    </row>
    <row r="1283" spans="1:3" x14ac:dyDescent="0.25">
      <c r="A1283" t="s">
        <v>2593</v>
      </c>
      <c r="B1283" t="s">
        <v>2594</v>
      </c>
      <c r="C1283" t="str">
        <f>IFERROR(LEFT(LibresDx[[#This Row],[RUT]],FIND("-",LibresDx[[#This Row],[RUT]])-1),"")</f>
        <v>83653100</v>
      </c>
    </row>
    <row r="1284" spans="1:3" x14ac:dyDescent="0.25">
      <c r="A1284" t="s">
        <v>2595</v>
      </c>
      <c r="B1284" t="s">
        <v>2596</v>
      </c>
      <c r="C1284" t="str">
        <f>IFERROR(LEFT(LibresDx[[#This Row],[RUT]],FIND("-",LibresDx[[#This Row],[RUT]])-1),"")</f>
        <v>77079000</v>
      </c>
    </row>
    <row r="1285" spans="1:3" x14ac:dyDescent="0.25">
      <c r="A1285" t="s">
        <v>2597</v>
      </c>
      <c r="B1285" t="s">
        <v>2598</v>
      </c>
      <c r="C1285" t="str">
        <f>IFERROR(LEFT(LibresDx[[#This Row],[RUT]],FIND("-",LibresDx[[#This Row],[RUT]])-1),"")</f>
        <v>96704190</v>
      </c>
    </row>
    <row r="1286" spans="1:3" x14ac:dyDescent="0.25">
      <c r="A1286" t="s">
        <v>2599</v>
      </c>
      <c r="B1286" t="s">
        <v>2600</v>
      </c>
      <c r="C1286" t="str">
        <f>IFERROR(LEFT(LibresDx[[#This Row],[RUT]],FIND("-",LibresDx[[#This Row],[RUT]])-1),"")</f>
        <v>95874000</v>
      </c>
    </row>
    <row r="1287" spans="1:3" x14ac:dyDescent="0.25">
      <c r="A1287" t="s">
        <v>2601</v>
      </c>
      <c r="B1287" t="s">
        <v>2602</v>
      </c>
      <c r="C1287" t="str">
        <f>IFERROR(LEFT(LibresDx[[#This Row],[RUT]],FIND("-",LibresDx[[#This Row],[RUT]])-1),"")</f>
        <v>96930440</v>
      </c>
    </row>
    <row r="1288" spans="1:3" x14ac:dyDescent="0.25">
      <c r="A1288" t="s">
        <v>2603</v>
      </c>
      <c r="B1288" t="s">
        <v>2604</v>
      </c>
      <c r="C1288" t="str">
        <f>IFERROR(LEFT(LibresDx[[#This Row],[RUT]],FIND("-",LibresDx[[#This Row],[RUT]])-1),"")</f>
        <v>76673650</v>
      </c>
    </row>
    <row r="1289" spans="1:3" x14ac:dyDescent="0.25">
      <c r="A1289" t="s">
        <v>2605</v>
      </c>
      <c r="B1289" t="s">
        <v>2606</v>
      </c>
      <c r="C1289" t="str">
        <f>IFERROR(LEFT(LibresDx[[#This Row],[RUT]],FIND("-",LibresDx[[#This Row],[RUT]])-1),"")</f>
        <v>78465110</v>
      </c>
    </row>
    <row r="1290" spans="1:3" x14ac:dyDescent="0.25">
      <c r="A1290" t="s">
        <v>2607</v>
      </c>
      <c r="B1290" t="s">
        <v>2608</v>
      </c>
      <c r="C1290" t="str">
        <f>IFERROR(LEFT(LibresDx[[#This Row],[RUT]],FIND("-",LibresDx[[#This Row],[RUT]])-1),"")</f>
        <v>79768410</v>
      </c>
    </row>
    <row r="1291" spans="1:3" x14ac:dyDescent="0.25">
      <c r="A1291" t="s">
        <v>2609</v>
      </c>
      <c r="B1291" t="s">
        <v>2610</v>
      </c>
      <c r="C1291" t="str">
        <f>IFERROR(LEFT(LibresDx[[#This Row],[RUT]],FIND("-",LibresDx[[#This Row],[RUT]])-1),"")</f>
        <v>79835560</v>
      </c>
    </row>
    <row r="1292" spans="1:3" x14ac:dyDescent="0.25">
      <c r="A1292" t="s">
        <v>2611</v>
      </c>
      <c r="B1292" t="s">
        <v>2612</v>
      </c>
      <c r="C1292" t="str">
        <f>IFERROR(LEFT(LibresDx[[#This Row],[RUT]],FIND("-",LibresDx[[#This Row],[RUT]])-1),"")</f>
        <v>96931540</v>
      </c>
    </row>
    <row r="1293" spans="1:3" x14ac:dyDescent="0.25">
      <c r="A1293" t="s">
        <v>2613</v>
      </c>
      <c r="B1293" t="s">
        <v>2614</v>
      </c>
      <c r="C1293" t="str">
        <f>IFERROR(LEFT(LibresDx[[#This Row],[RUT]],FIND("-",LibresDx[[#This Row],[RUT]])-1),"")</f>
        <v>76031071</v>
      </c>
    </row>
    <row r="1294" spans="1:3" x14ac:dyDescent="0.25">
      <c r="A1294" t="s">
        <v>2615</v>
      </c>
      <c r="B1294" t="s">
        <v>2616</v>
      </c>
      <c r="C1294" t="str">
        <f>IFERROR(LEFT(LibresDx[[#This Row],[RUT]],FIND("-",LibresDx[[#This Row],[RUT]])-1),"")</f>
        <v>96803460</v>
      </c>
    </row>
    <row r="1295" spans="1:3" x14ac:dyDescent="0.25">
      <c r="A1295" t="s">
        <v>2617</v>
      </c>
      <c r="B1295" t="s">
        <v>2618</v>
      </c>
      <c r="C1295" t="str">
        <f>IFERROR(LEFT(LibresDx[[#This Row],[RUT]],FIND("-",LibresDx[[#This Row],[RUT]])-1),"")</f>
        <v>81885400</v>
      </c>
    </row>
    <row r="1296" spans="1:3" x14ac:dyDescent="0.25">
      <c r="A1296" t="s">
        <v>2619</v>
      </c>
      <c r="B1296" t="s">
        <v>2620</v>
      </c>
      <c r="C1296" t="str">
        <f>IFERROR(LEFT(LibresDx[[#This Row],[RUT]],FIND("-",LibresDx[[#This Row],[RUT]])-1),"")</f>
        <v>76133595</v>
      </c>
    </row>
    <row r="1297" spans="1:3" x14ac:dyDescent="0.25">
      <c r="A1297" t="s">
        <v>2621</v>
      </c>
      <c r="B1297" t="s">
        <v>2622</v>
      </c>
      <c r="C1297" t="str">
        <f>IFERROR(LEFT(LibresDx[[#This Row],[RUT]],FIND("-",LibresDx[[#This Row],[RUT]])-1),"")</f>
        <v>96641530</v>
      </c>
    </row>
    <row r="1298" spans="1:3" x14ac:dyDescent="0.25">
      <c r="A1298" t="s">
        <v>2623</v>
      </c>
      <c r="B1298" t="s">
        <v>2624</v>
      </c>
      <c r="C1298" t="str">
        <f>IFERROR(LEFT(LibresDx[[#This Row],[RUT]],FIND("-",LibresDx[[#This Row],[RUT]])-1),"")</f>
        <v>87006000</v>
      </c>
    </row>
    <row r="1299" spans="1:3" x14ac:dyDescent="0.25">
      <c r="A1299" t="s">
        <v>2625</v>
      </c>
      <c r="B1299" t="s">
        <v>2626</v>
      </c>
      <c r="C1299" t="str">
        <f>IFERROR(LEFT(LibresDx[[#This Row],[RUT]],FIND("-",LibresDx[[#This Row],[RUT]])-1),"")</f>
        <v>85141100</v>
      </c>
    </row>
    <row r="1300" spans="1:3" x14ac:dyDescent="0.25">
      <c r="A1300" t="s">
        <v>2627</v>
      </c>
      <c r="B1300" t="s">
        <v>2628</v>
      </c>
      <c r="C1300" t="str">
        <f>IFERROR(LEFT(LibresDx[[#This Row],[RUT]],FIND("-",LibresDx[[#This Row],[RUT]])-1),"")</f>
        <v>89310900</v>
      </c>
    </row>
    <row r="1301" spans="1:3" x14ac:dyDescent="0.25">
      <c r="A1301" t="s">
        <v>2629</v>
      </c>
      <c r="B1301" t="s">
        <v>2630</v>
      </c>
      <c r="C1301" t="str">
        <f>IFERROR(LEFT(LibresDx[[#This Row],[RUT]],FIND("-",LibresDx[[#This Row],[RUT]])-1),"")</f>
        <v>77903370</v>
      </c>
    </row>
    <row r="1302" spans="1:3" x14ac:dyDescent="0.25">
      <c r="A1302" t="s">
        <v>2631</v>
      </c>
      <c r="B1302" t="s">
        <v>2632</v>
      </c>
      <c r="C1302" t="str">
        <f>IFERROR(LEFT(LibresDx[[#This Row],[RUT]],FIND("-",LibresDx[[#This Row],[RUT]])-1),"")</f>
        <v>96655110</v>
      </c>
    </row>
    <row r="1303" spans="1:3" x14ac:dyDescent="0.25">
      <c r="A1303" t="s">
        <v>2633</v>
      </c>
      <c r="B1303" t="s">
        <v>2634</v>
      </c>
      <c r="C1303" t="str">
        <f>IFERROR(LEFT(LibresDx[[#This Row],[RUT]],FIND("-",LibresDx[[#This Row],[RUT]])-1),"")</f>
        <v>96950430</v>
      </c>
    </row>
    <row r="1304" spans="1:3" x14ac:dyDescent="0.25">
      <c r="A1304" t="s">
        <v>2635</v>
      </c>
      <c r="B1304" t="s">
        <v>2636</v>
      </c>
      <c r="C1304" t="str">
        <f>IFERROR(LEFT(LibresDx[[#This Row],[RUT]],FIND("-",LibresDx[[#This Row],[RUT]])-1),"")</f>
        <v>7251245</v>
      </c>
    </row>
    <row r="1305" spans="1:3" x14ac:dyDescent="0.25">
      <c r="A1305" t="s">
        <v>2637</v>
      </c>
      <c r="B1305" t="s">
        <v>2638</v>
      </c>
      <c r="C1305" t="str">
        <f>IFERROR(LEFT(LibresDx[[#This Row],[RUT]],FIND("-",LibresDx[[#This Row],[RUT]])-1),"")</f>
        <v>76746226</v>
      </c>
    </row>
    <row r="1306" spans="1:3" x14ac:dyDescent="0.25">
      <c r="A1306" t="s">
        <v>2639</v>
      </c>
      <c r="B1306" t="s">
        <v>2640</v>
      </c>
      <c r="C1306" t="str">
        <f>IFERROR(LEFT(LibresDx[[#This Row],[RUT]],FIND("-",LibresDx[[#This Row],[RUT]])-1),"")</f>
        <v>96956110</v>
      </c>
    </row>
    <row r="1307" spans="1:3" x14ac:dyDescent="0.25">
      <c r="A1307" t="s">
        <v>2641</v>
      </c>
      <c r="B1307" t="s">
        <v>2642</v>
      </c>
      <c r="C1307" t="str">
        <f>IFERROR(LEFT(LibresDx[[#This Row],[RUT]],FIND("-",LibresDx[[#This Row],[RUT]])-1),"")</f>
        <v>61602148</v>
      </c>
    </row>
    <row r="1308" spans="1:3" x14ac:dyDescent="0.25">
      <c r="A1308" t="s">
        <v>2643</v>
      </c>
      <c r="B1308" t="s">
        <v>2644</v>
      </c>
      <c r="C1308" t="str">
        <f>IFERROR(LEFT(LibresDx[[#This Row],[RUT]],FIND("-",LibresDx[[#This Row],[RUT]])-1),"")</f>
        <v>76688700</v>
      </c>
    </row>
    <row r="1309" spans="1:3" x14ac:dyDescent="0.25">
      <c r="A1309" t="s">
        <v>2645</v>
      </c>
      <c r="B1309" t="s">
        <v>2646</v>
      </c>
      <c r="C1309" t="str">
        <f>IFERROR(LEFT(LibresDx[[#This Row],[RUT]],FIND("-",LibresDx[[#This Row],[RUT]])-1),"")</f>
        <v>76026963</v>
      </c>
    </row>
    <row r="1310" spans="1:3" x14ac:dyDescent="0.25">
      <c r="A1310" t="s">
        <v>2647</v>
      </c>
      <c r="B1310" t="s">
        <v>2648</v>
      </c>
      <c r="C1310" t="str">
        <f>IFERROR(LEFT(LibresDx[[#This Row],[RUT]],FIND("-",LibresDx[[#This Row],[RUT]])-1),"")</f>
        <v>76168064</v>
      </c>
    </row>
    <row r="1311" spans="1:3" x14ac:dyDescent="0.25">
      <c r="A1311" t="s">
        <v>2649</v>
      </c>
      <c r="B1311" t="s">
        <v>2650</v>
      </c>
      <c r="C1311" t="str">
        <f>IFERROR(LEFT(LibresDx[[#This Row],[RUT]],FIND("-",LibresDx[[#This Row],[RUT]])-1),"")</f>
        <v>76109646</v>
      </c>
    </row>
    <row r="1312" spans="1:3" x14ac:dyDescent="0.25">
      <c r="A1312" t="s">
        <v>2651</v>
      </c>
      <c r="B1312" t="s">
        <v>2652</v>
      </c>
      <c r="C1312" t="str">
        <f>IFERROR(LEFT(LibresDx[[#This Row],[RUT]],FIND("-",LibresDx[[#This Row],[RUT]])-1),"")</f>
        <v>76027118</v>
      </c>
    </row>
    <row r="1313" spans="1:3" x14ac:dyDescent="0.25">
      <c r="A1313" t="s">
        <v>2653</v>
      </c>
      <c r="B1313" t="s">
        <v>2654</v>
      </c>
      <c r="C1313" t="str">
        <f>IFERROR(LEFT(LibresDx[[#This Row],[RUT]],FIND("-",LibresDx[[#This Row],[RUT]])-1),"")</f>
        <v>99540120</v>
      </c>
    </row>
    <row r="1314" spans="1:3" x14ac:dyDescent="0.25">
      <c r="A1314" t="s">
        <v>2655</v>
      </c>
      <c r="B1314" t="s">
        <v>2656</v>
      </c>
      <c r="C1314" t="str">
        <f>IFERROR(LEFT(LibresDx[[#This Row],[RUT]],FIND("-",LibresDx[[#This Row],[RUT]])-1),"")</f>
        <v>76027749</v>
      </c>
    </row>
    <row r="1315" spans="1:3" x14ac:dyDescent="0.25">
      <c r="A1315" t="s">
        <v>2657</v>
      </c>
      <c r="B1315" t="s">
        <v>2658</v>
      </c>
      <c r="C1315" t="str">
        <f>IFERROR(LEFT(LibresDx[[#This Row],[RUT]],FIND("-",LibresDx[[#This Row],[RUT]])-1),"")</f>
        <v>76144366</v>
      </c>
    </row>
    <row r="1316" spans="1:3" x14ac:dyDescent="0.25">
      <c r="A1316" t="s">
        <v>2659</v>
      </c>
      <c r="B1316" t="s">
        <v>2660</v>
      </c>
      <c r="C1316" t="str">
        <f>IFERROR(LEFT(LibresDx[[#This Row],[RUT]],FIND("-",LibresDx[[#This Row],[RUT]])-1),"")</f>
        <v>76144217</v>
      </c>
    </row>
    <row r="1317" spans="1:3" x14ac:dyDescent="0.25">
      <c r="A1317" t="s">
        <v>2661</v>
      </c>
      <c r="B1317" t="s">
        <v>2662</v>
      </c>
      <c r="C1317" t="str">
        <f>IFERROR(LEFT(LibresDx[[#This Row],[RUT]],FIND("-",LibresDx[[#This Row],[RUT]])-1),"")</f>
        <v>76048338</v>
      </c>
    </row>
    <row r="1318" spans="1:3" x14ac:dyDescent="0.25">
      <c r="A1318" t="s">
        <v>2663</v>
      </c>
      <c r="B1318" t="s">
        <v>2664</v>
      </c>
      <c r="C1318" t="str">
        <f>IFERROR(LEFT(LibresDx[[#This Row],[RUT]],FIND("-",LibresDx[[#This Row],[RUT]])-1),"")</f>
        <v>76484220</v>
      </c>
    </row>
    <row r="1319" spans="1:3" x14ac:dyDescent="0.25">
      <c r="A1319" t="s">
        <v>2665</v>
      </c>
      <c r="B1319" t="s">
        <v>2666</v>
      </c>
      <c r="C1319" t="str">
        <f>IFERROR(LEFT(LibresDx[[#This Row],[RUT]],FIND("-",LibresDx[[#This Row],[RUT]])-1),"")</f>
        <v>76053525</v>
      </c>
    </row>
    <row r="1320" spans="1:3" x14ac:dyDescent="0.25">
      <c r="A1320" t="s">
        <v>2667</v>
      </c>
      <c r="B1320" t="s">
        <v>2668</v>
      </c>
      <c r="C1320" t="str">
        <f>IFERROR(LEFT(LibresDx[[#This Row],[RUT]],FIND("-",LibresDx[[#This Row],[RUT]])-1),"")</f>
        <v>90081000</v>
      </c>
    </row>
    <row r="1321" spans="1:3" x14ac:dyDescent="0.25">
      <c r="A1321" t="s">
        <v>2669</v>
      </c>
      <c r="B1321" t="s">
        <v>2670</v>
      </c>
      <c r="C1321" t="str">
        <f>IFERROR(LEFT(LibresDx[[#This Row],[RUT]],FIND("-",LibresDx[[#This Row],[RUT]])-1),"")</f>
        <v>10092943</v>
      </c>
    </row>
    <row r="1322" spans="1:3" x14ac:dyDescent="0.25">
      <c r="A1322" t="s">
        <v>2671</v>
      </c>
      <c r="B1322" t="s">
        <v>2672</v>
      </c>
      <c r="C1322" t="str">
        <f>IFERROR(LEFT(LibresDx[[#This Row],[RUT]],FIND("-",LibresDx[[#This Row],[RUT]])-1),"")</f>
        <v>96603290</v>
      </c>
    </row>
    <row r="1323" spans="1:3" x14ac:dyDescent="0.25">
      <c r="A1323" t="s">
        <v>2673</v>
      </c>
      <c r="B1323" t="s">
        <v>2674</v>
      </c>
      <c r="C1323" t="str">
        <f>IFERROR(LEFT(LibresDx[[#This Row],[RUT]],FIND("-",LibresDx[[#This Row],[RUT]])-1),"")</f>
        <v>76144594</v>
      </c>
    </row>
    <row r="1324" spans="1:3" x14ac:dyDescent="0.25">
      <c r="A1324" t="s">
        <v>2675</v>
      </c>
      <c r="B1324" t="s">
        <v>2676</v>
      </c>
      <c r="C1324" t="str">
        <f>IFERROR(LEFT(LibresDx[[#This Row],[RUT]],FIND("-",LibresDx[[#This Row],[RUT]])-1),"")</f>
        <v>96959030</v>
      </c>
    </row>
    <row r="1325" spans="1:3" x14ac:dyDescent="0.25">
      <c r="A1325" t="s">
        <v>2677</v>
      </c>
      <c r="B1325" t="s">
        <v>2678</v>
      </c>
      <c r="C1325" t="str">
        <f>IFERROR(LEFT(LibresDx[[#This Row],[RUT]],FIND("-",LibresDx[[#This Row],[RUT]])-1),"")</f>
        <v>83935900</v>
      </c>
    </row>
    <row r="1326" spans="1:3" x14ac:dyDescent="0.25">
      <c r="A1326" t="s">
        <v>2679</v>
      </c>
      <c r="B1326" t="s">
        <v>2680</v>
      </c>
      <c r="C1326" t="str">
        <f>IFERROR(LEFT(LibresDx[[#This Row],[RUT]],FIND("-",LibresDx[[#This Row],[RUT]])-1),"")</f>
        <v>76018992</v>
      </c>
    </row>
    <row r="1327" spans="1:3" x14ac:dyDescent="0.25">
      <c r="A1327" t="s">
        <v>2681</v>
      </c>
      <c r="B1327" t="s">
        <v>2682</v>
      </c>
      <c r="C1327" t="str">
        <f>IFERROR(LEFT(LibresDx[[#This Row],[RUT]],FIND("-",LibresDx[[#This Row],[RUT]])-1),"")</f>
        <v>76018786</v>
      </c>
    </row>
    <row r="1328" spans="1:3" x14ac:dyDescent="0.25">
      <c r="A1328" t="s">
        <v>2683</v>
      </c>
      <c r="B1328" t="s">
        <v>2684</v>
      </c>
      <c r="C1328" t="str">
        <f>IFERROR(LEFT(LibresDx[[#This Row],[RUT]],FIND("-",LibresDx[[#This Row],[RUT]])-1),"")</f>
        <v>76785930</v>
      </c>
    </row>
    <row r="1329" spans="1:3" x14ac:dyDescent="0.25">
      <c r="A1329" t="s">
        <v>2685</v>
      </c>
      <c r="B1329" t="s">
        <v>2686</v>
      </c>
      <c r="C1329" t="str">
        <f>IFERROR(LEFT(LibresDx[[#This Row],[RUT]],FIND("-",LibresDx[[#This Row],[RUT]])-1),"")</f>
        <v>99599350</v>
      </c>
    </row>
    <row r="1330" spans="1:3" x14ac:dyDescent="0.25">
      <c r="A1330" t="s">
        <v>2687</v>
      </c>
      <c r="B1330" t="s">
        <v>2688</v>
      </c>
      <c r="C1330" t="str">
        <f>IFERROR(LEFT(LibresDx[[#This Row],[RUT]],FIND("-",LibresDx[[#This Row],[RUT]])-1),"")</f>
        <v>76423708</v>
      </c>
    </row>
    <row r="1331" spans="1:3" x14ac:dyDescent="0.25">
      <c r="A1331" t="s">
        <v>2689</v>
      </c>
      <c r="B1331" t="s">
        <v>2690</v>
      </c>
      <c r="C1331" t="str">
        <f>IFERROR(LEFT(LibresDx[[#This Row],[RUT]],FIND("-",LibresDx[[#This Row],[RUT]])-1),"")</f>
        <v>99597790</v>
      </c>
    </row>
    <row r="1332" spans="1:3" x14ac:dyDescent="0.25">
      <c r="A1332" t="s">
        <v>2691</v>
      </c>
      <c r="B1332" t="s">
        <v>2692</v>
      </c>
      <c r="C1332" t="str">
        <f>IFERROR(LEFT(LibresDx[[#This Row],[RUT]],FIND("-",LibresDx[[#This Row],[RUT]])-1),"")</f>
        <v>96981310</v>
      </c>
    </row>
    <row r="1333" spans="1:3" x14ac:dyDescent="0.25">
      <c r="A1333" t="s">
        <v>2693</v>
      </c>
      <c r="B1333" t="s">
        <v>2694</v>
      </c>
      <c r="C1333" t="str">
        <f>IFERROR(LEFT(LibresDx[[#This Row],[RUT]],FIND("-",LibresDx[[#This Row],[RUT]])-1),"")</f>
        <v>76555870</v>
      </c>
    </row>
    <row r="1334" spans="1:3" x14ac:dyDescent="0.25">
      <c r="A1334" t="s">
        <v>2695</v>
      </c>
      <c r="B1334" t="s">
        <v>2696</v>
      </c>
      <c r="C1334" t="str">
        <f>IFERROR(LEFT(LibresDx[[#This Row],[RUT]],FIND("-",LibresDx[[#This Row],[RUT]])-1),"")</f>
        <v>96626060</v>
      </c>
    </row>
    <row r="1335" spans="1:3" x14ac:dyDescent="0.25">
      <c r="A1335" t="s">
        <v>2697</v>
      </c>
      <c r="B1335" t="s">
        <v>2698</v>
      </c>
      <c r="C1335" t="str">
        <f>IFERROR(LEFT(LibresDx[[#This Row],[RUT]],FIND("-",LibresDx[[#This Row],[RUT]])-1),"")</f>
        <v>92165000</v>
      </c>
    </row>
    <row r="1336" spans="1:3" x14ac:dyDescent="0.25">
      <c r="A1336" t="s">
        <v>2699</v>
      </c>
      <c r="B1336" t="s">
        <v>2700</v>
      </c>
      <c r="C1336" t="str">
        <f>IFERROR(LEFT(LibresDx[[#This Row],[RUT]],FIND("-",LibresDx[[#This Row],[RUT]])-1),"")</f>
        <v>76082910</v>
      </c>
    </row>
    <row r="1337" spans="1:3" x14ac:dyDescent="0.25">
      <c r="A1337" t="s">
        <v>2701</v>
      </c>
      <c r="B1337" t="s">
        <v>2702</v>
      </c>
      <c r="C1337" t="str">
        <f>IFERROR(LEFT(LibresDx[[#This Row],[RUT]],FIND("-",LibresDx[[#This Row],[RUT]])-1),"")</f>
        <v>77503420</v>
      </c>
    </row>
    <row r="1338" spans="1:3" x14ac:dyDescent="0.25">
      <c r="A1338" t="s">
        <v>2703</v>
      </c>
      <c r="B1338" t="s">
        <v>2704</v>
      </c>
      <c r="C1338" t="str">
        <f>IFERROR(LEFT(LibresDx[[#This Row],[RUT]],FIND("-",LibresDx[[#This Row],[RUT]])-1),"")</f>
        <v>96610780</v>
      </c>
    </row>
    <row r="1339" spans="1:3" x14ac:dyDescent="0.25">
      <c r="A1339" t="s">
        <v>2705</v>
      </c>
      <c r="B1339" t="s">
        <v>2706</v>
      </c>
      <c r="C1339" t="str">
        <f>IFERROR(LEFT(LibresDx[[#This Row],[RUT]],FIND("-",LibresDx[[#This Row],[RUT]])-1),"")</f>
        <v>61607502</v>
      </c>
    </row>
    <row r="1340" spans="1:3" x14ac:dyDescent="0.25">
      <c r="A1340" t="s">
        <v>2707</v>
      </c>
      <c r="B1340" t="s">
        <v>2708</v>
      </c>
      <c r="C1340" t="str">
        <f>IFERROR(LEFT(LibresDx[[#This Row],[RUT]],FIND("-",LibresDx[[#This Row],[RUT]])-1),"")</f>
        <v>81380500</v>
      </c>
    </row>
    <row r="1341" spans="1:3" x14ac:dyDescent="0.25">
      <c r="A1341" t="s">
        <v>2709</v>
      </c>
      <c r="B1341" t="s">
        <v>2710</v>
      </c>
      <c r="C1341" t="str">
        <f>IFERROR(LEFT(LibresDx[[#This Row],[RUT]],FIND("-",LibresDx[[#This Row],[RUT]])-1),"")</f>
        <v>76532516</v>
      </c>
    </row>
    <row r="1342" spans="1:3" x14ac:dyDescent="0.25">
      <c r="A1342" t="s">
        <v>2711</v>
      </c>
      <c r="B1342" t="s">
        <v>2712</v>
      </c>
      <c r="C1342" t="str">
        <f>IFERROR(LEFT(LibresDx[[#This Row],[RUT]],FIND("-",LibresDx[[#This Row],[RUT]])-1),"")</f>
        <v>5427561</v>
      </c>
    </row>
    <row r="1343" spans="1:3" x14ac:dyDescent="0.25">
      <c r="A1343" t="s">
        <v>2713</v>
      </c>
      <c r="B1343" t="s">
        <v>2714</v>
      </c>
      <c r="C1343" t="str">
        <f>IFERROR(LEFT(LibresDx[[#This Row],[RUT]],FIND("-",LibresDx[[#This Row],[RUT]])-1),"")</f>
        <v>79610540</v>
      </c>
    </row>
    <row r="1344" spans="1:3" x14ac:dyDescent="0.25">
      <c r="A1344" t="s">
        <v>2715</v>
      </c>
      <c r="B1344" t="s">
        <v>2716</v>
      </c>
      <c r="C1344" t="str">
        <f>IFERROR(LEFT(LibresDx[[#This Row],[RUT]],FIND("-",LibresDx[[#This Row],[RUT]])-1),"")</f>
        <v>77988540</v>
      </c>
    </row>
    <row r="1345" spans="1:3" x14ac:dyDescent="0.25">
      <c r="A1345" t="s">
        <v>2717</v>
      </c>
      <c r="B1345" t="s">
        <v>2718</v>
      </c>
      <c r="C1345" t="str">
        <f>IFERROR(LEFT(LibresDx[[#This Row],[RUT]],FIND("-",LibresDx[[#This Row],[RUT]])-1),"")</f>
        <v>76136239</v>
      </c>
    </row>
    <row r="1346" spans="1:3" x14ac:dyDescent="0.25">
      <c r="A1346" t="s">
        <v>2719</v>
      </c>
      <c r="B1346" t="s">
        <v>2720</v>
      </c>
      <c r="C1346" t="str">
        <f>IFERROR(LEFT(LibresDx[[#This Row],[RUT]],FIND("-",LibresDx[[#This Row],[RUT]])-1),"")</f>
        <v>87752000</v>
      </c>
    </row>
    <row r="1347" spans="1:3" x14ac:dyDescent="0.25">
      <c r="A1347" t="s">
        <v>2721</v>
      </c>
      <c r="B1347" t="s">
        <v>2722</v>
      </c>
      <c r="C1347" t="str">
        <f>IFERROR(LEFT(LibresDx[[#This Row],[RUT]],FIND("-",LibresDx[[#This Row],[RUT]])-1),"")</f>
        <v>79559220</v>
      </c>
    </row>
    <row r="1348" spans="1:3" x14ac:dyDescent="0.25">
      <c r="A1348" t="s">
        <v>2723</v>
      </c>
      <c r="B1348" t="s">
        <v>2724</v>
      </c>
      <c r="C1348" t="str">
        <f>IFERROR(LEFT(LibresDx[[#This Row],[RUT]],FIND("-",LibresDx[[#This Row],[RUT]])-1),"")</f>
        <v>99535890</v>
      </c>
    </row>
    <row r="1349" spans="1:3" x14ac:dyDescent="0.25">
      <c r="A1349" t="s">
        <v>2725</v>
      </c>
      <c r="B1349" t="s">
        <v>2726</v>
      </c>
      <c r="C1349" t="str">
        <f>IFERROR(LEFT(LibresDx[[#This Row],[RUT]],FIND("-",LibresDx[[#This Row],[RUT]])-1),"")</f>
        <v>96653150</v>
      </c>
    </row>
    <row r="1350" spans="1:3" x14ac:dyDescent="0.25">
      <c r="A1350" t="s">
        <v>2727</v>
      </c>
      <c r="B1350" t="s">
        <v>2728</v>
      </c>
      <c r="C1350" t="str">
        <f>IFERROR(LEFT(LibresDx[[#This Row],[RUT]],FIND("-",LibresDx[[#This Row],[RUT]])-1),"")</f>
        <v>76416490</v>
      </c>
    </row>
    <row r="1351" spans="1:3" x14ac:dyDescent="0.25">
      <c r="A1351" t="s">
        <v>2729</v>
      </c>
      <c r="B1351" t="s">
        <v>2730</v>
      </c>
      <c r="C1351" t="str">
        <f>IFERROR(LEFT(LibresDx[[#This Row],[RUT]],FIND("-",LibresDx[[#This Row],[RUT]])-1),"")</f>
        <v>76842600</v>
      </c>
    </row>
    <row r="1352" spans="1:3" x14ac:dyDescent="0.25">
      <c r="A1352" t="s">
        <v>2731</v>
      </c>
      <c r="B1352" t="s">
        <v>2732</v>
      </c>
      <c r="C1352" t="str">
        <f>IFERROR(LEFT(LibresDx[[#This Row],[RUT]],FIND("-",LibresDx[[#This Row],[RUT]])-1),"")</f>
        <v>79528870</v>
      </c>
    </row>
    <row r="1353" spans="1:3" x14ac:dyDescent="0.25">
      <c r="A1353" t="s">
        <v>2733</v>
      </c>
      <c r="B1353" t="s">
        <v>2734</v>
      </c>
      <c r="C1353" t="str">
        <f>IFERROR(LEFT(LibresDx[[#This Row],[RUT]],FIND("-",LibresDx[[#This Row],[RUT]])-1),"")</f>
        <v>96989120</v>
      </c>
    </row>
    <row r="1354" spans="1:3" x14ac:dyDescent="0.25">
      <c r="A1354" t="s">
        <v>2735</v>
      </c>
      <c r="B1354" t="s">
        <v>2736</v>
      </c>
      <c r="C1354" t="str">
        <f>IFERROR(LEFT(LibresDx[[#This Row],[RUT]],FIND("-",LibresDx[[#This Row],[RUT]])-1),"")</f>
        <v>78304140</v>
      </c>
    </row>
    <row r="1355" spans="1:3" x14ac:dyDescent="0.25">
      <c r="A1355" t="s">
        <v>2737</v>
      </c>
      <c r="B1355" t="s">
        <v>2738</v>
      </c>
      <c r="C1355" t="str">
        <f>IFERROR(LEFT(LibresDx[[#This Row],[RUT]],FIND("-",LibresDx[[#This Row],[RUT]])-1),"")</f>
        <v>76513599</v>
      </c>
    </row>
    <row r="1356" spans="1:3" x14ac:dyDescent="0.25">
      <c r="A1356" t="s">
        <v>2739</v>
      </c>
      <c r="B1356" t="s">
        <v>2740</v>
      </c>
      <c r="C1356" t="str">
        <f>IFERROR(LEFT(LibresDx[[#This Row],[RUT]],FIND("-",LibresDx[[#This Row],[RUT]])-1),"")</f>
        <v>76320260</v>
      </c>
    </row>
    <row r="1357" spans="1:3" x14ac:dyDescent="0.25">
      <c r="A1357" t="s">
        <v>2741</v>
      </c>
      <c r="B1357" t="s">
        <v>2742</v>
      </c>
      <c r="C1357" t="str">
        <f>IFERROR(LEFT(LibresDx[[#This Row],[RUT]],FIND("-",LibresDx[[#This Row],[RUT]])-1),"")</f>
        <v>76035224</v>
      </c>
    </row>
    <row r="1358" spans="1:3" x14ac:dyDescent="0.25">
      <c r="A1358" t="s">
        <v>2743</v>
      </c>
      <c r="B1358" t="s">
        <v>2744</v>
      </c>
      <c r="C1358" t="str">
        <f>IFERROR(LEFT(LibresDx[[#This Row],[RUT]],FIND("-",LibresDx[[#This Row],[RUT]])-1),"")</f>
        <v>77442030</v>
      </c>
    </row>
    <row r="1359" spans="1:3" x14ac:dyDescent="0.25">
      <c r="A1359" t="s">
        <v>2745</v>
      </c>
      <c r="B1359" t="s">
        <v>2746</v>
      </c>
      <c r="C1359" t="str">
        <f>IFERROR(LEFT(LibresDx[[#This Row],[RUT]],FIND("-",LibresDx[[#This Row],[RUT]])-1),"")</f>
        <v>99565090</v>
      </c>
    </row>
    <row r="1360" spans="1:3" x14ac:dyDescent="0.25">
      <c r="A1360" t="s">
        <v>2747</v>
      </c>
      <c r="B1360" t="s">
        <v>2748</v>
      </c>
      <c r="C1360" t="str">
        <f>IFERROR(LEFT(LibresDx[[#This Row],[RUT]],FIND("-",LibresDx[[#This Row],[RUT]])-1),"")</f>
        <v>61602238</v>
      </c>
    </row>
    <row r="1361" spans="1:3" x14ac:dyDescent="0.25">
      <c r="A1361" t="s">
        <v>2749</v>
      </c>
      <c r="B1361" t="s">
        <v>2750</v>
      </c>
      <c r="C1361" t="str">
        <f>IFERROR(LEFT(LibresDx[[#This Row],[RUT]],FIND("-",LibresDx[[#This Row],[RUT]])-1),"")</f>
        <v>78999490</v>
      </c>
    </row>
    <row r="1362" spans="1:3" x14ac:dyDescent="0.25">
      <c r="A1362" t="s">
        <v>2751</v>
      </c>
      <c r="B1362" t="s">
        <v>2752</v>
      </c>
      <c r="C1362" t="str">
        <f>IFERROR(LEFT(LibresDx[[#This Row],[RUT]],FIND("-",LibresDx[[#This Row],[RUT]])-1),"")</f>
        <v>91438000</v>
      </c>
    </row>
    <row r="1363" spans="1:3" x14ac:dyDescent="0.25">
      <c r="A1363" t="s">
        <v>2753</v>
      </c>
      <c r="B1363" t="s">
        <v>2754</v>
      </c>
      <c r="C1363" t="str">
        <f>IFERROR(LEFT(LibresDx[[#This Row],[RUT]],FIND("-",LibresDx[[#This Row],[RUT]])-1),"")</f>
        <v>96770760</v>
      </c>
    </row>
    <row r="1364" spans="1:3" x14ac:dyDescent="0.25">
      <c r="A1364" t="s">
        <v>2755</v>
      </c>
      <c r="B1364" t="s">
        <v>2756</v>
      </c>
      <c r="C1364" t="str">
        <f>IFERROR(LEFT(LibresDx[[#This Row],[RUT]],FIND("-",LibresDx[[#This Row],[RUT]])-1),"")</f>
        <v>92011000</v>
      </c>
    </row>
    <row r="1365" spans="1:3" x14ac:dyDescent="0.25">
      <c r="A1365" t="s">
        <v>2757</v>
      </c>
      <c r="B1365" t="s">
        <v>2758</v>
      </c>
      <c r="C1365" t="str">
        <f>IFERROR(LEFT(LibresDx[[#This Row],[RUT]],FIND("-",LibresDx[[#This Row],[RUT]])-1),"")</f>
        <v>76690962</v>
      </c>
    </row>
    <row r="1366" spans="1:3" x14ac:dyDescent="0.25">
      <c r="A1366" t="s">
        <v>2759</v>
      </c>
      <c r="B1366" t="s">
        <v>2760</v>
      </c>
      <c r="C1366" t="str">
        <f>IFERROR(LEFT(LibresDx[[#This Row],[RUT]],FIND("-",LibresDx[[#This Row],[RUT]])-1),"")</f>
        <v>76449367</v>
      </c>
    </row>
    <row r="1367" spans="1:3" x14ac:dyDescent="0.25">
      <c r="A1367" t="s">
        <v>2761</v>
      </c>
      <c r="B1367" t="s">
        <v>2762</v>
      </c>
      <c r="C1367" t="str">
        <f>IFERROR(LEFT(LibresDx[[#This Row],[RUT]],FIND("-",LibresDx[[#This Row],[RUT]])-1),"")</f>
        <v>76970400</v>
      </c>
    </row>
    <row r="1368" spans="1:3" x14ac:dyDescent="0.25">
      <c r="A1368" t="s">
        <v>2763</v>
      </c>
      <c r="B1368" t="s">
        <v>2764</v>
      </c>
      <c r="C1368" t="str">
        <f>IFERROR(LEFT(LibresDx[[#This Row],[RUT]],FIND("-",LibresDx[[#This Row],[RUT]])-1),"")</f>
        <v>96935140</v>
      </c>
    </row>
    <row r="1369" spans="1:3" x14ac:dyDescent="0.25">
      <c r="A1369" t="s">
        <v>2765</v>
      </c>
      <c r="B1369" t="s">
        <v>2766</v>
      </c>
      <c r="C1369" t="str">
        <f>IFERROR(LEFT(LibresDx[[#This Row],[RUT]],FIND("-",LibresDx[[#This Row],[RUT]])-1),"")</f>
        <v>76115484</v>
      </c>
    </row>
    <row r="1370" spans="1:3" x14ac:dyDescent="0.25">
      <c r="A1370" t="s">
        <v>2767</v>
      </c>
      <c r="B1370" t="s">
        <v>2768</v>
      </c>
      <c r="C1370" t="str">
        <f>IFERROR(LEFT(LibresDx[[#This Row],[RUT]],FIND("-",LibresDx[[#This Row],[RUT]])-1),"")</f>
        <v>76254589</v>
      </c>
    </row>
    <row r="1371" spans="1:3" x14ac:dyDescent="0.25">
      <c r="A1371" t="s">
        <v>2769</v>
      </c>
      <c r="B1371" t="s">
        <v>2770</v>
      </c>
      <c r="C1371" t="str">
        <f>IFERROR(LEFT(LibresDx[[#This Row],[RUT]],FIND("-",LibresDx[[#This Row],[RUT]])-1),"")</f>
        <v>76579210</v>
      </c>
    </row>
    <row r="1372" spans="1:3" x14ac:dyDescent="0.25">
      <c r="A1372" t="s">
        <v>2771</v>
      </c>
      <c r="B1372" t="s">
        <v>2772</v>
      </c>
      <c r="C1372" t="str">
        <f>IFERROR(LEFT(LibresDx[[#This Row],[RUT]],FIND("-",LibresDx[[#This Row],[RUT]])-1),"")</f>
        <v>79660760</v>
      </c>
    </row>
    <row r="1373" spans="1:3" x14ac:dyDescent="0.25">
      <c r="A1373" t="s">
        <v>2773</v>
      </c>
      <c r="B1373" t="s">
        <v>2774</v>
      </c>
      <c r="C1373" t="str">
        <f>IFERROR(LEFT(LibresDx[[#This Row],[RUT]],FIND("-",LibresDx[[#This Row],[RUT]])-1),"")</f>
        <v>85466200</v>
      </c>
    </row>
    <row r="1374" spans="1:3" x14ac:dyDescent="0.25">
      <c r="A1374" t="s">
        <v>2775</v>
      </c>
      <c r="B1374" t="s">
        <v>2776</v>
      </c>
      <c r="C1374" t="str">
        <f>IFERROR(LEFT(LibresDx[[#This Row],[RUT]],FIND("-",LibresDx[[#This Row],[RUT]])-1),"")</f>
        <v>76215634</v>
      </c>
    </row>
    <row r="1375" spans="1:3" x14ac:dyDescent="0.25">
      <c r="A1375" t="s">
        <v>2777</v>
      </c>
      <c r="B1375" t="s">
        <v>2778</v>
      </c>
      <c r="C1375" t="str">
        <f>IFERROR(LEFT(LibresDx[[#This Row],[RUT]],FIND("-",LibresDx[[#This Row],[RUT]])-1),"")</f>
        <v>96623770</v>
      </c>
    </row>
    <row r="1376" spans="1:3" x14ac:dyDescent="0.25">
      <c r="A1376" t="s">
        <v>2779</v>
      </c>
      <c r="B1376" t="s">
        <v>2780</v>
      </c>
      <c r="C1376" t="str">
        <f>IFERROR(LEFT(LibresDx[[#This Row],[RUT]],FIND("-",LibresDx[[#This Row],[RUT]])-1),"")</f>
        <v>93007000</v>
      </c>
    </row>
    <row r="1377" spans="1:3" x14ac:dyDescent="0.25">
      <c r="A1377" t="s">
        <v>2781</v>
      </c>
      <c r="B1377" t="s">
        <v>2782</v>
      </c>
      <c r="C1377" t="str">
        <f>IFERROR(LEFT(LibresDx[[#This Row],[RUT]],FIND("-",LibresDx[[#This Row],[RUT]])-1),"")</f>
        <v>96725460</v>
      </c>
    </row>
    <row r="1378" spans="1:3" x14ac:dyDescent="0.25">
      <c r="A1378" t="s">
        <v>2783</v>
      </c>
      <c r="B1378" t="s">
        <v>2784</v>
      </c>
      <c r="C1378" t="str">
        <f>IFERROR(LEFT(LibresDx[[#This Row],[RUT]],FIND("-",LibresDx[[#This Row],[RUT]])-1),"")</f>
        <v>70015730</v>
      </c>
    </row>
    <row r="1379" spans="1:3" x14ac:dyDescent="0.25">
      <c r="A1379" t="s">
        <v>2785</v>
      </c>
      <c r="B1379" t="s">
        <v>2786</v>
      </c>
      <c r="C1379" t="str">
        <f>IFERROR(LEFT(LibresDx[[#This Row],[RUT]],FIND("-",LibresDx[[#This Row],[RUT]])-1),"")</f>
        <v>96888200</v>
      </c>
    </row>
    <row r="1380" spans="1:3" x14ac:dyDescent="0.25">
      <c r="A1380" t="s">
        <v>2787</v>
      </c>
      <c r="B1380" t="s">
        <v>2788</v>
      </c>
      <c r="C1380" t="str">
        <f>IFERROR(LEFT(LibresDx[[#This Row],[RUT]],FIND("-",LibresDx[[#This Row],[RUT]])-1),"")</f>
        <v>85628800</v>
      </c>
    </row>
    <row r="1381" spans="1:3" x14ac:dyDescent="0.25">
      <c r="A1381" t="s">
        <v>2789</v>
      </c>
      <c r="B1381" t="s">
        <v>2790</v>
      </c>
      <c r="C1381" t="str">
        <f>IFERROR(LEFT(LibresDx[[#This Row],[RUT]],FIND("-",LibresDx[[#This Row],[RUT]])-1),"")</f>
        <v>76267548</v>
      </c>
    </row>
    <row r="1382" spans="1:3" x14ac:dyDescent="0.25">
      <c r="A1382" t="s">
        <v>2791</v>
      </c>
      <c r="B1382" t="s">
        <v>2792</v>
      </c>
      <c r="C1382" t="str">
        <f>IFERROR(LEFT(LibresDx[[#This Row],[RUT]],FIND("-",LibresDx[[#This Row],[RUT]])-1),"")</f>
        <v>76773020</v>
      </c>
    </row>
    <row r="1383" spans="1:3" x14ac:dyDescent="0.25">
      <c r="A1383" t="s">
        <v>2793</v>
      </c>
      <c r="B1383" t="s">
        <v>2794</v>
      </c>
      <c r="C1383" t="str">
        <f>IFERROR(LEFT(LibresDx[[#This Row],[RUT]],FIND("-",LibresDx[[#This Row],[RUT]])-1),"")</f>
        <v>96801810</v>
      </c>
    </row>
    <row r="1384" spans="1:3" x14ac:dyDescent="0.25">
      <c r="A1384" t="s">
        <v>2795</v>
      </c>
      <c r="B1384" t="s">
        <v>2796</v>
      </c>
      <c r="C1384" t="str">
        <f>IFERROR(LEFT(LibresDx[[#This Row],[RUT]],FIND("-",LibresDx[[#This Row],[RUT]])-1),"")</f>
        <v>96685690</v>
      </c>
    </row>
    <row r="1385" spans="1:3" x14ac:dyDescent="0.25">
      <c r="A1385" t="s">
        <v>2797</v>
      </c>
      <c r="B1385" t="s">
        <v>2798</v>
      </c>
      <c r="C1385" t="str">
        <f>IFERROR(LEFT(LibresDx[[#This Row],[RUT]],FIND("-",LibresDx[[#This Row],[RUT]])-1),"")</f>
        <v>96791560</v>
      </c>
    </row>
    <row r="1386" spans="1:3" x14ac:dyDescent="0.25">
      <c r="A1386" t="s">
        <v>2799</v>
      </c>
      <c r="B1386" t="s">
        <v>2800</v>
      </c>
      <c r="C1386" t="str">
        <f>IFERROR(LEFT(LibresDx[[#This Row],[RUT]],FIND("-",LibresDx[[#This Row],[RUT]])-1),"")</f>
        <v>76489841</v>
      </c>
    </row>
    <row r="1387" spans="1:3" x14ac:dyDescent="0.25">
      <c r="A1387" t="s">
        <v>2801</v>
      </c>
      <c r="B1387" t="s">
        <v>2802</v>
      </c>
      <c r="C1387" t="str">
        <f>IFERROR(LEFT(LibresDx[[#This Row],[RUT]],FIND("-",LibresDx[[#This Row],[RUT]])-1),"")</f>
        <v>82539500</v>
      </c>
    </row>
    <row r="1388" spans="1:3" x14ac:dyDescent="0.25">
      <c r="A1388" t="s">
        <v>2803</v>
      </c>
      <c r="B1388" t="s">
        <v>2804</v>
      </c>
      <c r="C1388" t="str">
        <f>IFERROR(LEFT(LibresDx[[#This Row],[RUT]],FIND("-",LibresDx[[#This Row],[RUT]])-1),"")</f>
        <v>79903370</v>
      </c>
    </row>
    <row r="1389" spans="1:3" x14ac:dyDescent="0.25">
      <c r="A1389" t="s">
        <v>2805</v>
      </c>
      <c r="B1389" t="s">
        <v>2806</v>
      </c>
      <c r="C1389" t="str">
        <f>IFERROR(LEFT(LibresDx[[#This Row],[RUT]],FIND("-",LibresDx[[#This Row],[RUT]])-1),"")</f>
        <v>76049144</v>
      </c>
    </row>
    <row r="1390" spans="1:3" x14ac:dyDescent="0.25">
      <c r="A1390" t="s">
        <v>2807</v>
      </c>
      <c r="B1390" t="s">
        <v>2808</v>
      </c>
      <c r="C1390" t="str">
        <f>IFERROR(LEFT(LibresDx[[#This Row],[RUT]],FIND("-",LibresDx[[#This Row],[RUT]])-1),"")</f>
        <v>80634800</v>
      </c>
    </row>
    <row r="1391" spans="1:3" x14ac:dyDescent="0.25">
      <c r="A1391" t="s">
        <v>2809</v>
      </c>
      <c r="B1391" t="s">
        <v>2810</v>
      </c>
      <c r="C1391" t="str">
        <f>IFERROR(LEFT(LibresDx[[#This Row],[RUT]],FIND("-",LibresDx[[#This Row],[RUT]])-1),"")</f>
        <v>99597250</v>
      </c>
    </row>
    <row r="1392" spans="1:3" x14ac:dyDescent="0.25">
      <c r="A1392" t="s">
        <v>2811</v>
      </c>
      <c r="B1392" t="s">
        <v>2812</v>
      </c>
      <c r="C1392" t="str">
        <f>IFERROR(LEFT(LibresDx[[#This Row],[RUT]],FIND("-",LibresDx[[#This Row],[RUT]])-1),"")</f>
        <v>99595500</v>
      </c>
    </row>
    <row r="1393" spans="1:3" x14ac:dyDescent="0.25">
      <c r="A1393" t="s">
        <v>2813</v>
      </c>
      <c r="B1393" t="s">
        <v>2814</v>
      </c>
      <c r="C1393" t="str">
        <f>IFERROR(LEFT(LibresDx[[#This Row],[RUT]],FIND("-",LibresDx[[#This Row],[RUT]])-1),"")</f>
        <v>77381500</v>
      </c>
    </row>
    <row r="1394" spans="1:3" x14ac:dyDescent="0.25">
      <c r="A1394" t="s">
        <v>2815</v>
      </c>
      <c r="B1394" t="s">
        <v>2816</v>
      </c>
      <c r="C1394" t="str">
        <f>IFERROR(LEFT(LibresDx[[#This Row],[RUT]],FIND("-",LibresDx[[#This Row],[RUT]])-1),"")</f>
        <v>78855930</v>
      </c>
    </row>
    <row r="1395" spans="1:3" x14ac:dyDescent="0.25">
      <c r="A1395" t="s">
        <v>2817</v>
      </c>
      <c r="B1395" t="s">
        <v>2818</v>
      </c>
      <c r="C1395" t="str">
        <f>IFERROR(LEFT(LibresDx[[#This Row],[RUT]],FIND("-",LibresDx[[#This Row],[RUT]])-1),"")</f>
        <v>76044336</v>
      </c>
    </row>
    <row r="1396" spans="1:3" x14ac:dyDescent="0.25">
      <c r="A1396" t="s">
        <v>2819</v>
      </c>
      <c r="B1396" t="s">
        <v>2820</v>
      </c>
      <c r="C1396" t="str">
        <f>IFERROR(LEFT(LibresDx[[#This Row],[RUT]],FIND("-",LibresDx[[#This Row],[RUT]])-1),"")</f>
        <v>91755000</v>
      </c>
    </row>
    <row r="1397" spans="1:3" x14ac:dyDescent="0.25">
      <c r="A1397" t="s">
        <v>2821</v>
      </c>
      <c r="B1397" t="s">
        <v>2822</v>
      </c>
      <c r="C1397" t="str">
        <f>IFERROR(LEFT(LibresDx[[#This Row],[RUT]],FIND("-",LibresDx[[#This Row],[RUT]])-1),"")</f>
        <v>61606601</v>
      </c>
    </row>
    <row r="1398" spans="1:3" x14ac:dyDescent="0.25">
      <c r="A1398" t="s">
        <v>2823</v>
      </c>
      <c r="B1398" t="s">
        <v>2824</v>
      </c>
      <c r="C1398" t="str">
        <f>IFERROR(LEFT(LibresDx[[#This Row],[RUT]],FIND("-",LibresDx[[#This Row],[RUT]])-1),"")</f>
        <v>93129000</v>
      </c>
    </row>
    <row r="1399" spans="1:3" x14ac:dyDescent="0.25">
      <c r="A1399" t="s">
        <v>2825</v>
      </c>
      <c r="B1399" t="s">
        <v>2826</v>
      </c>
      <c r="C1399" t="str">
        <f>IFERROR(LEFT(LibresDx[[#This Row],[RUT]],FIND("-",LibresDx[[#This Row],[RUT]])-1),"")</f>
        <v>76102677</v>
      </c>
    </row>
    <row r="1400" spans="1:3" x14ac:dyDescent="0.25">
      <c r="A1400" t="s">
        <v>2827</v>
      </c>
      <c r="B1400" t="s">
        <v>2828</v>
      </c>
      <c r="C1400" t="str">
        <f>IFERROR(LEFT(LibresDx[[#This Row],[RUT]],FIND("-",LibresDx[[#This Row],[RUT]])-1),"")</f>
        <v>76041715</v>
      </c>
    </row>
    <row r="1401" spans="1:3" x14ac:dyDescent="0.25">
      <c r="A1401" t="s">
        <v>2829</v>
      </c>
      <c r="B1401" t="s">
        <v>2830</v>
      </c>
      <c r="C1401" t="str">
        <f>IFERROR(LEFT(LibresDx[[#This Row],[RUT]],FIND("-",LibresDx[[#This Row],[RUT]])-1),"")</f>
        <v>76469620</v>
      </c>
    </row>
    <row r="1402" spans="1:3" x14ac:dyDescent="0.25">
      <c r="A1402" t="s">
        <v>2831</v>
      </c>
      <c r="B1402" t="s">
        <v>2832</v>
      </c>
      <c r="C1402" t="str">
        <f>IFERROR(LEFT(LibresDx[[#This Row],[RUT]],FIND("-",LibresDx[[#This Row],[RUT]])-1),"")</f>
        <v>76321955</v>
      </c>
    </row>
    <row r="1403" spans="1:3" x14ac:dyDescent="0.25">
      <c r="A1403" t="s">
        <v>2833</v>
      </c>
      <c r="B1403" t="s">
        <v>2834</v>
      </c>
      <c r="C1403" t="str">
        <f>IFERROR(LEFT(LibresDx[[#This Row],[RUT]],FIND("-",LibresDx[[#This Row],[RUT]])-1),"")</f>
        <v>78259960</v>
      </c>
    </row>
    <row r="1404" spans="1:3" x14ac:dyDescent="0.25">
      <c r="A1404" t="s">
        <v>2835</v>
      </c>
      <c r="B1404" t="s">
        <v>2836</v>
      </c>
      <c r="C1404" t="str">
        <f>IFERROR(LEFT(LibresDx[[#This Row],[RUT]],FIND("-",LibresDx[[#This Row],[RUT]])-1),"")</f>
        <v>84585900</v>
      </c>
    </row>
    <row r="1405" spans="1:3" x14ac:dyDescent="0.25">
      <c r="A1405" t="s">
        <v>2837</v>
      </c>
      <c r="B1405" t="s">
        <v>2838</v>
      </c>
      <c r="C1405" t="str">
        <f>IFERROR(LEFT(LibresDx[[#This Row],[RUT]],FIND("-",LibresDx[[#This Row],[RUT]])-1),"")</f>
        <v>78583910</v>
      </c>
    </row>
    <row r="1406" spans="1:3" x14ac:dyDescent="0.25">
      <c r="A1406" t="s">
        <v>2839</v>
      </c>
      <c r="B1406" t="s">
        <v>2840</v>
      </c>
      <c r="C1406" t="str">
        <f>IFERROR(LEFT(LibresDx[[#This Row],[RUT]],FIND("-",LibresDx[[#This Row],[RUT]])-1),"")</f>
        <v>76129376</v>
      </c>
    </row>
    <row r="1407" spans="1:3" x14ac:dyDescent="0.25">
      <c r="A1407" t="s">
        <v>2841</v>
      </c>
      <c r="B1407" t="s">
        <v>2842</v>
      </c>
      <c r="C1407" t="str">
        <f>IFERROR(LEFT(LibresDx[[#This Row],[RUT]],FIND("-",LibresDx[[#This Row],[RUT]])-1),"")</f>
        <v>76184903</v>
      </c>
    </row>
    <row r="1408" spans="1:3" x14ac:dyDescent="0.25">
      <c r="A1408" t="s">
        <v>2843</v>
      </c>
      <c r="B1408" t="s">
        <v>2844</v>
      </c>
      <c r="C1408" t="str">
        <f>IFERROR(LEFT(LibresDx[[#This Row],[RUT]],FIND("-",LibresDx[[#This Row],[RUT]])-1),"")</f>
        <v>96563630</v>
      </c>
    </row>
    <row r="1409" spans="1:3" x14ac:dyDescent="0.25">
      <c r="A1409" t="s">
        <v>2845</v>
      </c>
      <c r="B1409" t="s">
        <v>2846</v>
      </c>
      <c r="C1409" t="str">
        <f>IFERROR(LEFT(LibresDx[[#This Row],[RUT]],FIND("-",LibresDx[[#This Row],[RUT]])-1),"")</f>
        <v>4934678</v>
      </c>
    </row>
    <row r="1410" spans="1:3" x14ac:dyDescent="0.25">
      <c r="A1410" t="s">
        <v>2847</v>
      </c>
      <c r="B1410" t="s">
        <v>2848</v>
      </c>
      <c r="C1410" t="str">
        <f>IFERROR(LEFT(LibresDx[[#This Row],[RUT]],FIND("-",LibresDx[[#This Row],[RUT]])-1),"")</f>
        <v>5592354</v>
      </c>
    </row>
    <row r="1411" spans="1:3" x14ac:dyDescent="0.25">
      <c r="A1411" t="s">
        <v>2849</v>
      </c>
      <c r="B1411" t="s">
        <v>2850</v>
      </c>
      <c r="C1411" t="str">
        <f>IFERROR(LEFT(LibresDx[[#This Row],[RUT]],FIND("-",LibresDx[[#This Row],[RUT]])-1),"")</f>
        <v>13321798</v>
      </c>
    </row>
    <row r="1412" spans="1:3" x14ac:dyDescent="0.25">
      <c r="A1412" t="s">
        <v>2851</v>
      </c>
      <c r="B1412" t="s">
        <v>2852</v>
      </c>
      <c r="C1412" t="str">
        <f>IFERROR(LEFT(LibresDx[[#This Row],[RUT]],FIND("-",LibresDx[[#This Row],[RUT]])-1),"")</f>
        <v>6486986</v>
      </c>
    </row>
    <row r="1413" spans="1:3" x14ac:dyDescent="0.25">
      <c r="A1413" t="s">
        <v>2853</v>
      </c>
      <c r="B1413" t="s">
        <v>2854</v>
      </c>
      <c r="C1413" t="str">
        <f>IFERROR(LEFT(LibresDx[[#This Row],[RUT]],FIND("-",LibresDx[[#This Row],[RUT]])-1),"")</f>
        <v>76161731</v>
      </c>
    </row>
    <row r="1414" spans="1:3" x14ac:dyDescent="0.25">
      <c r="A1414" t="s">
        <v>2855</v>
      </c>
      <c r="B1414" t="s">
        <v>2856</v>
      </c>
      <c r="C1414" t="str">
        <f>IFERROR(LEFT(LibresDx[[#This Row],[RUT]],FIND("-",LibresDx[[#This Row],[RUT]])-1),"")</f>
        <v>96647700</v>
      </c>
    </row>
    <row r="1415" spans="1:3" x14ac:dyDescent="0.25">
      <c r="A1415" t="s">
        <v>2857</v>
      </c>
      <c r="B1415" t="s">
        <v>2858</v>
      </c>
      <c r="C1415" t="str">
        <f>IFERROR(LEFT(LibresDx[[#This Row],[RUT]],FIND("-",LibresDx[[#This Row],[RUT]])-1),"")</f>
        <v>76008873</v>
      </c>
    </row>
    <row r="1416" spans="1:3" x14ac:dyDescent="0.25">
      <c r="A1416" t="s">
        <v>2859</v>
      </c>
      <c r="B1416" t="s">
        <v>2860</v>
      </c>
      <c r="C1416" t="str">
        <f>IFERROR(LEFT(LibresDx[[#This Row],[RUT]],FIND("-",LibresDx[[#This Row],[RUT]])-1),"")</f>
        <v>7885781</v>
      </c>
    </row>
    <row r="1417" spans="1:3" x14ac:dyDescent="0.25">
      <c r="A1417" t="s">
        <v>2861</v>
      </c>
      <c r="B1417" t="s">
        <v>2862</v>
      </c>
      <c r="C1417" t="str">
        <f>IFERROR(LEFT(LibresDx[[#This Row],[RUT]],FIND("-",LibresDx[[#This Row],[RUT]])-1),"")</f>
        <v>76722410</v>
      </c>
    </row>
    <row r="1418" spans="1:3" x14ac:dyDescent="0.25">
      <c r="A1418" t="s">
        <v>2863</v>
      </c>
      <c r="B1418" t="s">
        <v>2864</v>
      </c>
      <c r="C1418" t="str">
        <f>IFERROR(LEFT(LibresDx[[#This Row],[RUT]],FIND("-",LibresDx[[#This Row],[RUT]])-1),"")</f>
        <v>89253100</v>
      </c>
    </row>
    <row r="1419" spans="1:3" x14ac:dyDescent="0.25">
      <c r="A1419" t="s">
        <v>2865</v>
      </c>
      <c r="B1419" t="s">
        <v>2866</v>
      </c>
      <c r="C1419" t="str">
        <f>IFERROR(LEFT(LibresDx[[#This Row],[RUT]],FIND("-",LibresDx[[#This Row],[RUT]])-1),"")</f>
        <v>6327323</v>
      </c>
    </row>
    <row r="1420" spans="1:3" x14ac:dyDescent="0.25">
      <c r="A1420" t="s">
        <v>2867</v>
      </c>
      <c r="B1420" t="s">
        <v>2868</v>
      </c>
      <c r="C1420" t="str">
        <f>IFERROR(LEFT(LibresDx[[#This Row],[RUT]],FIND("-",LibresDx[[#This Row],[RUT]])-1),"")</f>
        <v>76079419</v>
      </c>
    </row>
    <row r="1421" spans="1:3" x14ac:dyDescent="0.25">
      <c r="A1421" t="s">
        <v>2869</v>
      </c>
      <c r="B1421" t="s">
        <v>2870</v>
      </c>
      <c r="C1421" t="str">
        <f>IFERROR(LEFT(LibresDx[[#This Row],[RUT]],FIND("-",LibresDx[[#This Row],[RUT]])-1),"")</f>
        <v>96599910</v>
      </c>
    </row>
    <row r="1422" spans="1:3" x14ac:dyDescent="0.25">
      <c r="A1422" t="s">
        <v>2871</v>
      </c>
      <c r="B1422" t="s">
        <v>2872</v>
      </c>
      <c r="C1422" t="str">
        <f>IFERROR(LEFT(LibresDx[[#This Row],[RUT]],FIND("-",LibresDx[[#This Row],[RUT]])-1),"")</f>
        <v>96989370</v>
      </c>
    </row>
    <row r="1423" spans="1:3" x14ac:dyDescent="0.25">
      <c r="A1423" t="s">
        <v>2873</v>
      </c>
      <c r="B1423" t="s">
        <v>2874</v>
      </c>
      <c r="C1423" t="str">
        <f>IFERROR(LEFT(LibresDx[[#This Row],[RUT]],FIND("-",LibresDx[[#This Row],[RUT]])-1),"")</f>
        <v>84449400</v>
      </c>
    </row>
    <row r="1424" spans="1:3" x14ac:dyDescent="0.25">
      <c r="A1424" t="s">
        <v>2875</v>
      </c>
      <c r="B1424" t="s">
        <v>2876</v>
      </c>
      <c r="C1424" t="str">
        <f>IFERROR(LEFT(LibresDx[[#This Row],[RUT]],FIND("-",LibresDx[[#This Row],[RUT]])-1),"")</f>
        <v>76346370</v>
      </c>
    </row>
    <row r="1425" spans="1:3" x14ac:dyDescent="0.25">
      <c r="A1425" t="s">
        <v>2877</v>
      </c>
      <c r="B1425" t="s">
        <v>2878</v>
      </c>
      <c r="C1425" t="str">
        <f>IFERROR(LEFT(LibresDx[[#This Row],[RUT]],FIND("-",LibresDx[[#This Row],[RUT]])-1),"")</f>
        <v>86113000</v>
      </c>
    </row>
    <row r="1426" spans="1:3" x14ac:dyDescent="0.25">
      <c r="A1426" t="s">
        <v>2879</v>
      </c>
      <c r="B1426" t="s">
        <v>2880</v>
      </c>
      <c r="C1426" t="str">
        <f>IFERROR(LEFT(LibresDx[[#This Row],[RUT]],FIND("-",LibresDx[[#This Row],[RUT]])-1),"")</f>
        <v>96790240</v>
      </c>
    </row>
    <row r="1427" spans="1:3" x14ac:dyDescent="0.25">
      <c r="A1427" t="s">
        <v>2881</v>
      </c>
      <c r="B1427" t="s">
        <v>2882</v>
      </c>
      <c r="C1427" t="str">
        <f>IFERROR(LEFT(LibresDx[[#This Row],[RUT]],FIND("-",LibresDx[[#This Row],[RUT]])-1),"")</f>
        <v>96717570</v>
      </c>
    </row>
    <row r="1428" spans="1:3" x14ac:dyDescent="0.25">
      <c r="A1428" t="s">
        <v>2883</v>
      </c>
      <c r="B1428" t="s">
        <v>2884</v>
      </c>
      <c r="C1428" t="str">
        <f>IFERROR(LEFT(LibresDx[[#This Row],[RUT]],FIND("-",LibresDx[[#This Row],[RUT]])-1),"")</f>
        <v>76350871</v>
      </c>
    </row>
    <row r="1429" spans="1:3" x14ac:dyDescent="0.25">
      <c r="A1429" t="s">
        <v>2885</v>
      </c>
      <c r="B1429" t="s">
        <v>2886</v>
      </c>
      <c r="C1429" t="str">
        <f>IFERROR(LEFT(LibresDx[[#This Row],[RUT]],FIND("-",LibresDx[[#This Row],[RUT]])-1),"")</f>
        <v>96647600</v>
      </c>
    </row>
    <row r="1430" spans="1:3" x14ac:dyDescent="0.25">
      <c r="A1430" t="s">
        <v>2887</v>
      </c>
      <c r="B1430" t="s">
        <v>2888</v>
      </c>
      <c r="C1430" t="str">
        <f>IFERROR(LEFT(LibresDx[[#This Row],[RUT]],FIND("-",LibresDx[[#This Row],[RUT]])-1),"")</f>
        <v>96998510</v>
      </c>
    </row>
    <row r="1431" spans="1:3" x14ac:dyDescent="0.25">
      <c r="A1431" t="s">
        <v>2889</v>
      </c>
      <c r="B1431" t="s">
        <v>2890</v>
      </c>
      <c r="C1431" t="str">
        <f>IFERROR(LEFT(LibresDx[[#This Row],[RUT]],FIND("-",LibresDx[[#This Row],[RUT]])-1),"")</f>
        <v>96756170</v>
      </c>
    </row>
    <row r="1432" spans="1:3" x14ac:dyDescent="0.25">
      <c r="A1432" t="s">
        <v>2891</v>
      </c>
      <c r="B1432" t="s">
        <v>2892</v>
      </c>
      <c r="C1432" t="str">
        <f>IFERROR(LEFT(LibresDx[[#This Row],[RUT]],FIND("-",LibresDx[[#This Row],[RUT]])-1),"")</f>
        <v>78533100</v>
      </c>
    </row>
    <row r="1433" spans="1:3" x14ac:dyDescent="0.25">
      <c r="A1433" t="s">
        <v>2893</v>
      </c>
      <c r="B1433" t="s">
        <v>2894</v>
      </c>
      <c r="C1433" t="str">
        <f>IFERROR(LEFT(LibresDx[[#This Row],[RUT]],FIND("-",LibresDx[[#This Row],[RUT]])-1),"")</f>
        <v>83070800</v>
      </c>
    </row>
    <row r="1434" spans="1:3" x14ac:dyDescent="0.25">
      <c r="A1434" t="s">
        <v>2895</v>
      </c>
      <c r="B1434" t="s">
        <v>2896</v>
      </c>
      <c r="C1434" t="str">
        <f>IFERROR(LEFT(LibresDx[[#This Row],[RUT]],FIND("-",LibresDx[[#This Row],[RUT]])-1),"")</f>
        <v>93558000</v>
      </c>
    </row>
    <row r="1435" spans="1:3" x14ac:dyDescent="0.25">
      <c r="A1435" t="s">
        <v>2897</v>
      </c>
      <c r="B1435" t="s">
        <v>2898</v>
      </c>
      <c r="C1435" t="str">
        <f>IFERROR(LEFT(LibresDx[[#This Row],[RUT]],FIND("-",LibresDx[[#This Row],[RUT]])-1),"")</f>
        <v>88859600</v>
      </c>
    </row>
    <row r="1436" spans="1:3" x14ac:dyDescent="0.25">
      <c r="A1436" t="s">
        <v>2899</v>
      </c>
      <c r="B1436" t="s">
        <v>2900</v>
      </c>
      <c r="C1436" t="str">
        <f>IFERROR(LEFT(LibresDx[[#This Row],[RUT]],FIND("-",LibresDx[[#This Row],[RUT]])-1),"")</f>
        <v>83585400</v>
      </c>
    </row>
    <row r="1437" spans="1:3" x14ac:dyDescent="0.25">
      <c r="A1437" t="s">
        <v>2901</v>
      </c>
      <c r="B1437" t="s">
        <v>2902</v>
      </c>
      <c r="C1437" t="str">
        <f>IFERROR(LEFT(LibresDx[[#This Row],[RUT]],FIND("-",LibresDx[[#This Row],[RUT]])-1),"")</f>
        <v>76361301</v>
      </c>
    </row>
    <row r="1438" spans="1:3" x14ac:dyDescent="0.25">
      <c r="A1438" t="s">
        <v>2903</v>
      </c>
      <c r="B1438" t="s">
        <v>2904</v>
      </c>
      <c r="C1438" t="str">
        <f>IFERROR(LEFT(LibresDx[[#This Row],[RUT]],FIND("-",LibresDx[[#This Row],[RUT]])-1),"")</f>
        <v>77188140</v>
      </c>
    </row>
    <row r="1439" spans="1:3" x14ac:dyDescent="0.25">
      <c r="A1439" t="s">
        <v>2905</v>
      </c>
      <c r="B1439" t="s">
        <v>2906</v>
      </c>
      <c r="C1439" t="str">
        <f>IFERROR(LEFT(LibresDx[[#This Row],[RUT]],FIND("-",LibresDx[[#This Row],[RUT]])-1),"")</f>
        <v>76145416</v>
      </c>
    </row>
    <row r="1440" spans="1:3" x14ac:dyDescent="0.25">
      <c r="A1440" t="s">
        <v>2907</v>
      </c>
      <c r="B1440" t="s">
        <v>2908</v>
      </c>
      <c r="C1440" t="str">
        <f>IFERROR(LEFT(LibresDx[[#This Row],[RUT]],FIND("-",LibresDx[[#This Row],[RUT]])-1),"")</f>
        <v>92846000</v>
      </c>
    </row>
    <row r="1441" spans="1:3" x14ac:dyDescent="0.25">
      <c r="A1441" t="s">
        <v>2909</v>
      </c>
      <c r="B1441" t="s">
        <v>2910</v>
      </c>
      <c r="C1441" t="str">
        <f>IFERROR(LEFT(LibresDx[[#This Row],[RUT]],FIND("-",LibresDx[[#This Row],[RUT]])-1),"")</f>
        <v>79565440</v>
      </c>
    </row>
    <row r="1442" spans="1:3" x14ac:dyDescent="0.25">
      <c r="A1442" t="s">
        <v>2911</v>
      </c>
      <c r="B1442" t="s">
        <v>2912</v>
      </c>
      <c r="C1442" t="str">
        <f>IFERROR(LEFT(LibresDx[[#This Row],[RUT]],FIND("-",LibresDx[[#This Row],[RUT]])-1),"")</f>
        <v>91042000</v>
      </c>
    </row>
    <row r="1443" spans="1:3" x14ac:dyDescent="0.25">
      <c r="A1443" t="s">
        <v>2913</v>
      </c>
      <c r="B1443" t="s">
        <v>2914</v>
      </c>
      <c r="C1443" t="str">
        <f>IFERROR(LEFT(LibresDx[[#This Row],[RUT]],FIND("-",LibresDx[[#This Row],[RUT]])-1),"")</f>
        <v>76037710</v>
      </c>
    </row>
    <row r="1444" spans="1:3" x14ac:dyDescent="0.25">
      <c r="A1444" t="s">
        <v>2915</v>
      </c>
      <c r="B1444" t="s">
        <v>2916</v>
      </c>
      <c r="C1444" t="str">
        <f>IFERROR(LEFT(LibresDx[[#This Row],[RUT]],FIND("-",LibresDx[[#This Row],[RUT]])-1),"")</f>
        <v>76839170</v>
      </c>
    </row>
    <row r="1445" spans="1:3" x14ac:dyDescent="0.25">
      <c r="A1445" t="s">
        <v>2917</v>
      </c>
      <c r="B1445" t="s">
        <v>2918</v>
      </c>
      <c r="C1445" t="str">
        <f>IFERROR(LEFT(LibresDx[[#This Row],[RUT]],FIND("-",LibresDx[[#This Row],[RUT]])-1),"")</f>
        <v>77338920</v>
      </c>
    </row>
    <row r="1446" spans="1:3" x14ac:dyDescent="0.25">
      <c r="A1446" t="s">
        <v>2919</v>
      </c>
      <c r="B1446" t="s">
        <v>2920</v>
      </c>
      <c r="C1446" t="str">
        <f>IFERROR(LEFT(LibresDx[[#This Row],[RUT]],FIND("-",LibresDx[[#This Row],[RUT]])-1),"")</f>
        <v>90106000</v>
      </c>
    </row>
    <row r="1447" spans="1:3" x14ac:dyDescent="0.25">
      <c r="A1447" t="s">
        <v>2921</v>
      </c>
      <c r="B1447" t="s">
        <v>2922</v>
      </c>
      <c r="C1447" t="str">
        <f>IFERROR(LEFT(LibresDx[[#This Row],[RUT]],FIND("-",LibresDx[[#This Row],[RUT]])-1),"")</f>
        <v>79862750</v>
      </c>
    </row>
    <row r="1448" spans="1:3" x14ac:dyDescent="0.25">
      <c r="A1448" t="s">
        <v>2923</v>
      </c>
      <c r="B1448" t="s">
        <v>2924</v>
      </c>
      <c r="C1448" t="str">
        <f>IFERROR(LEFT(LibresDx[[#This Row],[RUT]],FIND("-",LibresDx[[#This Row],[RUT]])-1),"")</f>
        <v>76084154</v>
      </c>
    </row>
    <row r="1449" spans="1:3" x14ac:dyDescent="0.25">
      <c r="A1449" t="s">
        <v>2925</v>
      </c>
      <c r="B1449" t="s">
        <v>2926</v>
      </c>
      <c r="C1449" t="str">
        <f>IFERROR(LEFT(LibresDx[[#This Row],[RUT]],FIND("-",LibresDx[[#This Row],[RUT]])-1),"")</f>
        <v>94226000</v>
      </c>
    </row>
    <row r="1450" spans="1:3" x14ac:dyDescent="0.25">
      <c r="A1450" t="s">
        <v>2927</v>
      </c>
      <c r="B1450" t="s">
        <v>2928</v>
      </c>
      <c r="C1450" t="str">
        <f>IFERROR(LEFT(LibresDx[[#This Row],[RUT]],FIND("-",LibresDx[[#This Row],[RUT]])-1),"")</f>
        <v>96600850</v>
      </c>
    </row>
    <row r="1451" spans="1:3" x14ac:dyDescent="0.25">
      <c r="A1451" t="s">
        <v>2929</v>
      </c>
      <c r="B1451" t="s">
        <v>2930</v>
      </c>
      <c r="C1451" t="str">
        <f>IFERROR(LEFT(LibresDx[[#This Row],[RUT]],FIND("-",LibresDx[[#This Row],[RUT]])-1),"")</f>
        <v>77510780</v>
      </c>
    </row>
    <row r="1452" spans="1:3" x14ac:dyDescent="0.25">
      <c r="A1452" t="s">
        <v>2931</v>
      </c>
      <c r="B1452" t="s">
        <v>2932</v>
      </c>
      <c r="C1452" t="str">
        <f>IFERROR(LEFT(LibresDx[[#This Row],[RUT]],FIND("-",LibresDx[[#This Row],[RUT]])-1),"")</f>
        <v>76667160</v>
      </c>
    </row>
    <row r="1453" spans="1:3" x14ac:dyDescent="0.25">
      <c r="A1453" t="s">
        <v>2933</v>
      </c>
      <c r="B1453" t="s">
        <v>2934</v>
      </c>
      <c r="C1453" t="str">
        <f>IFERROR(LEFT(LibresDx[[#This Row],[RUT]],FIND("-",LibresDx[[#This Row],[RUT]])-1),"")</f>
        <v>78200830</v>
      </c>
    </row>
    <row r="1454" spans="1:3" x14ac:dyDescent="0.25">
      <c r="A1454" t="s">
        <v>2935</v>
      </c>
      <c r="B1454" t="s">
        <v>2936</v>
      </c>
      <c r="C1454" t="str">
        <f>IFERROR(LEFT(LibresDx[[#This Row],[RUT]],FIND("-",LibresDx[[#This Row],[RUT]])-1),"")</f>
        <v>96656530</v>
      </c>
    </row>
    <row r="1455" spans="1:3" x14ac:dyDescent="0.25">
      <c r="A1455" t="s">
        <v>2937</v>
      </c>
      <c r="B1455" t="s">
        <v>2938</v>
      </c>
      <c r="C1455" t="str">
        <f>IFERROR(LEFT(LibresDx[[#This Row],[RUT]],FIND("-",LibresDx[[#This Row],[RUT]])-1),"")</f>
        <v>78716100</v>
      </c>
    </row>
    <row r="1456" spans="1:3" x14ac:dyDescent="0.25">
      <c r="A1456" t="s">
        <v>2939</v>
      </c>
      <c r="B1456" t="s">
        <v>2940</v>
      </c>
      <c r="C1456" t="str">
        <f>IFERROR(LEFT(LibresDx[[#This Row],[RUT]],FIND("-",LibresDx[[#This Row],[RUT]])-1),"")</f>
        <v>76306050</v>
      </c>
    </row>
    <row r="1457" spans="1:3" x14ac:dyDescent="0.25">
      <c r="A1457" t="s">
        <v>2941</v>
      </c>
      <c r="B1457" t="s">
        <v>2942</v>
      </c>
      <c r="C1457" t="str">
        <f>IFERROR(LEFT(LibresDx[[#This Row],[RUT]],FIND("-",LibresDx[[#This Row],[RUT]])-1),"")</f>
        <v>78008870</v>
      </c>
    </row>
    <row r="1458" spans="1:3" x14ac:dyDescent="0.25">
      <c r="A1458" t="s">
        <v>2943</v>
      </c>
      <c r="B1458" t="s">
        <v>2944</v>
      </c>
      <c r="C1458" t="str">
        <f>IFERROR(LEFT(LibresDx[[#This Row],[RUT]],FIND("-",LibresDx[[#This Row],[RUT]])-1),"")</f>
        <v>76216511</v>
      </c>
    </row>
    <row r="1459" spans="1:3" x14ac:dyDescent="0.25">
      <c r="A1459" t="s">
        <v>2945</v>
      </c>
      <c r="B1459" t="s">
        <v>2946</v>
      </c>
      <c r="C1459" t="str">
        <f>IFERROR(LEFT(LibresDx[[#This Row],[RUT]],FIND("-",LibresDx[[#This Row],[RUT]])-1),"")</f>
        <v>96636520</v>
      </c>
    </row>
    <row r="1460" spans="1:3" x14ac:dyDescent="0.25">
      <c r="A1460" t="s">
        <v>2947</v>
      </c>
      <c r="B1460" t="s">
        <v>2948</v>
      </c>
      <c r="C1460" t="str">
        <f>IFERROR(LEFT(LibresDx[[#This Row],[RUT]],FIND("-",LibresDx[[#This Row],[RUT]])-1),"")</f>
        <v>96602640</v>
      </c>
    </row>
    <row r="1461" spans="1:3" x14ac:dyDescent="0.25">
      <c r="A1461" t="s">
        <v>2949</v>
      </c>
      <c r="B1461" t="s">
        <v>2950</v>
      </c>
      <c r="C1461" t="str">
        <f>IFERROR(LEFT(LibresDx[[#This Row],[RUT]],FIND("-",LibresDx[[#This Row],[RUT]])-1),"")</f>
        <v>77337200</v>
      </c>
    </row>
    <row r="1462" spans="1:3" x14ac:dyDescent="0.25">
      <c r="A1462" t="s">
        <v>2951</v>
      </c>
      <c r="B1462" t="s">
        <v>2952</v>
      </c>
      <c r="C1462" t="str">
        <f>IFERROR(LEFT(LibresDx[[#This Row],[RUT]],FIND("-",LibresDx[[#This Row],[RUT]])-1),"")</f>
        <v>76778720</v>
      </c>
    </row>
    <row r="1463" spans="1:3" x14ac:dyDescent="0.25">
      <c r="A1463" t="s">
        <v>2953</v>
      </c>
      <c r="B1463" t="s">
        <v>2954</v>
      </c>
      <c r="C1463" t="str">
        <f>IFERROR(LEFT(LibresDx[[#This Row],[RUT]],FIND("-",LibresDx[[#This Row],[RUT]])-1),"")</f>
        <v>76034901</v>
      </c>
    </row>
    <row r="1464" spans="1:3" x14ac:dyDescent="0.25">
      <c r="A1464" t="s">
        <v>2955</v>
      </c>
      <c r="B1464" t="s">
        <v>2956</v>
      </c>
      <c r="C1464" t="str">
        <f>IFERROR(LEFT(LibresDx[[#This Row],[RUT]],FIND("-",LibresDx[[#This Row],[RUT]])-1),"")</f>
        <v>76778630</v>
      </c>
    </row>
    <row r="1465" spans="1:3" x14ac:dyDescent="0.25">
      <c r="A1465" t="s">
        <v>2957</v>
      </c>
      <c r="B1465" t="s">
        <v>2958</v>
      </c>
      <c r="C1465" t="str">
        <f>IFERROR(LEFT(LibresDx[[#This Row],[RUT]],FIND("-",LibresDx[[#This Row],[RUT]])-1),"")</f>
        <v>77482620</v>
      </c>
    </row>
    <row r="1466" spans="1:3" x14ac:dyDescent="0.25">
      <c r="A1466" t="s">
        <v>2959</v>
      </c>
      <c r="B1466" t="s">
        <v>2960</v>
      </c>
      <c r="C1466" t="str">
        <f>IFERROR(LEFT(LibresDx[[#This Row],[RUT]],FIND("-",LibresDx[[#This Row],[RUT]])-1),"")</f>
        <v>76186690</v>
      </c>
    </row>
    <row r="1467" spans="1:3" x14ac:dyDescent="0.25">
      <c r="A1467" t="s">
        <v>2961</v>
      </c>
      <c r="B1467" t="s">
        <v>2962</v>
      </c>
      <c r="C1467" t="str">
        <f>IFERROR(LEFT(LibresDx[[#This Row],[RUT]],FIND("-",LibresDx[[#This Row],[RUT]])-1),"")</f>
        <v>76655510</v>
      </c>
    </row>
    <row r="1468" spans="1:3" x14ac:dyDescent="0.25">
      <c r="A1468" t="s">
        <v>2963</v>
      </c>
      <c r="B1468" t="s">
        <v>2964</v>
      </c>
      <c r="C1468" t="str">
        <f>IFERROR(LEFT(LibresDx[[#This Row],[RUT]],FIND("-",LibresDx[[#This Row],[RUT]])-1),"")</f>
        <v>89164000</v>
      </c>
    </row>
    <row r="1469" spans="1:3" x14ac:dyDescent="0.25">
      <c r="A1469" t="s">
        <v>2965</v>
      </c>
      <c r="B1469" t="s">
        <v>2966</v>
      </c>
      <c r="C1469" t="str">
        <f>IFERROR(LEFT(LibresDx[[#This Row],[RUT]],FIND("-",LibresDx[[#This Row],[RUT]])-1),"")</f>
        <v>76132135</v>
      </c>
    </row>
    <row r="1470" spans="1:3" x14ac:dyDescent="0.25">
      <c r="A1470" t="s">
        <v>2967</v>
      </c>
      <c r="B1470" t="s">
        <v>2968</v>
      </c>
      <c r="C1470" t="str">
        <f>IFERROR(LEFT(LibresDx[[#This Row],[RUT]],FIND("-",LibresDx[[#This Row],[RUT]])-1),"")</f>
        <v>77751820</v>
      </c>
    </row>
    <row r="1471" spans="1:3" x14ac:dyDescent="0.25">
      <c r="A1471" t="s">
        <v>2969</v>
      </c>
      <c r="B1471" t="s">
        <v>2970</v>
      </c>
      <c r="C1471" t="str">
        <f>IFERROR(LEFT(LibresDx[[#This Row],[RUT]],FIND("-",LibresDx[[#This Row],[RUT]])-1),"")</f>
        <v>76181799</v>
      </c>
    </row>
    <row r="1472" spans="1:3" x14ac:dyDescent="0.25">
      <c r="A1472" t="s">
        <v>2971</v>
      </c>
      <c r="B1472" t="s">
        <v>2972</v>
      </c>
      <c r="C1472" t="str">
        <f>IFERROR(LEFT(LibresDx[[#This Row],[RUT]],FIND("-",LibresDx[[#This Row],[RUT]])-1),"")</f>
        <v>76053250</v>
      </c>
    </row>
    <row r="1473" spans="1:3" x14ac:dyDescent="0.25">
      <c r="A1473" t="s">
        <v>2973</v>
      </c>
      <c r="B1473" t="s">
        <v>2974</v>
      </c>
      <c r="C1473" t="str">
        <f>IFERROR(LEFT(LibresDx[[#This Row],[RUT]],FIND("-",LibresDx[[#This Row],[RUT]])-1),"")</f>
        <v>78418220</v>
      </c>
    </row>
    <row r="1474" spans="1:3" x14ac:dyDescent="0.25">
      <c r="A1474" t="s">
        <v>2975</v>
      </c>
      <c r="B1474" t="s">
        <v>2976</v>
      </c>
      <c r="C1474" t="str">
        <f>IFERROR(LEFT(LibresDx[[#This Row],[RUT]],FIND("-",LibresDx[[#This Row],[RUT]])-1),"")</f>
        <v>96762790</v>
      </c>
    </row>
    <row r="1475" spans="1:3" x14ac:dyDescent="0.25">
      <c r="A1475" t="s">
        <v>2977</v>
      </c>
      <c r="B1475" t="s">
        <v>2978</v>
      </c>
      <c r="C1475" t="str">
        <f>IFERROR(LEFT(LibresDx[[#This Row],[RUT]],FIND("-",LibresDx[[#This Row],[RUT]])-1),"")</f>
        <v>96868810</v>
      </c>
    </row>
    <row r="1476" spans="1:3" x14ac:dyDescent="0.25">
      <c r="A1476" t="s">
        <v>2979</v>
      </c>
      <c r="B1476" t="s">
        <v>2980</v>
      </c>
      <c r="C1476" t="str">
        <f>IFERROR(LEFT(LibresDx[[#This Row],[RUT]],FIND("-",LibresDx[[#This Row],[RUT]])-1),"")</f>
        <v>96946650</v>
      </c>
    </row>
    <row r="1477" spans="1:3" x14ac:dyDescent="0.25">
      <c r="A1477" t="s">
        <v>2981</v>
      </c>
      <c r="B1477" t="s">
        <v>2982</v>
      </c>
      <c r="C1477" t="str">
        <f>IFERROR(LEFT(LibresDx[[#This Row],[RUT]],FIND("-",LibresDx[[#This Row],[RUT]])-1),"")</f>
        <v>96799250</v>
      </c>
    </row>
    <row r="1478" spans="1:3" x14ac:dyDescent="0.25">
      <c r="A1478" t="s">
        <v>2983</v>
      </c>
      <c r="B1478" t="s">
        <v>2984</v>
      </c>
      <c r="C1478" t="str">
        <f>IFERROR(LEFT(LibresDx[[#This Row],[RUT]],FIND("-",LibresDx[[#This Row],[RUT]])-1),"")</f>
        <v>88381200</v>
      </c>
    </row>
    <row r="1479" spans="1:3" x14ac:dyDescent="0.25">
      <c r="A1479" t="s">
        <v>2985</v>
      </c>
      <c r="B1479" t="s">
        <v>2986</v>
      </c>
      <c r="C1479" t="str">
        <f>IFERROR(LEFT(LibresDx[[#This Row],[RUT]],FIND("-",LibresDx[[#This Row],[RUT]])-1),"")</f>
        <v>77682620</v>
      </c>
    </row>
    <row r="1480" spans="1:3" x14ac:dyDescent="0.25">
      <c r="A1480" t="s">
        <v>2987</v>
      </c>
      <c r="B1480" t="s">
        <v>2988</v>
      </c>
      <c r="C1480" t="str">
        <f>IFERROR(LEFT(LibresDx[[#This Row],[RUT]],FIND("-",LibresDx[[#This Row],[RUT]])-1),"")</f>
        <v>96964510</v>
      </c>
    </row>
    <row r="1481" spans="1:3" x14ac:dyDescent="0.25">
      <c r="A1481" t="s">
        <v>2989</v>
      </c>
      <c r="B1481" t="s">
        <v>2990</v>
      </c>
      <c r="C1481" t="str">
        <f>IFERROR(LEFT(LibresDx[[#This Row],[RUT]],FIND("-",LibresDx[[#This Row],[RUT]])-1),"")</f>
        <v>53318350</v>
      </c>
    </row>
    <row r="1482" spans="1:3" x14ac:dyDescent="0.25">
      <c r="A1482" t="s">
        <v>2991</v>
      </c>
      <c r="B1482" t="s">
        <v>2992</v>
      </c>
      <c r="C1482" t="str">
        <f>IFERROR(LEFT(LibresDx[[#This Row],[RUT]],FIND("-",LibresDx[[#This Row],[RUT]])-1),"")</f>
        <v>53312914</v>
      </c>
    </row>
    <row r="1483" spans="1:3" x14ac:dyDescent="0.25">
      <c r="A1483" t="s">
        <v>2993</v>
      </c>
      <c r="B1483" t="s">
        <v>2994</v>
      </c>
      <c r="C1483" t="str">
        <f>IFERROR(LEFT(LibresDx[[#This Row],[RUT]],FIND("-",LibresDx[[#This Row],[RUT]])-1),"")</f>
        <v>96500230</v>
      </c>
    </row>
    <row r="1484" spans="1:3" x14ac:dyDescent="0.25">
      <c r="A1484" t="s">
        <v>2995</v>
      </c>
      <c r="B1484" t="s">
        <v>2996</v>
      </c>
      <c r="C1484" t="str">
        <f>IFERROR(LEFT(LibresDx[[#This Row],[RUT]],FIND("-",LibresDx[[#This Row],[RUT]])-1),"")</f>
        <v>76890725</v>
      </c>
    </row>
    <row r="1485" spans="1:3" x14ac:dyDescent="0.25">
      <c r="A1485" t="s">
        <v>2997</v>
      </c>
      <c r="B1485" t="s">
        <v>2998</v>
      </c>
      <c r="C1485" t="str">
        <f>IFERROR(LEFT(LibresDx[[#This Row],[RUT]],FIND("-",LibresDx[[#This Row],[RUT]])-1),"")</f>
        <v>96716200</v>
      </c>
    </row>
    <row r="1486" spans="1:3" x14ac:dyDescent="0.25">
      <c r="A1486" t="s">
        <v>2999</v>
      </c>
      <c r="B1486" t="s">
        <v>3000</v>
      </c>
      <c r="C1486" t="str">
        <f>IFERROR(LEFT(LibresDx[[#This Row],[RUT]],FIND("-",LibresDx[[#This Row],[RUT]])-1),"")</f>
        <v>76498520</v>
      </c>
    </row>
    <row r="1487" spans="1:3" x14ac:dyDescent="0.25">
      <c r="A1487" t="s">
        <v>3001</v>
      </c>
      <c r="B1487" t="s">
        <v>3002</v>
      </c>
      <c r="C1487" t="str">
        <f>IFERROR(LEFT(LibresDx[[#This Row],[RUT]],FIND("-",LibresDx[[#This Row],[RUT]])-1),"")</f>
        <v>76179644</v>
      </c>
    </row>
    <row r="1488" spans="1:3" x14ac:dyDescent="0.25">
      <c r="A1488" t="s">
        <v>3003</v>
      </c>
      <c r="B1488" t="s">
        <v>3004</v>
      </c>
      <c r="C1488" t="str">
        <f>IFERROR(LEFT(LibresDx[[#This Row],[RUT]],FIND("-",LibresDx[[#This Row],[RUT]])-1),"")</f>
        <v>91575000</v>
      </c>
    </row>
    <row r="1489" spans="1:3" x14ac:dyDescent="0.25">
      <c r="A1489" t="s">
        <v>3005</v>
      </c>
      <c r="B1489" t="s">
        <v>3006</v>
      </c>
      <c r="C1489" t="str">
        <f>IFERROR(LEFT(LibresDx[[#This Row],[RUT]],FIND("-",LibresDx[[#This Row],[RUT]])-1),"")</f>
        <v>96719980</v>
      </c>
    </row>
    <row r="1490" spans="1:3" x14ac:dyDescent="0.25">
      <c r="A1490" t="s">
        <v>3007</v>
      </c>
      <c r="B1490" t="s">
        <v>3008</v>
      </c>
      <c r="C1490" t="str">
        <f>IFERROR(LEFT(LibresDx[[#This Row],[RUT]],FIND("-",LibresDx[[#This Row],[RUT]])-1),"")</f>
        <v>65076949</v>
      </c>
    </row>
    <row r="1491" spans="1:3" x14ac:dyDescent="0.25">
      <c r="A1491" t="s">
        <v>3009</v>
      </c>
      <c r="B1491" t="s">
        <v>3010</v>
      </c>
      <c r="C1491" t="str">
        <f>IFERROR(LEFT(LibresDx[[#This Row],[RUT]],FIND("-",LibresDx[[#This Row],[RUT]])-1),"")</f>
        <v>79576810</v>
      </c>
    </row>
    <row r="1492" spans="1:3" x14ac:dyDescent="0.25">
      <c r="A1492" t="s">
        <v>3011</v>
      </c>
      <c r="B1492" t="s">
        <v>3012</v>
      </c>
      <c r="C1492" t="str">
        <f>IFERROR(LEFT(LibresDx[[#This Row],[RUT]],FIND("-",LibresDx[[#This Row],[RUT]])-1),"")</f>
        <v>76238834</v>
      </c>
    </row>
    <row r="1493" spans="1:3" x14ac:dyDescent="0.25">
      <c r="A1493" t="s">
        <v>3013</v>
      </c>
      <c r="B1493" t="s">
        <v>3014</v>
      </c>
      <c r="C1493" t="str">
        <f>IFERROR(LEFT(LibresDx[[#This Row],[RUT]],FIND("-",LibresDx[[#This Row],[RUT]])-1),"")</f>
        <v>76302952</v>
      </c>
    </row>
    <row r="1494" spans="1:3" x14ac:dyDescent="0.25">
      <c r="A1494" t="s">
        <v>3015</v>
      </c>
      <c r="B1494" t="s">
        <v>3016</v>
      </c>
      <c r="C1494" t="str">
        <f>IFERROR(LEFT(LibresDx[[#This Row],[RUT]],FIND("-",LibresDx[[#This Row],[RUT]])-1),"")</f>
        <v>6387756</v>
      </c>
    </row>
    <row r="1495" spans="1:3" x14ac:dyDescent="0.25">
      <c r="A1495" t="s">
        <v>3017</v>
      </c>
      <c r="B1495" t="s">
        <v>3018</v>
      </c>
      <c r="C1495" t="str">
        <f>IFERROR(LEFT(LibresDx[[#This Row],[RUT]],FIND("-",LibresDx[[#This Row],[RUT]])-1),"")</f>
        <v>76172618</v>
      </c>
    </row>
    <row r="1496" spans="1:3" x14ac:dyDescent="0.25">
      <c r="A1496" t="s">
        <v>3019</v>
      </c>
      <c r="B1496" t="s">
        <v>3020</v>
      </c>
      <c r="C1496" t="str">
        <f>IFERROR(LEFT(LibresDx[[#This Row],[RUT]],FIND("-",LibresDx[[#This Row],[RUT]])-1),"")</f>
        <v>78266740</v>
      </c>
    </row>
    <row r="1497" spans="1:3" x14ac:dyDescent="0.25">
      <c r="A1497" t="s">
        <v>3021</v>
      </c>
      <c r="B1497" t="s">
        <v>3022</v>
      </c>
      <c r="C1497" t="str">
        <f>IFERROR(LEFT(LibresDx[[#This Row],[RUT]],FIND("-",LibresDx[[#This Row],[RUT]])-1),"")</f>
        <v>96528740</v>
      </c>
    </row>
    <row r="1498" spans="1:3" x14ac:dyDescent="0.25">
      <c r="A1498" t="s">
        <v>3023</v>
      </c>
      <c r="B1498" t="s">
        <v>3024</v>
      </c>
      <c r="C1498" t="str">
        <f>IFERROR(LEFT(LibresDx[[#This Row],[RUT]],FIND("-",LibresDx[[#This Row],[RUT]])-1),"")</f>
        <v>96844830</v>
      </c>
    </row>
    <row r="1499" spans="1:3" x14ac:dyDescent="0.25">
      <c r="A1499" t="s">
        <v>3025</v>
      </c>
      <c r="B1499" t="s">
        <v>3026</v>
      </c>
      <c r="C1499" t="str">
        <f>IFERROR(LEFT(LibresDx[[#This Row],[RUT]],FIND("-",LibresDx[[#This Row],[RUT]])-1),"")</f>
        <v>91903000</v>
      </c>
    </row>
    <row r="1500" spans="1:3" x14ac:dyDescent="0.25">
      <c r="A1500" t="s">
        <v>3027</v>
      </c>
      <c r="B1500" t="s">
        <v>3028</v>
      </c>
      <c r="C1500" t="str">
        <f>IFERROR(LEFT(LibresDx[[#This Row],[RUT]],FIND("-",LibresDx[[#This Row],[RUT]])-1),"")</f>
        <v>89489700</v>
      </c>
    </row>
    <row r="1501" spans="1:3" x14ac:dyDescent="0.25">
      <c r="A1501" t="s">
        <v>3029</v>
      </c>
      <c r="B1501" t="s">
        <v>3030</v>
      </c>
      <c r="C1501" t="str">
        <f>IFERROR(LEFT(LibresDx[[#This Row],[RUT]],FIND("-",LibresDx[[#This Row],[RUT]])-1),"")</f>
        <v>96795980</v>
      </c>
    </row>
    <row r="1502" spans="1:3" x14ac:dyDescent="0.25">
      <c r="A1502" t="s">
        <v>3031</v>
      </c>
      <c r="B1502" t="s">
        <v>3032</v>
      </c>
      <c r="C1502" t="str">
        <f>IFERROR(LEFT(LibresDx[[#This Row],[RUT]],FIND("-",LibresDx[[#This Row],[RUT]])-1),"")</f>
        <v>76389720</v>
      </c>
    </row>
    <row r="1503" spans="1:3" x14ac:dyDescent="0.25">
      <c r="A1503" t="s">
        <v>3033</v>
      </c>
      <c r="B1503" t="s">
        <v>3034</v>
      </c>
      <c r="C1503" t="str">
        <f>IFERROR(LEFT(LibresDx[[#This Row],[RUT]],FIND("-",LibresDx[[#This Row],[RUT]])-1),"")</f>
        <v>77769740</v>
      </c>
    </row>
    <row r="1504" spans="1:3" x14ac:dyDescent="0.25">
      <c r="A1504" t="s">
        <v>3035</v>
      </c>
      <c r="B1504" t="s">
        <v>3036</v>
      </c>
      <c r="C1504" t="str">
        <f>IFERROR(LEFT(LibresDx[[#This Row],[RUT]],FIND("-",LibresDx[[#This Row],[RUT]])-1),"")</f>
        <v>76092970</v>
      </c>
    </row>
    <row r="1505" spans="1:3" x14ac:dyDescent="0.25">
      <c r="A1505" t="s">
        <v>3037</v>
      </c>
      <c r="B1505" t="s">
        <v>3038</v>
      </c>
      <c r="C1505" t="str">
        <f>IFERROR(LEFT(LibresDx[[#This Row],[RUT]],FIND("-",LibresDx[[#This Row],[RUT]])-1),"")</f>
        <v>76508610</v>
      </c>
    </row>
    <row r="1506" spans="1:3" x14ac:dyDescent="0.25">
      <c r="A1506" t="s">
        <v>3039</v>
      </c>
      <c r="B1506" t="s">
        <v>3040</v>
      </c>
      <c r="C1506" t="str">
        <f>IFERROR(LEFT(LibresDx[[#This Row],[RUT]],FIND("-",LibresDx[[#This Row],[RUT]])-1),"")</f>
        <v>77856200</v>
      </c>
    </row>
    <row r="1507" spans="1:3" x14ac:dyDescent="0.25">
      <c r="A1507" t="s">
        <v>3041</v>
      </c>
      <c r="B1507" t="s">
        <v>3042</v>
      </c>
      <c r="C1507" t="str">
        <f>IFERROR(LEFT(LibresDx[[#This Row],[RUT]],FIND("-",LibresDx[[#This Row],[RUT]])-1),"")</f>
        <v>96566940</v>
      </c>
    </row>
    <row r="1508" spans="1:3" x14ac:dyDescent="0.25">
      <c r="A1508" t="s">
        <v>3043</v>
      </c>
      <c r="B1508" t="s">
        <v>3044</v>
      </c>
      <c r="C1508" t="str">
        <f>IFERROR(LEFT(LibresDx[[#This Row],[RUT]],FIND("-",LibresDx[[#This Row],[RUT]])-1),"")</f>
        <v>99594530</v>
      </c>
    </row>
    <row r="1509" spans="1:3" x14ac:dyDescent="0.25">
      <c r="A1509" t="s">
        <v>3045</v>
      </c>
      <c r="B1509" t="s">
        <v>3046</v>
      </c>
      <c r="C1509" t="str">
        <f>IFERROR(LEFT(LibresDx[[#This Row],[RUT]],FIND("-",LibresDx[[#This Row],[RUT]])-1),"")</f>
        <v>79573830</v>
      </c>
    </row>
    <row r="1510" spans="1:3" x14ac:dyDescent="0.25">
      <c r="A1510" t="s">
        <v>3047</v>
      </c>
      <c r="B1510" t="s">
        <v>3048</v>
      </c>
      <c r="C1510" t="str">
        <f>IFERROR(LEFT(LibresDx[[#This Row],[RUT]],FIND("-",LibresDx[[#This Row],[RUT]])-1),"")</f>
        <v>99587520</v>
      </c>
    </row>
    <row r="1511" spans="1:3" x14ac:dyDescent="0.25">
      <c r="A1511" t="s">
        <v>3049</v>
      </c>
      <c r="B1511" t="s">
        <v>3050</v>
      </c>
      <c r="C1511" t="str">
        <f>IFERROR(LEFT(LibresDx[[#This Row],[RUT]],FIND("-",LibresDx[[#This Row],[RUT]])-1),"")</f>
        <v>96662540</v>
      </c>
    </row>
    <row r="1512" spans="1:3" x14ac:dyDescent="0.25">
      <c r="A1512" t="s">
        <v>3051</v>
      </c>
      <c r="B1512" t="s">
        <v>3052</v>
      </c>
      <c r="C1512" t="str">
        <f>IFERROR(LEFT(LibresDx[[#This Row],[RUT]],FIND("-",LibresDx[[#This Row],[RUT]])-1),"")</f>
        <v>92723000</v>
      </c>
    </row>
    <row r="1513" spans="1:3" x14ac:dyDescent="0.25">
      <c r="A1513" t="s">
        <v>3053</v>
      </c>
      <c r="B1513" t="s">
        <v>3054</v>
      </c>
      <c r="C1513" t="str">
        <f>IFERROR(LEFT(LibresDx[[#This Row],[RUT]],FIND("-",LibresDx[[#This Row],[RUT]])-1),"")</f>
        <v>76038807</v>
      </c>
    </row>
    <row r="1514" spans="1:3" x14ac:dyDescent="0.25">
      <c r="A1514" t="s">
        <v>3055</v>
      </c>
      <c r="B1514" t="s">
        <v>3056</v>
      </c>
      <c r="C1514" t="str">
        <f>IFERROR(LEFT(LibresDx[[#This Row],[RUT]],FIND("-",LibresDx[[#This Row],[RUT]])-1),"")</f>
        <v>96686130</v>
      </c>
    </row>
    <row r="1515" spans="1:3" x14ac:dyDescent="0.25">
      <c r="A1515" t="s">
        <v>3057</v>
      </c>
      <c r="B1515" t="s">
        <v>3058</v>
      </c>
      <c r="C1515" t="str">
        <f>IFERROR(LEFT(LibresDx[[#This Row],[RUT]],FIND("-",LibresDx[[#This Row],[RUT]])-1),"")</f>
        <v>96653890</v>
      </c>
    </row>
    <row r="1516" spans="1:3" x14ac:dyDescent="0.25">
      <c r="A1516" t="s">
        <v>3059</v>
      </c>
      <c r="B1516" t="s">
        <v>3060</v>
      </c>
      <c r="C1516" t="str">
        <f>IFERROR(LEFT(LibresDx[[#This Row],[RUT]],FIND("-",LibresDx[[#This Row],[RUT]])-1),"")</f>
        <v>76158513</v>
      </c>
    </row>
    <row r="1517" spans="1:3" x14ac:dyDescent="0.25">
      <c r="A1517" t="s">
        <v>3061</v>
      </c>
      <c r="B1517" t="s">
        <v>3062</v>
      </c>
      <c r="C1517" t="str">
        <f>IFERROR(LEFT(LibresDx[[#This Row],[RUT]],FIND("-",LibresDx[[#This Row],[RUT]])-1),"")</f>
        <v>96909330</v>
      </c>
    </row>
    <row r="1518" spans="1:3" x14ac:dyDescent="0.25">
      <c r="A1518" t="s">
        <v>3063</v>
      </c>
      <c r="B1518" t="s">
        <v>3064</v>
      </c>
      <c r="C1518" t="str">
        <f>IFERROR(LEFT(LibresDx[[#This Row],[RUT]],FIND("-",LibresDx[[#This Row],[RUT]])-1),"")</f>
        <v>96908970</v>
      </c>
    </row>
    <row r="1519" spans="1:3" x14ac:dyDescent="0.25">
      <c r="A1519" t="s">
        <v>3065</v>
      </c>
      <c r="B1519" t="s">
        <v>3066</v>
      </c>
      <c r="C1519" t="str">
        <f>IFERROR(LEFT(LibresDx[[#This Row],[RUT]],FIND("-",LibresDx[[#This Row],[RUT]])-1),"")</f>
        <v>76086539</v>
      </c>
    </row>
    <row r="1520" spans="1:3" x14ac:dyDescent="0.25">
      <c r="A1520" t="s">
        <v>3067</v>
      </c>
      <c r="B1520" t="s">
        <v>3068</v>
      </c>
      <c r="C1520" t="str">
        <f>IFERROR(LEFT(LibresDx[[#This Row],[RUT]],FIND("-",LibresDx[[#This Row],[RUT]])-1),"")</f>
        <v>79539900</v>
      </c>
    </row>
    <row r="1521" spans="1:3" x14ac:dyDescent="0.25">
      <c r="A1521" t="s">
        <v>3069</v>
      </c>
      <c r="B1521" t="s">
        <v>3070</v>
      </c>
      <c r="C1521" t="str">
        <f>IFERROR(LEFT(LibresDx[[#This Row],[RUT]],FIND("-",LibresDx[[#This Row],[RUT]])-1),"")</f>
        <v>93926000</v>
      </c>
    </row>
    <row r="1522" spans="1:3" x14ac:dyDescent="0.25">
      <c r="A1522" t="s">
        <v>3071</v>
      </c>
      <c r="B1522" t="s">
        <v>3072</v>
      </c>
      <c r="C1522" t="str">
        <f>IFERROR(LEFT(LibresDx[[#This Row],[RUT]],FIND("-",LibresDx[[#This Row],[RUT]])-1),"")</f>
        <v>96993240</v>
      </c>
    </row>
    <row r="1523" spans="1:3" x14ac:dyDescent="0.25">
      <c r="A1523" t="s">
        <v>3073</v>
      </c>
      <c r="B1523" t="s">
        <v>3074</v>
      </c>
      <c r="C1523" t="str">
        <f>IFERROR(LEFT(LibresDx[[#This Row],[RUT]],FIND("-",LibresDx[[#This Row],[RUT]])-1),"")</f>
        <v>96590530</v>
      </c>
    </row>
    <row r="1524" spans="1:3" x14ac:dyDescent="0.25">
      <c r="A1524" t="s">
        <v>3075</v>
      </c>
      <c r="B1524" t="s">
        <v>3076</v>
      </c>
      <c r="C1524" t="str">
        <f>IFERROR(LEFT(LibresDx[[#This Row],[RUT]],FIND("-",LibresDx[[#This Row],[RUT]])-1),"")</f>
        <v>61608502</v>
      </c>
    </row>
    <row r="1525" spans="1:3" x14ac:dyDescent="0.25">
      <c r="A1525" t="s">
        <v>3077</v>
      </c>
      <c r="B1525" t="s">
        <v>3078</v>
      </c>
      <c r="C1525" t="str">
        <f>IFERROR(LEFT(LibresDx[[#This Row],[RUT]],FIND("-",LibresDx[[#This Row],[RUT]])-1),"")</f>
        <v>96828810</v>
      </c>
    </row>
    <row r="1526" spans="1:3" x14ac:dyDescent="0.25">
      <c r="A1526" t="s">
        <v>3079</v>
      </c>
      <c r="B1526" t="s">
        <v>3080</v>
      </c>
      <c r="C1526" t="str">
        <f>IFERROR(LEFT(LibresDx[[#This Row],[RUT]],FIND("-",LibresDx[[#This Row],[RUT]])-1),"")</f>
        <v>61113000</v>
      </c>
    </row>
    <row r="1527" spans="1:3" x14ac:dyDescent="0.25">
      <c r="A1527" t="s">
        <v>3081</v>
      </c>
      <c r="B1527" t="s">
        <v>3082</v>
      </c>
      <c r="C1527" t="str">
        <f>IFERROR(LEFT(LibresDx[[#This Row],[RUT]],FIND("-",LibresDx[[#This Row],[RUT]])-1),"")</f>
        <v>79518230</v>
      </c>
    </row>
    <row r="1528" spans="1:3" x14ac:dyDescent="0.25">
      <c r="A1528" t="s">
        <v>3083</v>
      </c>
      <c r="B1528" t="s">
        <v>3084</v>
      </c>
      <c r="C1528" t="str">
        <f>IFERROR(LEFT(LibresDx[[#This Row],[RUT]],FIND("-",LibresDx[[#This Row],[RUT]])-1),"")</f>
        <v>84306400</v>
      </c>
    </row>
    <row r="1529" spans="1:3" x14ac:dyDescent="0.25">
      <c r="A1529" t="s">
        <v>3085</v>
      </c>
      <c r="B1529" t="s">
        <v>3086</v>
      </c>
      <c r="C1529" t="str">
        <f>IFERROR(LEFT(LibresDx[[#This Row],[RUT]],FIND("-",LibresDx[[#This Row],[RUT]])-1),"")</f>
        <v>96641980</v>
      </c>
    </row>
    <row r="1530" spans="1:3" x14ac:dyDescent="0.25">
      <c r="A1530" t="s">
        <v>3087</v>
      </c>
      <c r="B1530" t="s">
        <v>3088</v>
      </c>
      <c r="C1530" t="str">
        <f>IFERROR(LEFT(LibresDx[[#This Row],[RUT]],FIND("-",LibresDx[[#This Row],[RUT]])-1),"")</f>
        <v>96720590</v>
      </c>
    </row>
    <row r="1531" spans="1:3" x14ac:dyDescent="0.25">
      <c r="A1531" t="s">
        <v>3089</v>
      </c>
      <c r="B1531" t="s">
        <v>3090</v>
      </c>
      <c r="C1531" t="str">
        <f>IFERROR(LEFT(LibresDx[[#This Row],[RUT]],FIND("-",LibresDx[[#This Row],[RUT]])-1),"")</f>
        <v>92654000</v>
      </c>
    </row>
    <row r="1532" spans="1:3" x14ac:dyDescent="0.25">
      <c r="A1532" t="s">
        <v>3091</v>
      </c>
      <c r="B1532" t="s">
        <v>3092</v>
      </c>
      <c r="C1532" t="str">
        <f>IFERROR(LEFT(LibresDx[[#This Row],[RUT]],FIND("-",LibresDx[[#This Row],[RUT]])-1),"")</f>
        <v>78109470</v>
      </c>
    </row>
    <row r="1533" spans="1:3" x14ac:dyDescent="0.25">
      <c r="A1533" t="s">
        <v>3093</v>
      </c>
      <c r="B1533" t="s">
        <v>3094</v>
      </c>
      <c r="C1533" t="str">
        <f>IFERROR(LEFT(LibresDx[[#This Row],[RUT]],FIND("-",LibresDx[[#This Row],[RUT]])-1),"")</f>
        <v>96797770</v>
      </c>
    </row>
    <row r="1534" spans="1:3" x14ac:dyDescent="0.25">
      <c r="A1534" t="s">
        <v>3095</v>
      </c>
      <c r="B1534" t="s">
        <v>3096</v>
      </c>
      <c r="C1534" t="str">
        <f>IFERROR(LEFT(LibresDx[[#This Row],[RUT]],FIND("-",LibresDx[[#This Row],[RUT]])-1),"")</f>
        <v>76197065</v>
      </c>
    </row>
    <row r="1535" spans="1:3" x14ac:dyDescent="0.25">
      <c r="A1535" t="s">
        <v>3097</v>
      </c>
      <c r="B1535" t="s">
        <v>3098</v>
      </c>
      <c r="C1535" t="str">
        <f>IFERROR(LEFT(LibresDx[[#This Row],[RUT]],FIND("-",LibresDx[[#This Row],[RUT]])-1),"")</f>
        <v>76623620</v>
      </c>
    </row>
    <row r="1536" spans="1:3" x14ac:dyDescent="0.25">
      <c r="A1536" t="s">
        <v>3099</v>
      </c>
      <c r="B1536" t="s">
        <v>3100</v>
      </c>
      <c r="C1536" t="str">
        <f>IFERROR(LEFT(LibresDx[[#This Row],[RUT]],FIND("-",LibresDx[[#This Row],[RUT]])-1),"")</f>
        <v>96528070</v>
      </c>
    </row>
    <row r="1537" spans="1:3" x14ac:dyDescent="0.25">
      <c r="A1537" t="s">
        <v>3101</v>
      </c>
      <c r="B1537" t="s">
        <v>3102</v>
      </c>
      <c r="C1537" t="str">
        <f>IFERROR(LEFT(LibresDx[[#This Row],[RUT]],FIND("-",LibresDx[[#This Row],[RUT]])-1),"")</f>
        <v>93628000</v>
      </c>
    </row>
    <row r="1538" spans="1:3" x14ac:dyDescent="0.25">
      <c r="A1538" t="s">
        <v>3103</v>
      </c>
      <c r="B1538" t="s">
        <v>3104</v>
      </c>
      <c r="C1538" t="str">
        <f>IFERROR(LEFT(LibresDx[[#This Row],[RUT]],FIND("-",LibresDx[[#This Row],[RUT]])-1),"")</f>
        <v>91617000</v>
      </c>
    </row>
    <row r="1539" spans="1:3" x14ac:dyDescent="0.25">
      <c r="A1539" t="s">
        <v>3105</v>
      </c>
      <c r="B1539" t="s">
        <v>3106</v>
      </c>
      <c r="C1539" t="str">
        <f>IFERROR(LEFT(LibresDx[[#This Row],[RUT]],FIND("-",LibresDx[[#This Row],[RUT]])-1),"")</f>
        <v>77704270</v>
      </c>
    </row>
    <row r="1540" spans="1:3" x14ac:dyDescent="0.25">
      <c r="A1540" t="s">
        <v>3107</v>
      </c>
      <c r="B1540" t="s">
        <v>3108</v>
      </c>
      <c r="C1540" t="str">
        <f>IFERROR(LEFT(LibresDx[[#This Row],[RUT]],FIND("-",LibresDx[[#This Row],[RUT]])-1),"")</f>
        <v>78499690</v>
      </c>
    </row>
    <row r="1541" spans="1:3" x14ac:dyDescent="0.25">
      <c r="A1541" t="s">
        <v>3109</v>
      </c>
      <c r="B1541" t="s">
        <v>3110</v>
      </c>
      <c r="C1541" t="str">
        <f>IFERROR(LEFT(LibresDx[[#This Row],[RUT]],FIND("-",LibresDx[[#This Row],[RUT]])-1),"")</f>
        <v>76180068</v>
      </c>
    </row>
    <row r="1542" spans="1:3" x14ac:dyDescent="0.25">
      <c r="A1542" t="s">
        <v>3111</v>
      </c>
      <c r="B1542" t="s">
        <v>3112</v>
      </c>
      <c r="C1542" t="str">
        <f>IFERROR(LEFT(LibresDx[[#This Row],[RUT]],FIND("-",LibresDx[[#This Row],[RUT]])-1),"")</f>
        <v>93751000</v>
      </c>
    </row>
    <row r="1543" spans="1:3" x14ac:dyDescent="0.25">
      <c r="A1543" t="s">
        <v>3113</v>
      </c>
      <c r="B1543" t="s">
        <v>3114</v>
      </c>
      <c r="C1543" t="str">
        <f>IFERROR(LEFT(LibresDx[[#This Row],[RUT]],FIND("-",LibresDx[[#This Row],[RUT]])-1),"")</f>
        <v>91619000</v>
      </c>
    </row>
    <row r="1544" spans="1:3" x14ac:dyDescent="0.25">
      <c r="A1544" t="s">
        <v>3115</v>
      </c>
      <c r="B1544" t="s">
        <v>3116</v>
      </c>
      <c r="C1544" t="str">
        <f>IFERROR(LEFT(LibresDx[[#This Row],[RUT]],FIND("-",LibresDx[[#This Row],[RUT]])-1),"")</f>
        <v>76174325</v>
      </c>
    </row>
    <row r="1545" spans="1:3" x14ac:dyDescent="0.25">
      <c r="A1545" t="s">
        <v>3117</v>
      </c>
      <c r="B1545" t="s">
        <v>3118</v>
      </c>
      <c r="C1545" t="str">
        <f>IFERROR(LEFT(LibresDx[[#This Row],[RUT]],FIND("-",LibresDx[[#This Row],[RUT]])-1),"")</f>
        <v>76115132</v>
      </c>
    </row>
    <row r="1546" spans="1:3" x14ac:dyDescent="0.25">
      <c r="A1546" t="s">
        <v>3119</v>
      </c>
      <c r="B1546" t="s">
        <v>3120</v>
      </c>
      <c r="C1546" t="str">
        <f>IFERROR(LEFT(LibresDx[[#This Row],[RUT]],FIND("-",LibresDx[[#This Row],[RUT]])-1),"")</f>
        <v>78040520</v>
      </c>
    </row>
    <row r="1547" spans="1:3" x14ac:dyDescent="0.25">
      <c r="A1547" t="s">
        <v>3121</v>
      </c>
      <c r="B1547" t="s">
        <v>3122</v>
      </c>
      <c r="C1547" t="str">
        <f>IFERROR(LEFT(LibresDx[[#This Row],[RUT]],FIND("-",LibresDx[[#This Row],[RUT]])-1),"")</f>
        <v>90753000</v>
      </c>
    </row>
    <row r="1548" spans="1:3" x14ac:dyDescent="0.25">
      <c r="A1548" t="s">
        <v>3123</v>
      </c>
      <c r="B1548" t="s">
        <v>3124</v>
      </c>
      <c r="C1548" t="str">
        <f>IFERROR(LEFT(LibresDx[[#This Row],[RUT]],FIND("-",LibresDx[[#This Row],[RUT]])-1),"")</f>
        <v>56051320</v>
      </c>
    </row>
    <row r="1549" spans="1:3" x14ac:dyDescent="0.25">
      <c r="A1549" t="s">
        <v>3125</v>
      </c>
      <c r="B1549" t="s">
        <v>3126</v>
      </c>
      <c r="C1549" t="str">
        <f>IFERROR(LEFT(LibresDx[[#This Row],[RUT]],FIND("-",LibresDx[[#This Row],[RUT]])-1),"")</f>
        <v>56027630</v>
      </c>
    </row>
    <row r="1550" spans="1:3" x14ac:dyDescent="0.25">
      <c r="A1550" t="s">
        <v>3127</v>
      </c>
      <c r="B1550" t="s">
        <v>3128</v>
      </c>
      <c r="C1550" t="str">
        <f>IFERROR(LEFT(LibresDx[[#This Row],[RUT]],FIND("-",LibresDx[[#This Row],[RUT]])-1),"")</f>
        <v>56069350</v>
      </c>
    </row>
    <row r="1551" spans="1:3" x14ac:dyDescent="0.25">
      <c r="A1551" t="s">
        <v>3129</v>
      </c>
      <c r="B1551" t="s">
        <v>3130</v>
      </c>
      <c r="C1551" t="str">
        <f>IFERROR(LEFT(LibresDx[[#This Row],[RUT]],FIND("-",LibresDx[[#This Row],[RUT]])-1),"")</f>
        <v>70377400</v>
      </c>
    </row>
    <row r="1552" spans="1:3" x14ac:dyDescent="0.25">
      <c r="A1552" t="s">
        <v>3131</v>
      </c>
      <c r="B1552" t="s">
        <v>3132</v>
      </c>
      <c r="C1552" t="str">
        <f>IFERROR(LEFT(LibresDx[[#This Row],[RUT]],FIND("-",LibresDx[[#This Row],[RUT]])-1),"")</f>
        <v>78932860</v>
      </c>
    </row>
    <row r="1553" spans="1:3" x14ac:dyDescent="0.25">
      <c r="A1553" t="s">
        <v>3133</v>
      </c>
      <c r="B1553" t="s">
        <v>3134</v>
      </c>
      <c r="C1553" t="str">
        <f>IFERROR(LEFT(LibresDx[[#This Row],[RUT]],FIND("-",LibresDx[[#This Row],[RUT]])-1),"")</f>
        <v>76477122</v>
      </c>
    </row>
    <row r="1554" spans="1:3" x14ac:dyDescent="0.25">
      <c r="A1554" t="s">
        <v>3135</v>
      </c>
      <c r="B1554" t="s">
        <v>3136</v>
      </c>
      <c r="C1554" t="str">
        <f>IFERROR(LEFT(LibresDx[[#This Row],[RUT]],FIND("-",LibresDx[[#This Row],[RUT]])-1),"")</f>
        <v>76320775</v>
      </c>
    </row>
    <row r="1555" spans="1:3" x14ac:dyDescent="0.25">
      <c r="A1555" t="s">
        <v>3137</v>
      </c>
      <c r="B1555" t="s">
        <v>3138</v>
      </c>
      <c r="C1555" t="str">
        <f>IFERROR(LEFT(LibresDx[[#This Row],[RUT]],FIND("-",LibresDx[[#This Row],[RUT]])-1),"")</f>
        <v>79882360</v>
      </c>
    </row>
    <row r="1556" spans="1:3" x14ac:dyDescent="0.25">
      <c r="A1556" t="s">
        <v>3139</v>
      </c>
      <c r="B1556" t="s">
        <v>3140</v>
      </c>
      <c r="C1556" t="str">
        <f>IFERROR(LEFT(LibresDx[[#This Row],[RUT]],FIND("-",LibresDx[[#This Row],[RUT]])-1),"")</f>
        <v>76218880</v>
      </c>
    </row>
    <row r="1557" spans="1:3" x14ac:dyDescent="0.25">
      <c r="A1557" t="s">
        <v>3141</v>
      </c>
      <c r="B1557" t="s">
        <v>3142</v>
      </c>
      <c r="C1557" t="str">
        <f>IFERROR(LEFT(LibresDx[[#This Row],[RUT]],FIND("-",LibresDx[[#This Row],[RUT]])-1),"")</f>
        <v>76361456</v>
      </c>
    </row>
    <row r="1558" spans="1:3" x14ac:dyDescent="0.25">
      <c r="A1558" t="s">
        <v>3143</v>
      </c>
      <c r="B1558" t="s">
        <v>3144</v>
      </c>
      <c r="C1558" t="str">
        <f>IFERROR(LEFT(LibresDx[[#This Row],[RUT]],FIND("-",LibresDx[[#This Row],[RUT]])-1),"")</f>
        <v>96973500</v>
      </c>
    </row>
    <row r="1559" spans="1:3" x14ac:dyDescent="0.25">
      <c r="A1559" t="s">
        <v>3145</v>
      </c>
      <c r="B1559" t="s">
        <v>3146</v>
      </c>
      <c r="C1559" t="str">
        <f>IFERROR(LEFT(LibresDx[[#This Row],[RUT]],FIND("-",LibresDx[[#This Row],[RUT]])-1),"")</f>
        <v>61608407</v>
      </c>
    </row>
    <row r="1560" spans="1:3" x14ac:dyDescent="0.25">
      <c r="A1560" t="s">
        <v>3147</v>
      </c>
      <c r="B1560" t="s">
        <v>3148</v>
      </c>
      <c r="C1560" t="str">
        <f>IFERROR(LEFT(LibresDx[[#This Row],[RUT]],FIND("-",LibresDx[[#This Row],[RUT]])-1),"")</f>
        <v>61608404</v>
      </c>
    </row>
    <row r="1561" spans="1:3" x14ac:dyDescent="0.25">
      <c r="A1561" t="s">
        <v>3149</v>
      </c>
      <c r="B1561" t="s">
        <v>3150</v>
      </c>
      <c r="C1561" t="str">
        <f>IFERROR(LEFT(LibresDx[[#This Row],[RUT]],FIND("-",LibresDx[[#This Row],[RUT]])-1),"")</f>
        <v>76746250</v>
      </c>
    </row>
    <row r="1562" spans="1:3" x14ac:dyDescent="0.25">
      <c r="A1562" t="s">
        <v>3151</v>
      </c>
      <c r="B1562" t="s">
        <v>3152</v>
      </c>
      <c r="C1562" t="str">
        <f>IFERROR(LEFT(LibresDx[[#This Row],[RUT]],FIND("-",LibresDx[[#This Row],[RUT]])-1),"")</f>
        <v>76368834</v>
      </c>
    </row>
    <row r="1563" spans="1:3" x14ac:dyDescent="0.25">
      <c r="A1563" t="s">
        <v>3153</v>
      </c>
      <c r="B1563" t="s">
        <v>3154</v>
      </c>
      <c r="C1563" t="str">
        <f>IFERROR(LEFT(LibresDx[[#This Row],[RUT]],FIND("-",LibresDx[[#This Row],[RUT]])-1),"")</f>
        <v>91635000</v>
      </c>
    </row>
    <row r="1564" spans="1:3" x14ac:dyDescent="0.25">
      <c r="A1564" t="s">
        <v>3155</v>
      </c>
      <c r="B1564" t="s">
        <v>3156</v>
      </c>
      <c r="C1564" t="str">
        <f>IFERROR(LEFT(LibresDx[[#This Row],[RUT]],FIND("-",LibresDx[[#This Row],[RUT]])-1),"")</f>
        <v>76349271</v>
      </c>
    </row>
    <row r="1565" spans="1:3" x14ac:dyDescent="0.25">
      <c r="A1565" t="s">
        <v>3157</v>
      </c>
      <c r="B1565" t="s">
        <v>3158</v>
      </c>
      <c r="C1565" t="str">
        <f>IFERROR(LEFT(LibresDx[[#This Row],[RUT]],FIND("-",LibresDx[[#This Row],[RUT]])-1),"")</f>
        <v>96622700</v>
      </c>
    </row>
    <row r="1566" spans="1:3" x14ac:dyDescent="0.25">
      <c r="A1566" t="s">
        <v>3159</v>
      </c>
      <c r="B1566" t="s">
        <v>3160</v>
      </c>
      <c r="C1566" t="str">
        <f>IFERROR(LEFT(LibresDx[[#This Row],[RUT]],FIND("-",LibresDx[[#This Row],[RUT]])-1),"")</f>
        <v>61608406</v>
      </c>
    </row>
    <row r="1567" spans="1:3" x14ac:dyDescent="0.25">
      <c r="A1567" t="s">
        <v>3161</v>
      </c>
      <c r="B1567" t="s">
        <v>3162</v>
      </c>
      <c r="C1567" t="str">
        <f>IFERROR(LEFT(LibresDx[[#This Row],[RUT]],FIND("-",LibresDx[[#This Row],[RUT]])-1),"")</f>
        <v>76427891</v>
      </c>
    </row>
    <row r="1568" spans="1:3" x14ac:dyDescent="0.25">
      <c r="A1568" t="s">
        <v>3163</v>
      </c>
      <c r="B1568" t="s">
        <v>3164</v>
      </c>
      <c r="C1568" t="str">
        <f>IFERROR(LEFT(LibresDx[[#This Row],[RUT]],FIND("-",LibresDx[[#This Row],[RUT]])-1),"")</f>
        <v>81689800</v>
      </c>
    </row>
    <row r="1569" spans="1:3" x14ac:dyDescent="0.25">
      <c r="A1569" t="s">
        <v>3165</v>
      </c>
      <c r="B1569" t="s">
        <v>3166</v>
      </c>
      <c r="C1569" t="str">
        <f>IFERROR(LEFT(LibresDx[[#This Row],[RUT]],FIND("-",LibresDx[[#This Row],[RUT]])-1),"")</f>
        <v>71631900</v>
      </c>
    </row>
    <row r="1570" spans="1:3" x14ac:dyDescent="0.25">
      <c r="A1570" t="s">
        <v>3167</v>
      </c>
      <c r="B1570" t="s">
        <v>3168</v>
      </c>
      <c r="C1570" t="str">
        <f>IFERROR(LEFT(LibresDx[[#This Row],[RUT]],FIND("-",LibresDx[[#This Row],[RUT]])-1),"")</f>
        <v>86162600</v>
      </c>
    </row>
    <row r="1571" spans="1:3" x14ac:dyDescent="0.25">
      <c r="A1571" t="s">
        <v>3169</v>
      </c>
      <c r="B1571" t="s">
        <v>3170</v>
      </c>
      <c r="C1571" t="str">
        <f>IFERROR(LEFT(LibresDx[[#This Row],[RUT]],FIND("-",LibresDx[[#This Row],[RUT]])-1),"")</f>
        <v>99508670</v>
      </c>
    </row>
    <row r="1572" spans="1:3" x14ac:dyDescent="0.25">
      <c r="A1572" t="s">
        <v>3171</v>
      </c>
      <c r="B1572" t="s">
        <v>3172</v>
      </c>
      <c r="C1572" t="str">
        <f>IFERROR(LEFT(LibresDx[[#This Row],[RUT]],FIND("-",LibresDx[[#This Row],[RUT]])-1),"")</f>
        <v>92279000</v>
      </c>
    </row>
    <row r="1573" spans="1:3" x14ac:dyDescent="0.25">
      <c r="A1573" t="s">
        <v>3173</v>
      </c>
      <c r="B1573" t="s">
        <v>3174</v>
      </c>
      <c r="C1573" t="str">
        <f>IFERROR(LEFT(LibresDx[[#This Row],[RUT]],FIND("-",LibresDx[[#This Row],[RUT]])-1),"")</f>
        <v>78102030</v>
      </c>
    </row>
    <row r="1574" spans="1:3" x14ac:dyDescent="0.25">
      <c r="A1574" t="s">
        <v>3175</v>
      </c>
      <c r="B1574" t="s">
        <v>3176</v>
      </c>
      <c r="C1574" t="str">
        <f>IFERROR(LEFT(LibresDx[[#This Row],[RUT]],FIND("-",LibresDx[[#This Row],[RUT]])-1),"")</f>
        <v>76159154</v>
      </c>
    </row>
    <row r="1575" spans="1:3" x14ac:dyDescent="0.25">
      <c r="A1575" t="s">
        <v>3177</v>
      </c>
      <c r="B1575" t="s">
        <v>3178</v>
      </c>
      <c r="C1575" t="str">
        <f>IFERROR(LEFT(LibresDx[[#This Row],[RUT]],FIND("-",LibresDx[[#This Row],[RUT]])-1),"")</f>
        <v>61606700</v>
      </c>
    </row>
    <row r="1576" spans="1:3" x14ac:dyDescent="0.25">
      <c r="A1576" t="s">
        <v>3179</v>
      </c>
      <c r="B1576" t="s">
        <v>3180</v>
      </c>
      <c r="C1576" t="str">
        <f>IFERROR(LEFT(LibresDx[[#This Row],[RUT]],FIND("-",LibresDx[[#This Row],[RUT]])-1),"")</f>
        <v>78036610</v>
      </c>
    </row>
    <row r="1577" spans="1:3" x14ac:dyDescent="0.25">
      <c r="A1577" t="s">
        <v>3181</v>
      </c>
      <c r="B1577" t="s">
        <v>3182</v>
      </c>
      <c r="C1577" t="str">
        <f>IFERROR(LEFT(LibresDx[[#This Row],[RUT]],FIND("-",LibresDx[[#This Row],[RUT]])-1),"")</f>
        <v>76304550</v>
      </c>
    </row>
    <row r="1578" spans="1:3" x14ac:dyDescent="0.25">
      <c r="A1578" t="s">
        <v>3183</v>
      </c>
      <c r="B1578" t="s">
        <v>3184</v>
      </c>
      <c r="C1578" t="str">
        <f>IFERROR(LEFT(LibresDx[[#This Row],[RUT]],FIND("-",LibresDx[[#This Row],[RUT]])-1),"")</f>
        <v>96733580</v>
      </c>
    </row>
    <row r="1579" spans="1:3" x14ac:dyDescent="0.25">
      <c r="A1579" t="s">
        <v>3185</v>
      </c>
      <c r="B1579" t="s">
        <v>3186</v>
      </c>
      <c r="C1579" t="str">
        <f>IFERROR(LEFT(LibresDx[[#This Row],[RUT]],FIND("-",LibresDx[[#This Row],[RUT]])-1),"")</f>
        <v>96633550</v>
      </c>
    </row>
    <row r="1580" spans="1:3" x14ac:dyDescent="0.25">
      <c r="A1580" t="s">
        <v>3187</v>
      </c>
      <c r="B1580" t="s">
        <v>3188</v>
      </c>
      <c r="C1580" t="str">
        <f>IFERROR(LEFT(LibresDx[[#This Row],[RUT]],FIND("-",LibresDx[[#This Row],[RUT]])-1),"")</f>
        <v>89854200</v>
      </c>
    </row>
    <row r="1581" spans="1:3" x14ac:dyDescent="0.25">
      <c r="A1581" t="s">
        <v>3189</v>
      </c>
      <c r="B1581" t="s">
        <v>3190</v>
      </c>
      <c r="C1581" t="str">
        <f>IFERROR(LEFT(LibresDx[[#This Row],[RUT]],FIND("-",LibresDx[[#This Row],[RUT]])-1),"")</f>
        <v>78909220</v>
      </c>
    </row>
    <row r="1582" spans="1:3" x14ac:dyDescent="0.25">
      <c r="A1582" t="s">
        <v>3191</v>
      </c>
      <c r="B1582" t="s">
        <v>3192</v>
      </c>
      <c r="C1582" t="str">
        <f>IFERROR(LEFT(LibresDx[[#This Row],[RUT]],FIND("-",LibresDx[[#This Row],[RUT]])-1),"")</f>
        <v>76109794</v>
      </c>
    </row>
    <row r="1583" spans="1:3" x14ac:dyDescent="0.25">
      <c r="A1583" t="s">
        <v>3193</v>
      </c>
      <c r="B1583" t="s">
        <v>3194</v>
      </c>
      <c r="C1583" t="str">
        <f>IFERROR(LEFT(LibresDx[[#This Row],[RUT]],FIND("-",LibresDx[[#This Row],[RUT]])-1),"")</f>
        <v>99534220</v>
      </c>
    </row>
    <row r="1584" spans="1:3" x14ac:dyDescent="0.25">
      <c r="A1584" t="s">
        <v>3195</v>
      </c>
      <c r="B1584" t="s">
        <v>3196</v>
      </c>
      <c r="C1584" t="str">
        <f>IFERROR(LEFT(LibresDx[[#This Row],[RUT]],FIND("-",LibresDx[[#This Row],[RUT]])-1),"")</f>
        <v>76623520</v>
      </c>
    </row>
    <row r="1585" spans="1:3" x14ac:dyDescent="0.25">
      <c r="A1585" t="s">
        <v>3197</v>
      </c>
      <c r="B1585" t="s">
        <v>3198</v>
      </c>
      <c r="C1585" t="str">
        <f>IFERROR(LEFT(LibresDx[[#This Row],[RUT]],FIND("-",LibresDx[[#This Row],[RUT]])-1),"")</f>
        <v>96554890</v>
      </c>
    </row>
    <row r="1586" spans="1:3" x14ac:dyDescent="0.25">
      <c r="A1586" t="s">
        <v>3199</v>
      </c>
      <c r="B1586" t="s">
        <v>3200</v>
      </c>
      <c r="C1586" t="str">
        <f>IFERROR(LEFT(LibresDx[[#This Row],[RUT]],FIND("-",LibresDx[[#This Row],[RUT]])-1),"")</f>
        <v>78117890</v>
      </c>
    </row>
    <row r="1587" spans="1:3" x14ac:dyDescent="0.25">
      <c r="A1587" t="s">
        <v>3201</v>
      </c>
      <c r="B1587" t="s">
        <v>3202</v>
      </c>
      <c r="C1587" t="str">
        <f>IFERROR(LEFT(LibresDx[[#This Row],[RUT]],FIND("-",LibresDx[[#This Row],[RUT]])-1),"")</f>
        <v>96629050</v>
      </c>
    </row>
    <row r="1588" spans="1:3" x14ac:dyDescent="0.25">
      <c r="A1588" t="s">
        <v>3203</v>
      </c>
      <c r="B1588" t="s">
        <v>3204</v>
      </c>
      <c r="C1588" t="str">
        <f>IFERROR(LEFT(LibresDx[[#This Row],[RUT]],FIND("-",LibresDx[[#This Row],[RUT]])-1),"")</f>
        <v>78040440</v>
      </c>
    </row>
    <row r="1589" spans="1:3" x14ac:dyDescent="0.25">
      <c r="A1589" t="s">
        <v>3205</v>
      </c>
      <c r="B1589" t="s">
        <v>3206</v>
      </c>
      <c r="C1589" t="str">
        <f>IFERROR(LEFT(LibresDx[[#This Row],[RUT]],FIND("-",LibresDx[[#This Row],[RUT]])-1),"")</f>
        <v>78001640</v>
      </c>
    </row>
    <row r="1590" spans="1:3" x14ac:dyDescent="0.25">
      <c r="A1590" t="s">
        <v>3207</v>
      </c>
      <c r="B1590" t="s">
        <v>3208</v>
      </c>
      <c r="C1590" t="str">
        <f>IFERROR(LEFT(LibresDx[[#This Row],[RUT]],FIND("-",LibresDx[[#This Row],[RUT]])-1),"")</f>
        <v>76929340</v>
      </c>
    </row>
    <row r="1591" spans="1:3" x14ac:dyDescent="0.25">
      <c r="A1591" t="s">
        <v>3209</v>
      </c>
      <c r="B1591" t="s">
        <v>3210</v>
      </c>
      <c r="C1591" t="str">
        <f>IFERROR(LEFT(LibresDx[[#This Row],[RUT]],FIND("-",LibresDx[[#This Row],[RUT]])-1),"")</f>
        <v>76582871</v>
      </c>
    </row>
    <row r="1592" spans="1:3" x14ac:dyDescent="0.25">
      <c r="A1592" t="s">
        <v>3211</v>
      </c>
      <c r="B1592" t="s">
        <v>3212</v>
      </c>
      <c r="C1592" t="str">
        <f>IFERROR(LEFT(LibresDx[[#This Row],[RUT]],FIND("-",LibresDx[[#This Row],[RUT]])-1),"")</f>
        <v>6633267</v>
      </c>
    </row>
    <row r="1593" spans="1:3" x14ac:dyDescent="0.25">
      <c r="A1593" t="s">
        <v>3213</v>
      </c>
      <c r="B1593" t="s">
        <v>3214</v>
      </c>
      <c r="C1593" t="str">
        <f>IFERROR(LEFT(LibresDx[[#This Row],[RUT]],FIND("-",LibresDx[[#This Row],[RUT]])-1),"")</f>
        <v>84569900</v>
      </c>
    </row>
    <row r="1594" spans="1:3" x14ac:dyDescent="0.25">
      <c r="A1594" t="s">
        <v>3215</v>
      </c>
      <c r="B1594" t="s">
        <v>3216</v>
      </c>
      <c r="C1594" t="str">
        <f>IFERROR(LEFT(LibresDx[[#This Row],[RUT]],FIND("-",LibresDx[[#This Row],[RUT]])-1),"")</f>
        <v>78328590</v>
      </c>
    </row>
    <row r="1595" spans="1:3" x14ac:dyDescent="0.25">
      <c r="A1595" t="s">
        <v>3217</v>
      </c>
      <c r="B1595" t="s">
        <v>3218</v>
      </c>
      <c r="C1595" t="str">
        <f>IFERROR(LEFT(LibresDx[[#This Row],[RUT]],FIND("-",LibresDx[[#This Row],[RUT]])-1),"")</f>
        <v>76179652</v>
      </c>
    </row>
    <row r="1596" spans="1:3" x14ac:dyDescent="0.25">
      <c r="A1596" t="s">
        <v>3219</v>
      </c>
      <c r="B1596" t="s">
        <v>3220</v>
      </c>
      <c r="C1596" t="str">
        <f>IFERROR(LEFT(LibresDx[[#This Row],[RUT]],FIND("-",LibresDx[[#This Row],[RUT]])-1),"")</f>
        <v>79845390</v>
      </c>
    </row>
    <row r="1597" spans="1:3" x14ac:dyDescent="0.25">
      <c r="A1597" t="s">
        <v>3221</v>
      </c>
      <c r="B1597" t="s">
        <v>3222</v>
      </c>
      <c r="C1597" t="str">
        <f>IFERROR(LEFT(LibresDx[[#This Row],[RUT]],FIND("-",LibresDx[[#This Row],[RUT]])-1),"")</f>
        <v>96563570</v>
      </c>
    </row>
    <row r="1598" spans="1:3" x14ac:dyDescent="0.25">
      <c r="A1598" t="s">
        <v>3223</v>
      </c>
      <c r="B1598" t="s">
        <v>3224</v>
      </c>
      <c r="C1598" t="str">
        <f>IFERROR(LEFT(LibresDx[[#This Row],[RUT]],FIND("-",LibresDx[[#This Row],[RUT]])-1),"")</f>
        <v>76021116</v>
      </c>
    </row>
    <row r="1599" spans="1:3" x14ac:dyDescent="0.25">
      <c r="A1599" t="s">
        <v>3225</v>
      </c>
      <c r="B1599" t="s">
        <v>3226</v>
      </c>
      <c r="C1599" t="str">
        <f>IFERROR(LEFT(LibresDx[[#This Row],[RUT]],FIND("-",LibresDx[[#This Row],[RUT]])-1),"")</f>
        <v>79905810</v>
      </c>
    </row>
    <row r="1600" spans="1:3" x14ac:dyDescent="0.25">
      <c r="A1600" t="s">
        <v>3227</v>
      </c>
      <c r="B1600" t="s">
        <v>3228</v>
      </c>
      <c r="C1600" t="str">
        <f>IFERROR(LEFT(LibresDx[[#This Row],[RUT]],FIND("-",LibresDx[[#This Row],[RUT]])-1),"")</f>
        <v>76394250</v>
      </c>
    </row>
    <row r="1601" spans="1:3" x14ac:dyDescent="0.25">
      <c r="A1601" t="s">
        <v>3229</v>
      </c>
      <c r="B1601" t="s">
        <v>3230</v>
      </c>
      <c r="C1601" t="str">
        <f>IFERROR(LEFT(LibresDx[[#This Row],[RUT]],FIND("-",LibresDx[[#This Row],[RUT]])-1),"")</f>
        <v>79963530</v>
      </c>
    </row>
    <row r="1602" spans="1:3" x14ac:dyDescent="0.25">
      <c r="A1602" t="s">
        <v>3231</v>
      </c>
      <c r="B1602" t="s">
        <v>3232</v>
      </c>
      <c r="C1602" t="str">
        <f>IFERROR(LEFT(LibresDx[[#This Row],[RUT]],FIND("-",LibresDx[[#This Row],[RUT]])-1),"")</f>
        <v>91546000</v>
      </c>
    </row>
    <row r="1603" spans="1:3" x14ac:dyDescent="0.25">
      <c r="A1603" t="s">
        <v>3233</v>
      </c>
      <c r="B1603" t="s">
        <v>3234</v>
      </c>
      <c r="C1603" t="str">
        <f>IFERROR(LEFT(LibresDx[[#This Row],[RUT]],FIND("-",LibresDx[[#This Row],[RUT]])-1),"")</f>
        <v>90905000</v>
      </c>
    </row>
    <row r="1604" spans="1:3" x14ac:dyDescent="0.25">
      <c r="A1604" t="s">
        <v>3235</v>
      </c>
      <c r="B1604" t="s">
        <v>3236</v>
      </c>
      <c r="C1604" t="str">
        <f>IFERROR(LEFT(LibresDx[[#This Row],[RUT]],FIND("-",LibresDx[[#This Row],[RUT]])-1),"")</f>
        <v>76412854</v>
      </c>
    </row>
    <row r="1605" spans="1:3" x14ac:dyDescent="0.25">
      <c r="A1605" t="s">
        <v>3237</v>
      </c>
      <c r="B1605" t="s">
        <v>3238</v>
      </c>
      <c r="C1605" t="str">
        <f>IFERROR(LEFT(LibresDx[[#This Row],[RUT]],FIND("-",LibresDx[[#This Row],[RUT]])-1),"")</f>
        <v>96634540</v>
      </c>
    </row>
    <row r="1606" spans="1:3" x14ac:dyDescent="0.25">
      <c r="A1606" t="s">
        <v>3239</v>
      </c>
      <c r="B1606" t="s">
        <v>3240</v>
      </c>
      <c r="C1606" t="str">
        <f>IFERROR(LEFT(LibresDx[[#This Row],[RUT]],FIND("-",LibresDx[[#This Row],[RUT]])-1),"")</f>
        <v>93538000</v>
      </c>
    </row>
    <row r="1607" spans="1:3" x14ac:dyDescent="0.25">
      <c r="A1607" t="s">
        <v>3241</v>
      </c>
      <c r="B1607" t="s">
        <v>3242</v>
      </c>
      <c r="C1607" t="str">
        <f>IFERROR(LEFT(LibresDx[[#This Row],[RUT]],FIND("-",LibresDx[[#This Row],[RUT]])-1),"")</f>
        <v>96588890</v>
      </c>
    </row>
    <row r="1608" spans="1:3" x14ac:dyDescent="0.25">
      <c r="A1608" t="s">
        <v>3243</v>
      </c>
      <c r="B1608" t="s">
        <v>3244</v>
      </c>
      <c r="C1608" t="str">
        <f>IFERROR(LEFT(LibresDx[[#This Row],[RUT]],FIND("-",LibresDx[[#This Row],[RUT]])-1),"")</f>
        <v>86806000</v>
      </c>
    </row>
    <row r="1609" spans="1:3" x14ac:dyDescent="0.25">
      <c r="A1609" t="s">
        <v>3245</v>
      </c>
      <c r="B1609" t="s">
        <v>3246</v>
      </c>
      <c r="C1609" t="str">
        <f>IFERROR(LEFT(LibresDx[[#This Row],[RUT]],FIND("-",LibresDx[[#This Row],[RUT]])-1),"")</f>
        <v>96903050</v>
      </c>
    </row>
    <row r="1610" spans="1:3" x14ac:dyDescent="0.25">
      <c r="A1610" t="s">
        <v>3247</v>
      </c>
      <c r="B1610" t="s">
        <v>3248</v>
      </c>
      <c r="C1610" t="str">
        <f>IFERROR(LEFT(LibresDx[[#This Row],[RUT]],FIND("-",LibresDx[[#This Row],[RUT]])-1),"")</f>
        <v>83017600</v>
      </c>
    </row>
    <row r="1611" spans="1:3" x14ac:dyDescent="0.25">
      <c r="A1611" t="s">
        <v>3249</v>
      </c>
      <c r="B1611" t="s">
        <v>3250</v>
      </c>
      <c r="C1611" t="str">
        <f>IFERROR(LEFT(LibresDx[[#This Row],[RUT]],FIND("-",LibresDx[[#This Row],[RUT]])-1),"")</f>
        <v>76375265</v>
      </c>
    </row>
    <row r="1612" spans="1:3" x14ac:dyDescent="0.25">
      <c r="A1612" t="s">
        <v>3251</v>
      </c>
      <c r="B1612" t="s">
        <v>3252</v>
      </c>
      <c r="C1612" t="str">
        <f>IFERROR(LEFT(LibresDx[[#This Row],[RUT]],FIND("-",LibresDx[[#This Row],[RUT]])-1),"")</f>
        <v>96656660</v>
      </c>
    </row>
    <row r="1613" spans="1:3" x14ac:dyDescent="0.25">
      <c r="A1613" t="s">
        <v>3253</v>
      </c>
      <c r="B1613" t="s">
        <v>3254</v>
      </c>
      <c r="C1613" t="str">
        <f>IFERROR(LEFT(LibresDx[[#This Row],[RUT]],FIND("-",LibresDx[[#This Row],[RUT]])-1),"")</f>
        <v>91947000</v>
      </c>
    </row>
    <row r="1614" spans="1:3" x14ac:dyDescent="0.25">
      <c r="A1614" t="s">
        <v>3255</v>
      </c>
      <c r="B1614" t="s">
        <v>3256</v>
      </c>
      <c r="C1614" t="str">
        <f>IFERROR(LEFT(LibresDx[[#This Row],[RUT]],FIND("-",LibresDx[[#This Row],[RUT]])-1),"")</f>
        <v>80411800</v>
      </c>
    </row>
    <row r="1615" spans="1:3" x14ac:dyDescent="0.25">
      <c r="A1615" t="s">
        <v>3257</v>
      </c>
      <c r="B1615" t="s">
        <v>3258</v>
      </c>
      <c r="C1615" t="str">
        <f>IFERROR(LEFT(LibresDx[[#This Row],[RUT]],FIND("-",LibresDx[[#This Row],[RUT]])-1),"")</f>
        <v>76019967</v>
      </c>
    </row>
    <row r="1616" spans="1:3" x14ac:dyDescent="0.25">
      <c r="A1616" t="s">
        <v>3259</v>
      </c>
      <c r="B1616" t="s">
        <v>3260</v>
      </c>
      <c r="C1616" t="str">
        <f>IFERROR(LEFT(LibresDx[[#This Row],[RUT]],FIND("-",LibresDx[[#This Row],[RUT]])-1),"")</f>
        <v>76122579</v>
      </c>
    </row>
    <row r="1617" spans="1:3" x14ac:dyDescent="0.25">
      <c r="A1617" t="s">
        <v>3261</v>
      </c>
      <c r="B1617" t="s">
        <v>3262</v>
      </c>
      <c r="C1617" t="str">
        <f>IFERROR(LEFT(LibresDx[[#This Row],[RUT]],FIND("-",LibresDx[[#This Row],[RUT]])-1),"")</f>
        <v>96795700</v>
      </c>
    </row>
    <row r="1618" spans="1:3" x14ac:dyDescent="0.25">
      <c r="A1618" t="s">
        <v>3263</v>
      </c>
      <c r="B1618" t="s">
        <v>3264</v>
      </c>
      <c r="C1618" t="str">
        <f>IFERROR(LEFT(LibresDx[[#This Row],[RUT]],FIND("-",LibresDx[[#This Row],[RUT]])-1),"")</f>
        <v>77072500</v>
      </c>
    </row>
    <row r="1619" spans="1:3" x14ac:dyDescent="0.25">
      <c r="A1619" t="s">
        <v>3265</v>
      </c>
      <c r="B1619" t="s">
        <v>3266</v>
      </c>
      <c r="C1619" t="str">
        <f>IFERROR(LEFT(LibresDx[[#This Row],[RUT]],FIND("-",LibresDx[[#This Row],[RUT]])-1),"")</f>
        <v>79731220</v>
      </c>
    </row>
    <row r="1620" spans="1:3" x14ac:dyDescent="0.25">
      <c r="A1620" t="s">
        <v>3267</v>
      </c>
      <c r="B1620" t="s">
        <v>3268</v>
      </c>
      <c r="C1620" t="str">
        <f>IFERROR(LEFT(LibresDx[[#This Row],[RUT]],FIND("-",LibresDx[[#This Row],[RUT]])-1),"")</f>
        <v>96885930</v>
      </c>
    </row>
    <row r="1621" spans="1:3" x14ac:dyDescent="0.25">
      <c r="A1621" t="s">
        <v>3269</v>
      </c>
      <c r="B1621" t="s">
        <v>3270</v>
      </c>
      <c r="C1621" t="str">
        <f>IFERROR(LEFT(LibresDx[[#This Row],[RUT]],FIND("-",LibresDx[[#This Row],[RUT]])-1),"")</f>
        <v>96773930</v>
      </c>
    </row>
    <row r="1622" spans="1:3" x14ac:dyDescent="0.25">
      <c r="A1622" t="s">
        <v>3271</v>
      </c>
      <c r="B1622" t="s">
        <v>3272</v>
      </c>
      <c r="C1622" t="str">
        <f>IFERROR(LEFT(LibresDx[[#This Row],[RUT]],FIND("-",LibresDx[[#This Row],[RUT]])-1),"")</f>
        <v>92617000</v>
      </c>
    </row>
    <row r="1623" spans="1:3" x14ac:dyDescent="0.25">
      <c r="A1623" t="s">
        <v>3273</v>
      </c>
      <c r="B1623" t="s">
        <v>3274</v>
      </c>
      <c r="C1623" t="str">
        <f>IFERROR(LEFT(LibresDx[[#This Row],[RUT]],FIND("-",LibresDx[[#This Row],[RUT]])-1),"")</f>
        <v>96520430</v>
      </c>
    </row>
    <row r="1624" spans="1:3" x14ac:dyDescent="0.25">
      <c r="A1624" t="s">
        <v>3275</v>
      </c>
      <c r="B1624" t="s">
        <v>3276</v>
      </c>
      <c r="C1624" t="str">
        <f>IFERROR(LEFT(LibresDx[[#This Row],[RUT]],FIND("-",LibresDx[[#This Row],[RUT]])-1),"")</f>
        <v>76375481</v>
      </c>
    </row>
    <row r="1625" spans="1:3" x14ac:dyDescent="0.25">
      <c r="A1625" t="s">
        <v>3277</v>
      </c>
      <c r="B1625" t="s">
        <v>3278</v>
      </c>
      <c r="C1625" t="str">
        <f>IFERROR(LEFT(LibresDx[[#This Row],[RUT]],FIND("-",LibresDx[[#This Row],[RUT]])-1),"")</f>
        <v>77981810</v>
      </c>
    </row>
    <row r="1626" spans="1:3" x14ac:dyDescent="0.25">
      <c r="A1626" t="s">
        <v>3279</v>
      </c>
      <c r="B1626" t="s">
        <v>3280</v>
      </c>
      <c r="C1626" t="str">
        <f>IFERROR(LEFT(LibresDx[[#This Row],[RUT]],FIND("-",LibresDx[[#This Row],[RUT]])-1),"")</f>
        <v>76501696</v>
      </c>
    </row>
    <row r="1627" spans="1:3" x14ac:dyDescent="0.25">
      <c r="A1627" t="s">
        <v>3281</v>
      </c>
      <c r="B1627" t="s">
        <v>3282</v>
      </c>
      <c r="C1627" t="str">
        <f>IFERROR(LEFT(LibresDx[[#This Row],[RUT]],FIND("-",LibresDx[[#This Row],[RUT]])-1),"")</f>
        <v>71918300</v>
      </c>
    </row>
    <row r="1628" spans="1:3" x14ac:dyDescent="0.25">
      <c r="A1628" t="s">
        <v>3283</v>
      </c>
      <c r="B1628" t="s">
        <v>3284</v>
      </c>
      <c r="C1628" t="str">
        <f>IFERROR(LEFT(LibresDx[[#This Row],[RUT]],FIND("-",LibresDx[[#This Row],[RUT]])-1),"")</f>
        <v>96938840</v>
      </c>
    </row>
    <row r="1629" spans="1:3" x14ac:dyDescent="0.25">
      <c r="A1629" t="s">
        <v>3285</v>
      </c>
      <c r="B1629" t="s">
        <v>3286</v>
      </c>
      <c r="C1629" t="str">
        <f>IFERROR(LEFT(LibresDx[[#This Row],[RUT]],FIND("-",LibresDx[[#This Row],[RUT]])-1),"")</f>
        <v>96606310</v>
      </c>
    </row>
    <row r="1630" spans="1:3" x14ac:dyDescent="0.25">
      <c r="A1630" t="s">
        <v>3287</v>
      </c>
      <c r="B1630" t="s">
        <v>3288</v>
      </c>
      <c r="C1630" t="str">
        <f>IFERROR(LEFT(LibresDx[[#This Row],[RUT]],FIND("-",LibresDx[[#This Row],[RUT]])-1),"")</f>
        <v>96756430</v>
      </c>
    </row>
    <row r="1631" spans="1:3" x14ac:dyDescent="0.25">
      <c r="A1631" t="s">
        <v>3289</v>
      </c>
      <c r="B1631" t="s">
        <v>3290</v>
      </c>
      <c r="C1631" t="str">
        <f>IFERROR(LEFT(LibresDx[[#This Row],[RUT]],FIND("-",LibresDx[[#This Row],[RUT]])-1),"")</f>
        <v>93366000</v>
      </c>
    </row>
    <row r="1632" spans="1:3" x14ac:dyDescent="0.25">
      <c r="A1632" t="s">
        <v>3291</v>
      </c>
      <c r="B1632" t="s">
        <v>3292</v>
      </c>
      <c r="C1632" t="str">
        <f>IFERROR(LEFT(LibresDx[[#This Row],[RUT]],FIND("-",LibresDx[[#This Row],[RUT]])-1),"")</f>
        <v>78278660</v>
      </c>
    </row>
    <row r="1633" spans="1:3" x14ac:dyDescent="0.25">
      <c r="A1633" t="s">
        <v>3293</v>
      </c>
      <c r="B1633" t="s">
        <v>3294</v>
      </c>
      <c r="C1633" t="str">
        <f>IFERROR(LEFT(LibresDx[[#This Row],[RUT]],FIND("-",LibresDx[[#This Row],[RUT]])-1),"")</f>
        <v>76102542</v>
      </c>
    </row>
    <row r="1634" spans="1:3" x14ac:dyDescent="0.25">
      <c r="A1634" t="s">
        <v>3295</v>
      </c>
      <c r="B1634" t="s">
        <v>3296</v>
      </c>
      <c r="C1634" t="str">
        <f>IFERROR(LEFT(LibresDx[[#This Row],[RUT]],FIND("-",LibresDx[[#This Row],[RUT]])-1),"")</f>
        <v>79872410</v>
      </c>
    </row>
    <row r="1635" spans="1:3" x14ac:dyDescent="0.25">
      <c r="A1635" t="s">
        <v>3297</v>
      </c>
      <c r="B1635" t="s">
        <v>3298</v>
      </c>
      <c r="C1635" t="str">
        <f>IFERROR(LEFT(LibresDx[[#This Row],[RUT]],FIND("-",LibresDx[[#This Row],[RUT]])-1),"")</f>
        <v>86881400</v>
      </c>
    </row>
    <row r="1636" spans="1:3" x14ac:dyDescent="0.25">
      <c r="A1636" t="s">
        <v>3299</v>
      </c>
      <c r="B1636" t="s">
        <v>3300</v>
      </c>
      <c r="C1636" t="str">
        <f>IFERROR(LEFT(LibresDx[[#This Row],[RUT]],FIND("-",LibresDx[[#This Row],[RUT]])-1),"")</f>
        <v>96670850</v>
      </c>
    </row>
    <row r="1637" spans="1:3" x14ac:dyDescent="0.25">
      <c r="A1637" t="s">
        <v>3301</v>
      </c>
      <c r="B1637" t="s">
        <v>3302</v>
      </c>
      <c r="C1637" t="str">
        <f>IFERROR(LEFT(LibresDx[[#This Row],[RUT]],FIND("-",LibresDx[[#This Row],[RUT]])-1),"")</f>
        <v>83379400</v>
      </c>
    </row>
    <row r="1638" spans="1:3" x14ac:dyDescent="0.25">
      <c r="A1638" t="s">
        <v>3303</v>
      </c>
      <c r="B1638" t="s">
        <v>3304</v>
      </c>
      <c r="C1638" t="str">
        <f>IFERROR(LEFT(LibresDx[[#This Row],[RUT]],FIND("-",LibresDx[[#This Row],[RUT]])-1),"")</f>
        <v>76072989</v>
      </c>
    </row>
    <row r="1639" spans="1:3" x14ac:dyDescent="0.25">
      <c r="A1639" t="s">
        <v>3305</v>
      </c>
      <c r="B1639" t="s">
        <v>3306</v>
      </c>
      <c r="C1639" t="str">
        <f>IFERROR(LEFT(LibresDx[[#This Row],[RUT]],FIND("-",LibresDx[[#This Row],[RUT]])-1),"")</f>
        <v>76043752</v>
      </c>
    </row>
    <row r="1640" spans="1:3" x14ac:dyDescent="0.25">
      <c r="A1640" t="s">
        <v>3307</v>
      </c>
      <c r="B1640" t="s">
        <v>3308</v>
      </c>
      <c r="C1640" t="str">
        <f>IFERROR(LEFT(LibresDx[[#This Row],[RUT]],FIND("-",LibresDx[[#This Row],[RUT]])-1),"")</f>
        <v>80914400</v>
      </c>
    </row>
    <row r="1641" spans="1:3" x14ac:dyDescent="0.25">
      <c r="A1641" t="s">
        <v>3309</v>
      </c>
      <c r="B1641" t="s">
        <v>3310</v>
      </c>
      <c r="C1641" t="str">
        <f>IFERROR(LEFT(LibresDx[[#This Row],[RUT]],FIND("-",LibresDx[[#This Row],[RUT]])-1),"")</f>
        <v>76466068</v>
      </c>
    </row>
    <row r="1642" spans="1:3" x14ac:dyDescent="0.25">
      <c r="A1642" t="s">
        <v>3311</v>
      </c>
      <c r="B1642" t="s">
        <v>3312</v>
      </c>
      <c r="C1642" t="str">
        <f>IFERROR(LEFT(LibresDx[[#This Row],[RUT]],FIND("-",LibresDx[[#This Row],[RUT]])-1),"")</f>
        <v>96662780</v>
      </c>
    </row>
    <row r="1643" spans="1:3" x14ac:dyDescent="0.25">
      <c r="A1643" t="s">
        <v>3313</v>
      </c>
      <c r="B1643" t="s">
        <v>3314</v>
      </c>
      <c r="C1643" t="str">
        <f>IFERROR(LEFT(LibresDx[[#This Row],[RUT]],FIND("-",LibresDx[[#This Row],[RUT]])-1),"")</f>
        <v>96872220</v>
      </c>
    </row>
    <row r="1644" spans="1:3" x14ac:dyDescent="0.25">
      <c r="A1644" t="s">
        <v>3315</v>
      </c>
      <c r="B1644" t="s">
        <v>3316</v>
      </c>
      <c r="C1644" t="str">
        <f>IFERROR(LEFT(LibresDx[[#This Row],[RUT]],FIND("-",LibresDx[[#This Row],[RUT]])-1),"")</f>
        <v>84485800</v>
      </c>
    </row>
    <row r="1645" spans="1:3" x14ac:dyDescent="0.25">
      <c r="A1645" t="s">
        <v>3317</v>
      </c>
      <c r="B1645" t="s">
        <v>3318</v>
      </c>
      <c r="C1645" t="str">
        <f>IFERROR(LEFT(LibresDx[[#This Row],[RUT]],FIND("-",LibresDx[[#This Row],[RUT]])-1),"")</f>
        <v>99592820</v>
      </c>
    </row>
    <row r="1646" spans="1:3" x14ac:dyDescent="0.25">
      <c r="A1646" t="s">
        <v>3319</v>
      </c>
      <c r="B1646" t="s">
        <v>3320</v>
      </c>
      <c r="C1646" t="str">
        <f>IFERROR(LEFT(LibresDx[[#This Row],[RUT]],FIND("-",LibresDx[[#This Row],[RUT]])-1),"")</f>
        <v>96904960</v>
      </c>
    </row>
    <row r="1647" spans="1:3" x14ac:dyDescent="0.25">
      <c r="A1647" t="s">
        <v>3321</v>
      </c>
      <c r="B1647" t="s">
        <v>3322</v>
      </c>
      <c r="C1647" t="str">
        <f>IFERROR(LEFT(LibresDx[[#This Row],[RUT]],FIND("-",LibresDx[[#This Row],[RUT]])-1),"")</f>
        <v>99598900</v>
      </c>
    </row>
    <row r="1648" spans="1:3" x14ac:dyDescent="0.25">
      <c r="A1648" t="s">
        <v>3323</v>
      </c>
      <c r="B1648" t="s">
        <v>3324</v>
      </c>
      <c r="C1648" t="str">
        <f>IFERROR(LEFT(LibresDx[[#This Row],[RUT]],FIND("-",LibresDx[[#This Row],[RUT]])-1),"")</f>
        <v>93367000</v>
      </c>
    </row>
    <row r="1649" spans="1:3" x14ac:dyDescent="0.25">
      <c r="A1649" t="s">
        <v>3325</v>
      </c>
      <c r="B1649" t="s">
        <v>3326</v>
      </c>
      <c r="C1649" t="str">
        <f>IFERROR(LEFT(LibresDx[[#This Row],[RUT]],FIND("-",LibresDx[[#This Row],[RUT]])-1),"")</f>
        <v>76837530</v>
      </c>
    </row>
    <row r="1650" spans="1:3" x14ac:dyDescent="0.25">
      <c r="A1650" t="s">
        <v>3327</v>
      </c>
      <c r="B1650" t="s">
        <v>3328</v>
      </c>
      <c r="C1650" t="str">
        <f>IFERROR(LEFT(LibresDx[[#This Row],[RUT]],FIND("-",LibresDx[[#This Row],[RUT]])-1),"")</f>
        <v>99594180</v>
      </c>
    </row>
    <row r="1651" spans="1:3" x14ac:dyDescent="0.25">
      <c r="A1651" t="s">
        <v>3329</v>
      </c>
      <c r="B1651" t="s">
        <v>3330</v>
      </c>
      <c r="C1651" t="str">
        <f>IFERROR(LEFT(LibresDx[[#This Row],[RUT]],FIND("-",LibresDx[[#This Row],[RUT]])-1),"")</f>
        <v>96974330</v>
      </c>
    </row>
    <row r="1652" spans="1:3" x14ac:dyDescent="0.25">
      <c r="A1652" t="s">
        <v>3331</v>
      </c>
      <c r="B1652" t="s">
        <v>3332</v>
      </c>
      <c r="C1652" t="str">
        <f>IFERROR(LEFT(LibresDx[[#This Row],[RUT]],FIND("-",LibresDx[[#This Row],[RUT]])-1),"")</f>
        <v>76837472</v>
      </c>
    </row>
    <row r="1653" spans="1:3" x14ac:dyDescent="0.25">
      <c r="A1653" t="s">
        <v>3333</v>
      </c>
      <c r="B1653" t="s">
        <v>3334</v>
      </c>
      <c r="C1653" t="str">
        <f>IFERROR(LEFT(LibresDx[[#This Row],[RUT]],FIND("-",LibresDx[[#This Row],[RUT]])-1),"")</f>
        <v>77742270</v>
      </c>
    </row>
    <row r="1654" spans="1:3" x14ac:dyDescent="0.25">
      <c r="A1654" t="s">
        <v>3335</v>
      </c>
      <c r="B1654" t="s">
        <v>3336</v>
      </c>
      <c r="C1654" t="str">
        <f>IFERROR(LEFT(LibresDx[[#This Row],[RUT]],FIND("-",LibresDx[[#This Row],[RUT]])-1),"")</f>
        <v>79925870</v>
      </c>
    </row>
    <row r="1655" spans="1:3" x14ac:dyDescent="0.25">
      <c r="A1655" t="s">
        <v>3337</v>
      </c>
      <c r="B1655" t="s">
        <v>3338</v>
      </c>
      <c r="C1655" t="str">
        <f>IFERROR(LEFT(LibresDx[[#This Row],[RUT]],FIND("-",LibresDx[[#This Row],[RUT]])-1),"")</f>
        <v>76326831</v>
      </c>
    </row>
    <row r="1656" spans="1:3" x14ac:dyDescent="0.25">
      <c r="A1656" t="s">
        <v>3339</v>
      </c>
      <c r="B1656" t="s">
        <v>3340</v>
      </c>
      <c r="C1656" t="str">
        <f>IFERROR(LEFT(LibresDx[[#This Row],[RUT]],FIND("-",LibresDx[[#This Row],[RUT]])-1),"")</f>
        <v>99504220</v>
      </c>
    </row>
    <row r="1657" spans="1:3" x14ac:dyDescent="0.25">
      <c r="A1657" t="s">
        <v>3341</v>
      </c>
      <c r="B1657" t="s">
        <v>3342</v>
      </c>
      <c r="C1657" t="str">
        <f>IFERROR(LEFT(LibresDx[[#This Row],[RUT]],FIND("-",LibresDx[[#This Row],[RUT]])-1),"")</f>
        <v>85629200</v>
      </c>
    </row>
    <row r="1658" spans="1:3" x14ac:dyDescent="0.25">
      <c r="A1658" t="s">
        <v>3343</v>
      </c>
      <c r="B1658" t="s">
        <v>3344</v>
      </c>
      <c r="C1658" t="str">
        <f>IFERROR(LEFT(LibresDx[[#This Row],[RUT]],FIND("-",LibresDx[[#This Row],[RUT]])-1),"")</f>
        <v>78483600</v>
      </c>
    </row>
    <row r="1659" spans="1:3" x14ac:dyDescent="0.25">
      <c r="A1659" t="s">
        <v>3345</v>
      </c>
      <c r="B1659" t="s">
        <v>3346</v>
      </c>
      <c r="C1659" t="str">
        <f>IFERROR(LEFT(LibresDx[[#This Row],[RUT]],FIND("-",LibresDx[[#This Row],[RUT]])-1),"")</f>
        <v>78791770</v>
      </c>
    </row>
    <row r="1660" spans="1:3" x14ac:dyDescent="0.25">
      <c r="A1660" t="s">
        <v>3347</v>
      </c>
      <c r="B1660" t="s">
        <v>3348</v>
      </c>
      <c r="C1660" t="str">
        <f>IFERROR(LEFT(LibresDx[[#This Row],[RUT]],FIND("-",LibresDx[[#This Row],[RUT]])-1),"")</f>
        <v>79883210</v>
      </c>
    </row>
    <row r="1661" spans="1:3" x14ac:dyDescent="0.25">
      <c r="A1661" t="s">
        <v>3349</v>
      </c>
      <c r="B1661" t="s">
        <v>3350</v>
      </c>
      <c r="C1661" t="str">
        <f>IFERROR(LEFT(LibresDx[[#This Row],[RUT]],FIND("-",LibresDx[[#This Row],[RUT]])-1),"")</f>
        <v>76115120</v>
      </c>
    </row>
    <row r="1662" spans="1:3" x14ac:dyDescent="0.25">
      <c r="A1662" t="s">
        <v>3351</v>
      </c>
      <c r="B1662" t="s">
        <v>3352</v>
      </c>
      <c r="C1662" t="str">
        <f>IFERROR(LEFT(LibresDx[[#This Row],[RUT]],FIND("-",LibresDx[[#This Row],[RUT]])-1),"")</f>
        <v>96508660</v>
      </c>
    </row>
    <row r="1663" spans="1:3" x14ac:dyDescent="0.25">
      <c r="A1663" t="s">
        <v>3353</v>
      </c>
      <c r="B1663" t="s">
        <v>3354</v>
      </c>
      <c r="C1663" t="str">
        <f>IFERROR(LEFT(LibresDx[[#This Row],[RUT]],FIND("-",LibresDx[[#This Row],[RUT]])-1),"")</f>
        <v>92819000</v>
      </c>
    </row>
    <row r="1664" spans="1:3" x14ac:dyDescent="0.25">
      <c r="A1664" t="s">
        <v>3355</v>
      </c>
      <c r="B1664" t="s">
        <v>3356</v>
      </c>
      <c r="C1664" t="str">
        <f>IFERROR(LEFT(LibresDx[[#This Row],[RUT]],FIND("-",LibresDx[[#This Row],[RUT]])-1),"")</f>
        <v>83175000</v>
      </c>
    </row>
    <row r="1665" spans="1:3" x14ac:dyDescent="0.25">
      <c r="A1665" t="s">
        <v>3357</v>
      </c>
      <c r="B1665" t="s">
        <v>3358</v>
      </c>
      <c r="C1665" t="str">
        <f>IFERROR(LEFT(LibresDx[[#This Row],[RUT]],FIND("-",LibresDx[[#This Row],[RUT]])-1),"")</f>
        <v>60514000</v>
      </c>
    </row>
    <row r="1666" spans="1:3" x14ac:dyDescent="0.25">
      <c r="A1666" t="s">
        <v>3359</v>
      </c>
      <c r="B1666" t="s">
        <v>3360</v>
      </c>
      <c r="C1666" t="str">
        <f>IFERROR(LEFT(LibresDx[[#This Row],[RUT]],FIND("-",LibresDx[[#This Row],[RUT]])-1),"")</f>
        <v>92198000</v>
      </c>
    </row>
    <row r="1667" spans="1:3" x14ac:dyDescent="0.25">
      <c r="A1667" t="s">
        <v>3361</v>
      </c>
      <c r="B1667" t="s">
        <v>3362</v>
      </c>
      <c r="C1667" t="str">
        <f>IFERROR(LEFT(LibresDx[[#This Row],[RUT]],FIND("-",LibresDx[[#This Row],[RUT]])-1),"")</f>
        <v>76418691</v>
      </c>
    </row>
    <row r="1668" spans="1:3" x14ac:dyDescent="0.25">
      <c r="A1668" t="s">
        <v>3363</v>
      </c>
      <c r="B1668" t="s">
        <v>3364</v>
      </c>
      <c r="C1668" t="str">
        <f>IFERROR(LEFT(LibresDx[[#This Row],[RUT]],FIND("-",LibresDx[[#This Row],[RUT]])-1),"")</f>
        <v>90991000</v>
      </c>
    </row>
    <row r="1669" spans="1:3" x14ac:dyDescent="0.25">
      <c r="A1669" t="s">
        <v>3365</v>
      </c>
      <c r="B1669" t="s">
        <v>3366</v>
      </c>
      <c r="C1669" t="str">
        <f>IFERROR(LEFT(LibresDx[[#This Row],[RUT]],FIND("-",LibresDx[[#This Row],[RUT]])-1),"")</f>
        <v>84144400</v>
      </c>
    </row>
    <row r="1670" spans="1:3" x14ac:dyDescent="0.25">
      <c r="A1670" t="s">
        <v>3367</v>
      </c>
      <c r="B1670" t="s">
        <v>3368</v>
      </c>
      <c r="C1670" t="str">
        <f>IFERROR(LEFT(LibresDx[[#This Row],[RUT]],FIND("-",LibresDx[[#This Row],[RUT]])-1),"")</f>
        <v>93135000</v>
      </c>
    </row>
    <row r="1671" spans="1:3" x14ac:dyDescent="0.25">
      <c r="A1671" t="s">
        <v>3369</v>
      </c>
      <c r="B1671" t="s">
        <v>3370</v>
      </c>
      <c r="C1671" t="str">
        <f>IFERROR(LEFT(LibresDx[[#This Row],[RUT]],FIND("-",LibresDx[[#This Row],[RUT]])-1),"")</f>
        <v>90871000</v>
      </c>
    </row>
    <row r="1672" spans="1:3" x14ac:dyDescent="0.25">
      <c r="A1672" t="s">
        <v>3371</v>
      </c>
      <c r="B1672" t="s">
        <v>3372</v>
      </c>
      <c r="C1672" t="str">
        <f>IFERROR(LEFT(LibresDx[[#This Row],[RUT]],FIND("-",LibresDx[[#This Row],[RUT]])-1),"")</f>
        <v>95984000</v>
      </c>
    </row>
    <row r="1673" spans="1:3" x14ac:dyDescent="0.25">
      <c r="A1673" t="s">
        <v>3373</v>
      </c>
      <c r="B1673" t="s">
        <v>3374</v>
      </c>
      <c r="C1673" t="str">
        <f>IFERROR(LEFT(LibresDx[[#This Row],[RUT]],FIND("-",LibresDx[[#This Row],[RUT]])-1),"")</f>
        <v>86778100</v>
      </c>
    </row>
    <row r="1674" spans="1:3" x14ac:dyDescent="0.25">
      <c r="A1674" t="s">
        <v>3375</v>
      </c>
      <c r="B1674" t="s">
        <v>3376</v>
      </c>
      <c r="C1674" t="str">
        <f>IFERROR(LEFT(LibresDx[[#This Row],[RUT]],FIND("-",LibresDx[[#This Row],[RUT]])-1),"")</f>
        <v>94662000</v>
      </c>
    </row>
    <row r="1675" spans="1:3" x14ac:dyDescent="0.25">
      <c r="A1675" t="s">
        <v>3377</v>
      </c>
      <c r="B1675" t="s">
        <v>3378</v>
      </c>
      <c r="C1675" t="str">
        <f>IFERROR(LEFT(LibresDx[[#This Row],[RUT]],FIND("-",LibresDx[[#This Row],[RUT]])-1),"")</f>
        <v>76124890</v>
      </c>
    </row>
    <row r="1676" spans="1:3" x14ac:dyDescent="0.25">
      <c r="A1676" t="s">
        <v>3379</v>
      </c>
      <c r="B1676" t="s">
        <v>3380</v>
      </c>
      <c r="C1676" t="str">
        <f>IFERROR(LEFT(LibresDx[[#This Row],[RUT]],FIND("-",LibresDx[[#This Row],[RUT]])-1),"")</f>
        <v>96574510</v>
      </c>
    </row>
    <row r="1677" spans="1:3" x14ac:dyDescent="0.25">
      <c r="A1677" t="s">
        <v>3381</v>
      </c>
      <c r="B1677" t="s">
        <v>3382</v>
      </c>
      <c r="C1677" t="str">
        <f>IFERROR(LEFT(LibresDx[[#This Row],[RUT]],FIND("-",LibresDx[[#This Row],[RUT]])-1),"")</f>
        <v>70884700</v>
      </c>
    </row>
    <row r="1678" spans="1:3" x14ac:dyDescent="0.25">
      <c r="A1678" t="s">
        <v>3383</v>
      </c>
      <c r="B1678" t="s">
        <v>3384</v>
      </c>
      <c r="C1678" t="str">
        <f>IFERROR(LEFT(LibresDx[[#This Row],[RUT]],FIND("-",LibresDx[[#This Row],[RUT]])-1),"")</f>
        <v>52000288</v>
      </c>
    </row>
    <row r="1679" spans="1:3" x14ac:dyDescent="0.25">
      <c r="A1679" t="s">
        <v>3385</v>
      </c>
      <c r="B1679" t="s">
        <v>3386</v>
      </c>
      <c r="C1679" t="str">
        <f>IFERROR(LEFT(LibresDx[[#This Row],[RUT]],FIND("-",LibresDx[[#This Row],[RUT]])-1),"")</f>
        <v>77623570</v>
      </c>
    </row>
    <row r="1680" spans="1:3" x14ac:dyDescent="0.25">
      <c r="A1680" t="s">
        <v>3387</v>
      </c>
      <c r="B1680" t="s">
        <v>3388</v>
      </c>
      <c r="C1680" t="str">
        <f>IFERROR(LEFT(LibresDx[[#This Row],[RUT]],FIND("-",LibresDx[[#This Row],[RUT]])-1),"")</f>
        <v>96518070</v>
      </c>
    </row>
    <row r="1681" spans="1:3" x14ac:dyDescent="0.25">
      <c r="A1681" t="s">
        <v>3389</v>
      </c>
      <c r="B1681" t="s">
        <v>3390</v>
      </c>
      <c r="C1681" t="str">
        <f>IFERROR(LEFT(LibresDx[[#This Row],[RUT]],FIND("-",LibresDx[[#This Row],[RUT]])-1),"")</f>
        <v>76455830</v>
      </c>
    </row>
    <row r="1682" spans="1:3" x14ac:dyDescent="0.25">
      <c r="A1682" t="s">
        <v>3391</v>
      </c>
      <c r="B1682" t="s">
        <v>3392</v>
      </c>
      <c r="C1682" t="str">
        <f>IFERROR(LEFT(LibresDx[[#This Row],[RUT]],FIND("-",LibresDx[[#This Row],[RUT]])-1),"")</f>
        <v>76160378</v>
      </c>
    </row>
    <row r="1683" spans="1:3" x14ac:dyDescent="0.25">
      <c r="A1683" t="s">
        <v>3393</v>
      </c>
      <c r="B1683" t="s">
        <v>3394</v>
      </c>
      <c r="C1683" t="str">
        <f>IFERROR(LEFT(LibresDx[[#This Row],[RUT]],FIND("-",LibresDx[[#This Row],[RUT]])-1),"")</f>
        <v>79943600</v>
      </c>
    </row>
    <row r="1684" spans="1:3" x14ac:dyDescent="0.25">
      <c r="A1684" t="s">
        <v>3395</v>
      </c>
      <c r="B1684" t="s">
        <v>3396</v>
      </c>
      <c r="C1684" t="str">
        <f>IFERROR(LEFT(LibresDx[[#This Row],[RUT]],FIND("-",LibresDx[[#This Row],[RUT]])-1),"")</f>
        <v>96773280</v>
      </c>
    </row>
    <row r="1685" spans="1:3" x14ac:dyDescent="0.25">
      <c r="A1685" t="s">
        <v>3397</v>
      </c>
      <c r="B1685" t="s">
        <v>3398</v>
      </c>
      <c r="C1685" t="str">
        <f>IFERROR(LEFT(LibresDx[[#This Row],[RUT]],FIND("-",LibresDx[[#This Row],[RUT]])-1),"")</f>
        <v>96896610</v>
      </c>
    </row>
    <row r="1686" spans="1:3" x14ac:dyDescent="0.25">
      <c r="A1686" t="s">
        <v>3399</v>
      </c>
      <c r="B1686" t="s">
        <v>3400</v>
      </c>
      <c r="C1686" t="str">
        <f>IFERROR(LEFT(LibresDx[[#This Row],[RUT]],FIND("-",LibresDx[[#This Row],[RUT]])-1),"")</f>
        <v>96785570</v>
      </c>
    </row>
    <row r="1687" spans="1:3" x14ac:dyDescent="0.25">
      <c r="A1687" t="s">
        <v>3401</v>
      </c>
      <c r="B1687" t="s">
        <v>3402</v>
      </c>
      <c r="C1687" t="str">
        <f>IFERROR(LEFT(LibresDx[[#This Row],[RUT]],FIND("-",LibresDx[[#This Row],[RUT]])-1),"")</f>
        <v>78549950</v>
      </c>
    </row>
    <row r="1688" spans="1:3" x14ac:dyDescent="0.25">
      <c r="A1688" t="s">
        <v>3403</v>
      </c>
      <c r="B1688" t="s">
        <v>3404</v>
      </c>
      <c r="C1688" t="str">
        <f>IFERROR(LEFT(LibresDx[[#This Row],[RUT]],FIND("-",LibresDx[[#This Row],[RUT]])-1),"")</f>
        <v>80853400</v>
      </c>
    </row>
    <row r="1689" spans="1:3" x14ac:dyDescent="0.25">
      <c r="A1689" t="s">
        <v>3405</v>
      </c>
      <c r="B1689" t="s">
        <v>3406</v>
      </c>
      <c r="C1689" t="str">
        <f>IFERROR(LEFT(LibresDx[[#This Row],[RUT]],FIND("-",LibresDx[[#This Row],[RUT]])-1),"")</f>
        <v>77565000</v>
      </c>
    </row>
    <row r="1690" spans="1:3" x14ac:dyDescent="0.25">
      <c r="A1690" t="s">
        <v>3407</v>
      </c>
      <c r="B1690" t="s">
        <v>3408</v>
      </c>
      <c r="C1690" t="str">
        <f>IFERROR(LEFT(LibresDx[[#This Row],[RUT]],FIND("-",LibresDx[[#This Row],[RUT]])-1),"")</f>
        <v>90310000</v>
      </c>
    </row>
    <row r="1691" spans="1:3" x14ac:dyDescent="0.25">
      <c r="A1691" t="s">
        <v>3409</v>
      </c>
      <c r="B1691" t="s">
        <v>3410</v>
      </c>
      <c r="C1691" t="str">
        <f>IFERROR(LEFT(LibresDx[[#This Row],[RUT]],FIND("-",LibresDx[[#This Row],[RUT]])-1),"")</f>
        <v>89996200</v>
      </c>
    </row>
    <row r="1692" spans="1:3" x14ac:dyDescent="0.25">
      <c r="A1692" t="s">
        <v>3411</v>
      </c>
      <c r="B1692" t="s">
        <v>3412</v>
      </c>
      <c r="C1692" t="str">
        <f>IFERROR(LEFT(LibresDx[[#This Row],[RUT]],FIND("-",LibresDx[[#This Row],[RUT]])-1),"")</f>
        <v>93320000</v>
      </c>
    </row>
    <row r="1693" spans="1:3" x14ac:dyDescent="0.25">
      <c r="A1693" t="s">
        <v>3413</v>
      </c>
      <c r="B1693" t="s">
        <v>3414</v>
      </c>
      <c r="C1693" t="str">
        <f>IFERROR(LEFT(LibresDx[[#This Row],[RUT]],FIND("-",LibresDx[[#This Row],[RUT]])-1),"")</f>
        <v>76350147</v>
      </c>
    </row>
    <row r="1694" spans="1:3" x14ac:dyDescent="0.25">
      <c r="A1694" t="s">
        <v>3415</v>
      </c>
      <c r="B1694" t="s">
        <v>3416</v>
      </c>
      <c r="C1694" t="str">
        <f>IFERROR(LEFT(LibresDx[[#This Row],[RUT]],FIND("-",LibresDx[[#This Row],[RUT]])-1),"")</f>
        <v>76318904</v>
      </c>
    </row>
    <row r="1695" spans="1:3" x14ac:dyDescent="0.25">
      <c r="A1695" t="s">
        <v>3417</v>
      </c>
      <c r="B1695" t="s">
        <v>3418</v>
      </c>
      <c r="C1695" t="str">
        <f>IFERROR(LEFT(LibresDx[[#This Row],[RUT]],FIND("-",LibresDx[[#This Row],[RUT]])-1),"")</f>
        <v>76412909</v>
      </c>
    </row>
    <row r="1696" spans="1:3" x14ac:dyDescent="0.25">
      <c r="A1696" t="s">
        <v>3419</v>
      </c>
      <c r="B1696" t="s">
        <v>3420</v>
      </c>
      <c r="C1696" t="str">
        <f>IFERROR(LEFT(LibresDx[[#This Row],[RUT]],FIND("-",LibresDx[[#This Row],[RUT]])-1),"")</f>
        <v>78893770</v>
      </c>
    </row>
    <row r="1697" spans="1:3" x14ac:dyDescent="0.25">
      <c r="A1697" t="s">
        <v>3421</v>
      </c>
      <c r="B1697" t="s">
        <v>3422</v>
      </c>
      <c r="C1697" t="str">
        <f>IFERROR(LEFT(LibresDx[[#This Row],[RUT]],FIND("-",LibresDx[[#This Row],[RUT]])-1),"")</f>
        <v>78773050</v>
      </c>
    </row>
    <row r="1698" spans="1:3" x14ac:dyDescent="0.25">
      <c r="A1698" t="s">
        <v>3423</v>
      </c>
      <c r="B1698" t="s">
        <v>3424</v>
      </c>
      <c r="C1698" t="str">
        <f>IFERROR(LEFT(LibresDx[[#This Row],[RUT]],FIND("-",LibresDx[[#This Row],[RUT]])-1),"")</f>
        <v>61958500</v>
      </c>
    </row>
    <row r="1699" spans="1:3" x14ac:dyDescent="0.25">
      <c r="A1699" t="s">
        <v>3425</v>
      </c>
      <c r="B1699" t="s">
        <v>3426</v>
      </c>
      <c r="C1699" t="str">
        <f>IFERROR(LEFT(LibresDx[[#This Row],[RUT]],FIND("-",LibresDx[[#This Row],[RUT]])-1),"")</f>
        <v>96662450</v>
      </c>
    </row>
    <row r="1700" spans="1:3" x14ac:dyDescent="0.25">
      <c r="A1700" t="s">
        <v>3427</v>
      </c>
      <c r="B1700" t="s">
        <v>3428</v>
      </c>
      <c r="C1700" t="str">
        <f>IFERROR(LEFT(LibresDx[[#This Row],[RUT]],FIND("-",LibresDx[[#This Row],[RUT]])-1),"")</f>
        <v>76047879</v>
      </c>
    </row>
    <row r="1701" spans="1:3" x14ac:dyDescent="0.25">
      <c r="A1701" t="s">
        <v>3429</v>
      </c>
      <c r="B1701" t="s">
        <v>3430</v>
      </c>
      <c r="C1701" t="str">
        <f>IFERROR(LEFT(LibresDx[[#This Row],[RUT]],FIND("-",LibresDx[[#This Row],[RUT]])-1),"")</f>
        <v>76526470</v>
      </c>
    </row>
    <row r="1702" spans="1:3" x14ac:dyDescent="0.25">
      <c r="A1702" t="s">
        <v>3431</v>
      </c>
      <c r="B1702" t="s">
        <v>3432</v>
      </c>
      <c r="C1702" t="str">
        <f>IFERROR(LEFT(LibresDx[[#This Row],[RUT]],FIND("-",LibresDx[[#This Row],[RUT]])-1),"")</f>
        <v>79587210</v>
      </c>
    </row>
    <row r="1703" spans="1:3" x14ac:dyDescent="0.25">
      <c r="A1703" t="s">
        <v>3433</v>
      </c>
      <c r="B1703" t="s">
        <v>3434</v>
      </c>
      <c r="C1703" t="str">
        <f>IFERROR(LEFT(LibresDx[[#This Row],[RUT]],FIND("-",LibresDx[[#This Row],[RUT]])-1),"")</f>
        <v>99597870</v>
      </c>
    </row>
    <row r="1704" spans="1:3" x14ac:dyDescent="0.25">
      <c r="A1704" t="s">
        <v>3435</v>
      </c>
      <c r="B1704" t="s">
        <v>3436</v>
      </c>
      <c r="C1704" t="str">
        <f>IFERROR(LEFT(LibresDx[[#This Row],[RUT]],FIND("-",LibresDx[[#This Row],[RUT]])-1),"")</f>
        <v>79711330</v>
      </c>
    </row>
    <row r="1705" spans="1:3" x14ac:dyDescent="0.25">
      <c r="A1705" t="s">
        <v>3437</v>
      </c>
      <c r="B1705" t="s">
        <v>3438</v>
      </c>
      <c r="C1705" t="str">
        <f>IFERROR(LEFT(LibresDx[[#This Row],[RUT]],FIND("-",LibresDx[[#This Row],[RUT]])-1),"")</f>
        <v>76293740</v>
      </c>
    </row>
    <row r="1706" spans="1:3" x14ac:dyDescent="0.25">
      <c r="A1706" t="s">
        <v>3439</v>
      </c>
      <c r="B1706" t="s">
        <v>3440</v>
      </c>
      <c r="C1706" t="str">
        <f>IFERROR(LEFT(LibresDx[[#This Row],[RUT]],FIND("-",LibresDx[[#This Row],[RUT]])-1),"")</f>
        <v>96999710</v>
      </c>
    </row>
    <row r="1707" spans="1:3" x14ac:dyDescent="0.25">
      <c r="A1707" t="s">
        <v>3441</v>
      </c>
      <c r="B1707" t="s">
        <v>3442</v>
      </c>
      <c r="C1707" t="str">
        <f>IFERROR(LEFT(LibresDx[[#This Row],[RUT]],FIND("-",LibresDx[[#This Row],[RUT]])-1),"")</f>
        <v>76409913</v>
      </c>
    </row>
    <row r="1708" spans="1:3" x14ac:dyDescent="0.25">
      <c r="A1708" t="s">
        <v>3443</v>
      </c>
      <c r="B1708" t="s">
        <v>3444</v>
      </c>
      <c r="C1708" t="str">
        <f>IFERROR(LEFT(LibresDx[[#This Row],[RUT]],FIND("-",LibresDx[[#This Row],[RUT]])-1),"")</f>
        <v>93244000</v>
      </c>
    </row>
    <row r="1709" spans="1:3" x14ac:dyDescent="0.25">
      <c r="A1709" t="s">
        <v>3445</v>
      </c>
      <c r="B1709" t="s">
        <v>3446</v>
      </c>
      <c r="C1709" t="str">
        <f>IFERROR(LEFT(LibresDx[[#This Row],[RUT]],FIND("-",LibresDx[[#This Row],[RUT]])-1),"")</f>
        <v>99523060</v>
      </c>
    </row>
    <row r="1710" spans="1:3" x14ac:dyDescent="0.25">
      <c r="A1710" t="s">
        <v>3447</v>
      </c>
      <c r="B1710" t="s">
        <v>3448</v>
      </c>
      <c r="C1710" t="str">
        <f>IFERROR(LEFT(LibresDx[[#This Row],[RUT]],FIND("-",LibresDx[[#This Row],[RUT]])-1),"")</f>
        <v>96921930</v>
      </c>
    </row>
    <row r="1711" spans="1:3" x14ac:dyDescent="0.25">
      <c r="A1711" t="s">
        <v>3449</v>
      </c>
      <c r="B1711" t="s">
        <v>3450</v>
      </c>
      <c r="C1711" t="str">
        <f>IFERROR(LEFT(LibresDx[[#This Row],[RUT]],FIND("-",LibresDx[[#This Row],[RUT]])-1),"")</f>
        <v>91004000</v>
      </c>
    </row>
    <row r="1712" spans="1:3" x14ac:dyDescent="0.25">
      <c r="A1712" t="s">
        <v>3451</v>
      </c>
      <c r="B1712" t="s">
        <v>3452</v>
      </c>
      <c r="C1712" t="str">
        <f>IFERROR(LEFT(LibresDx[[#This Row],[RUT]],FIND("-",LibresDx[[#This Row],[RUT]])-1),"")</f>
        <v>96966900</v>
      </c>
    </row>
    <row r="1713" spans="1:3" x14ac:dyDescent="0.25">
      <c r="A1713" t="s">
        <v>3453</v>
      </c>
      <c r="B1713" t="s">
        <v>3454</v>
      </c>
      <c r="C1713" t="str">
        <f>IFERROR(LEFT(LibresDx[[#This Row],[RUT]],FIND("-",LibresDx[[#This Row],[RUT]])-1),"")</f>
        <v>76232647</v>
      </c>
    </row>
    <row r="1714" spans="1:3" x14ac:dyDescent="0.25">
      <c r="A1714" t="s">
        <v>3455</v>
      </c>
      <c r="B1714" t="s">
        <v>3456</v>
      </c>
      <c r="C1714" t="str">
        <f>IFERROR(LEFT(LibresDx[[#This Row],[RUT]],FIND("-",LibresDx[[#This Row],[RUT]])-1),"")</f>
        <v>61607200</v>
      </c>
    </row>
    <row r="1715" spans="1:3" x14ac:dyDescent="0.25">
      <c r="A1715" t="s">
        <v>3457</v>
      </c>
      <c r="B1715" t="s">
        <v>3458</v>
      </c>
      <c r="C1715" t="str">
        <f>IFERROR(LEFT(LibresDx[[#This Row],[RUT]],FIND("-",LibresDx[[#This Row],[RUT]])-1),"")</f>
        <v>91510000</v>
      </c>
    </row>
    <row r="1716" spans="1:3" x14ac:dyDescent="0.25">
      <c r="A1716" t="s">
        <v>3459</v>
      </c>
      <c r="B1716" t="s">
        <v>3460</v>
      </c>
      <c r="C1716" t="str">
        <f>IFERROR(LEFT(LibresDx[[#This Row],[RUT]],FIND("-",LibresDx[[#This Row],[RUT]])-1),"")</f>
        <v>76349706</v>
      </c>
    </row>
    <row r="1717" spans="1:3" x14ac:dyDescent="0.25">
      <c r="A1717" t="s">
        <v>3461</v>
      </c>
      <c r="B1717" t="s">
        <v>3462</v>
      </c>
      <c r="C1717" t="str">
        <f>IFERROR(LEFT(LibresDx[[#This Row],[RUT]],FIND("-",LibresDx[[#This Row],[RUT]])-1),"")</f>
        <v>76016027</v>
      </c>
    </row>
    <row r="1718" spans="1:3" x14ac:dyDescent="0.25">
      <c r="A1718" t="s">
        <v>3463</v>
      </c>
      <c r="B1718" t="s">
        <v>3464</v>
      </c>
      <c r="C1718" t="str">
        <f>IFERROR(LEFT(LibresDx[[#This Row],[RUT]],FIND("-",LibresDx[[#This Row],[RUT]])-1),"")</f>
        <v>76653690</v>
      </c>
    </row>
    <row r="1719" spans="1:3" x14ac:dyDescent="0.25">
      <c r="A1719" t="s">
        <v>3465</v>
      </c>
      <c r="B1719" t="s">
        <v>3466</v>
      </c>
      <c r="C1719" t="str">
        <f>IFERROR(LEFT(LibresDx[[#This Row],[RUT]],FIND("-",LibresDx[[#This Row],[RUT]])-1),"")</f>
        <v>78002160</v>
      </c>
    </row>
    <row r="1720" spans="1:3" x14ac:dyDescent="0.25">
      <c r="A1720" t="s">
        <v>3467</v>
      </c>
      <c r="B1720" t="s">
        <v>3468</v>
      </c>
      <c r="C1720" t="str">
        <f>IFERROR(LEFT(LibresDx[[#This Row],[RUT]],FIND("-",LibresDx[[#This Row],[RUT]])-1),"")</f>
        <v>96625710</v>
      </c>
    </row>
    <row r="1721" spans="1:3" x14ac:dyDescent="0.25">
      <c r="A1721" t="s">
        <v>3469</v>
      </c>
      <c r="B1721" t="s">
        <v>3470</v>
      </c>
      <c r="C1721" t="str">
        <f>IFERROR(LEFT(LibresDx[[#This Row],[RUT]],FIND("-",LibresDx[[#This Row],[RUT]])-1),"")</f>
        <v>76314140</v>
      </c>
    </row>
    <row r="1722" spans="1:3" x14ac:dyDescent="0.25">
      <c r="A1722" t="s">
        <v>3471</v>
      </c>
      <c r="B1722" t="s">
        <v>3472</v>
      </c>
      <c r="C1722" t="str">
        <f>IFERROR(LEFT(LibresDx[[#This Row],[RUT]],FIND("-",LibresDx[[#This Row],[RUT]])-1),"")</f>
        <v>76093553</v>
      </c>
    </row>
    <row r="1723" spans="1:3" x14ac:dyDescent="0.25">
      <c r="A1723" t="s">
        <v>3473</v>
      </c>
      <c r="B1723" t="s">
        <v>3474</v>
      </c>
      <c r="C1723" t="str">
        <f>IFERROR(LEFT(LibresDx[[#This Row],[RUT]],FIND("-",LibresDx[[#This Row],[RUT]])-1),"")</f>
        <v>76131514</v>
      </c>
    </row>
    <row r="1724" spans="1:3" x14ac:dyDescent="0.25">
      <c r="A1724" t="s">
        <v>3475</v>
      </c>
      <c r="B1724" t="s">
        <v>3476</v>
      </c>
      <c r="C1724" t="str">
        <f>IFERROR(LEFT(LibresDx[[#This Row],[RUT]],FIND("-",LibresDx[[#This Row],[RUT]])-1),"")</f>
        <v>76334187</v>
      </c>
    </row>
    <row r="1725" spans="1:3" x14ac:dyDescent="0.25">
      <c r="A1725" t="s">
        <v>3477</v>
      </c>
      <c r="B1725" t="s">
        <v>3478</v>
      </c>
      <c r="C1725" t="str">
        <f>IFERROR(LEFT(LibresDx[[#This Row],[RUT]],FIND("-",LibresDx[[#This Row],[RUT]])-1),"")</f>
        <v>76070074</v>
      </c>
    </row>
    <row r="1726" spans="1:3" x14ac:dyDescent="0.25">
      <c r="A1726" t="s">
        <v>3479</v>
      </c>
      <c r="B1726" t="s">
        <v>3480</v>
      </c>
      <c r="C1726" t="str">
        <f>IFERROR(LEFT(LibresDx[[#This Row],[RUT]],FIND("-",LibresDx[[#This Row],[RUT]])-1),"")</f>
        <v>76135131</v>
      </c>
    </row>
    <row r="1727" spans="1:3" x14ac:dyDescent="0.25">
      <c r="A1727" t="s">
        <v>3481</v>
      </c>
      <c r="B1727" t="s">
        <v>3482</v>
      </c>
      <c r="C1727" t="str">
        <f>IFERROR(LEFT(LibresDx[[#This Row],[RUT]],FIND("-",LibresDx[[#This Row],[RUT]])-1),"")</f>
        <v>76087419</v>
      </c>
    </row>
    <row r="1728" spans="1:3" x14ac:dyDescent="0.25">
      <c r="A1728" t="s">
        <v>3483</v>
      </c>
      <c r="B1728" t="s">
        <v>3484</v>
      </c>
      <c r="C1728" t="str">
        <f>IFERROR(LEFT(LibresDx[[#This Row],[RUT]],FIND("-",LibresDx[[#This Row],[RUT]])-1),"")</f>
        <v>7002542</v>
      </c>
    </row>
    <row r="1729" spans="1:3" x14ac:dyDescent="0.25">
      <c r="A1729" t="s">
        <v>3485</v>
      </c>
      <c r="B1729" t="s">
        <v>3486</v>
      </c>
      <c r="C1729" t="str">
        <f>IFERROR(LEFT(LibresDx[[#This Row],[RUT]],FIND("-",LibresDx[[#This Row],[RUT]])-1),"")</f>
        <v>76314212</v>
      </c>
    </row>
    <row r="1730" spans="1:3" x14ac:dyDescent="0.25">
      <c r="A1730" t="s">
        <v>3487</v>
      </c>
      <c r="B1730" t="s">
        <v>3488</v>
      </c>
      <c r="C1730" t="str">
        <f>IFERROR(LEFT(LibresDx[[#This Row],[RUT]],FIND("-",LibresDx[[#This Row],[RUT]])-1),"")</f>
        <v>76122254</v>
      </c>
    </row>
    <row r="1731" spans="1:3" x14ac:dyDescent="0.25">
      <c r="A1731" t="s">
        <v>3489</v>
      </c>
      <c r="B1731" t="s">
        <v>3490</v>
      </c>
      <c r="C1731" t="str">
        <f>IFERROR(LEFT(LibresDx[[#This Row],[RUT]],FIND("-",LibresDx[[#This Row],[RUT]])-1),"")</f>
        <v>77134510</v>
      </c>
    </row>
    <row r="1732" spans="1:3" x14ac:dyDescent="0.25">
      <c r="A1732" t="s">
        <v>3491</v>
      </c>
      <c r="B1732" t="s">
        <v>3492</v>
      </c>
      <c r="C1732" t="str">
        <f>IFERROR(LEFT(LibresDx[[#This Row],[RUT]],FIND("-",LibresDx[[#This Row],[RUT]])-1),"")</f>
        <v>61606203</v>
      </c>
    </row>
    <row r="1733" spans="1:3" x14ac:dyDescent="0.25">
      <c r="A1733" t="s">
        <v>3493</v>
      </c>
      <c r="B1733" t="s">
        <v>3494</v>
      </c>
      <c r="C1733" t="str">
        <f>IFERROR(LEFT(LibresDx[[#This Row],[RUT]],FIND("-",LibresDx[[#This Row],[RUT]])-1),"")</f>
        <v>61602232</v>
      </c>
    </row>
    <row r="1734" spans="1:3" x14ac:dyDescent="0.25">
      <c r="A1734" t="s">
        <v>3495</v>
      </c>
      <c r="B1734" t="s">
        <v>3496</v>
      </c>
      <c r="C1734" t="str">
        <f>IFERROR(LEFT(LibresDx[[#This Row],[RUT]],FIND("-",LibresDx[[#This Row],[RUT]])-1),"")</f>
        <v>61607201</v>
      </c>
    </row>
    <row r="1735" spans="1:3" x14ac:dyDescent="0.25">
      <c r="A1735" t="s">
        <v>3497</v>
      </c>
      <c r="B1735" t="s">
        <v>3498</v>
      </c>
      <c r="C1735" t="str">
        <f>IFERROR(LEFT(LibresDx[[#This Row],[RUT]],FIND("-",LibresDx[[#This Row],[RUT]])-1),"")</f>
        <v>76223340</v>
      </c>
    </row>
    <row r="1736" spans="1:3" x14ac:dyDescent="0.25">
      <c r="A1736" t="s">
        <v>3499</v>
      </c>
      <c r="B1736" t="s">
        <v>3500</v>
      </c>
      <c r="C1736" t="str">
        <f>IFERROR(LEFT(LibresDx[[#This Row],[RUT]],FIND("-",LibresDx[[#This Row],[RUT]])-1),"")</f>
        <v>99575400</v>
      </c>
    </row>
    <row r="1737" spans="1:3" x14ac:dyDescent="0.25">
      <c r="A1737" t="s">
        <v>3501</v>
      </c>
      <c r="B1737" t="s">
        <v>3502</v>
      </c>
      <c r="C1737" t="str">
        <f>IFERROR(LEFT(LibresDx[[#This Row],[RUT]],FIND("-",LibresDx[[#This Row],[RUT]])-1),"")</f>
        <v>76403114</v>
      </c>
    </row>
    <row r="1738" spans="1:3" x14ac:dyDescent="0.25">
      <c r="A1738" t="s">
        <v>3503</v>
      </c>
      <c r="B1738" t="s">
        <v>3504</v>
      </c>
      <c r="C1738" t="str">
        <f>IFERROR(LEFT(LibresDx[[#This Row],[RUT]],FIND("-",LibresDx[[#This Row],[RUT]])-1),"")</f>
        <v>61602213</v>
      </c>
    </row>
    <row r="1739" spans="1:3" x14ac:dyDescent="0.25">
      <c r="A1739" t="s">
        <v>3505</v>
      </c>
      <c r="B1739" t="s">
        <v>3506</v>
      </c>
      <c r="C1739" t="str">
        <f>IFERROR(LEFT(LibresDx[[#This Row],[RUT]],FIND("-",LibresDx[[#This Row],[RUT]])-1),"")</f>
        <v>61106000</v>
      </c>
    </row>
    <row r="1740" spans="1:3" x14ac:dyDescent="0.25">
      <c r="A1740" t="s">
        <v>3507</v>
      </c>
      <c r="B1740" t="s">
        <v>3508</v>
      </c>
      <c r="C1740" t="str">
        <f>IFERROR(LEFT(LibresDx[[#This Row],[RUT]],FIND("-",LibresDx[[#This Row],[RUT]])-1),"")</f>
        <v>76574787</v>
      </c>
    </row>
    <row r="1741" spans="1:3" x14ac:dyDescent="0.25">
      <c r="A1741" t="s">
        <v>3509</v>
      </c>
      <c r="B1741" t="s">
        <v>3510</v>
      </c>
      <c r="C1741" t="str">
        <f>IFERROR(LEFT(LibresDx[[#This Row],[RUT]],FIND("-",LibresDx[[#This Row],[RUT]])-1),"")</f>
        <v>96962460</v>
      </c>
    </row>
    <row r="1742" spans="1:3" x14ac:dyDescent="0.25">
      <c r="A1742" t="s">
        <v>3511</v>
      </c>
      <c r="B1742" t="s">
        <v>3512</v>
      </c>
      <c r="C1742" t="str">
        <f>IFERROR(LEFT(LibresDx[[#This Row],[RUT]],FIND("-",LibresDx[[#This Row],[RUT]])-1),"")</f>
        <v>96902390</v>
      </c>
    </row>
    <row r="1743" spans="1:3" x14ac:dyDescent="0.25">
      <c r="A1743" t="s">
        <v>3513</v>
      </c>
      <c r="B1743" t="s">
        <v>3514</v>
      </c>
      <c r="C1743" t="str">
        <f>IFERROR(LEFT(LibresDx[[#This Row],[RUT]],FIND("-",LibresDx[[#This Row],[RUT]])-1),"")</f>
        <v>78892800</v>
      </c>
    </row>
    <row r="1744" spans="1:3" x14ac:dyDescent="0.25">
      <c r="A1744" t="s">
        <v>3515</v>
      </c>
      <c r="B1744" t="s">
        <v>3516</v>
      </c>
      <c r="C1744" t="str">
        <f>IFERROR(LEFT(LibresDx[[#This Row],[RUT]],FIND("-",LibresDx[[#This Row],[RUT]])-1),"")</f>
        <v>70011170</v>
      </c>
    </row>
    <row r="1745" spans="1:3" x14ac:dyDescent="0.25">
      <c r="A1745" t="s">
        <v>3517</v>
      </c>
      <c r="B1745" t="s">
        <v>3518</v>
      </c>
      <c r="C1745" t="str">
        <f>IFERROR(LEFT(LibresDx[[#This Row],[RUT]],FIND("-",LibresDx[[#This Row],[RUT]])-1),"")</f>
        <v>84750800</v>
      </c>
    </row>
    <row r="1746" spans="1:3" x14ac:dyDescent="0.25">
      <c r="A1746" t="s">
        <v>3519</v>
      </c>
      <c r="B1746" t="s">
        <v>3520</v>
      </c>
      <c r="C1746" t="str">
        <f>IFERROR(LEFT(LibresDx[[#This Row],[RUT]],FIND("-",LibresDx[[#This Row],[RUT]])-1),"")</f>
        <v>10766658</v>
      </c>
    </row>
    <row r="1747" spans="1:3" x14ac:dyDescent="0.25">
      <c r="A1747" t="s">
        <v>3521</v>
      </c>
      <c r="B1747" t="s">
        <v>3522</v>
      </c>
      <c r="C1747" t="str">
        <f>IFERROR(LEFT(LibresDx[[#This Row],[RUT]],FIND("-",LibresDx[[#This Row],[RUT]])-1),"")</f>
        <v>76068508</v>
      </c>
    </row>
    <row r="1748" spans="1:3" x14ac:dyDescent="0.25">
      <c r="A1748" t="s">
        <v>3523</v>
      </c>
      <c r="B1748" t="s">
        <v>3524</v>
      </c>
      <c r="C1748" t="str">
        <f>IFERROR(LEFT(LibresDx[[#This Row],[RUT]],FIND("-",LibresDx[[#This Row],[RUT]])-1),"")</f>
        <v>61606303</v>
      </c>
    </row>
    <row r="1749" spans="1:3" x14ac:dyDescent="0.25">
      <c r="A1749" t="s">
        <v>3525</v>
      </c>
      <c r="B1749" t="s">
        <v>3526</v>
      </c>
      <c r="C1749" t="str">
        <f>IFERROR(LEFT(LibresDx[[#This Row],[RUT]],FIND("-",LibresDx[[#This Row],[RUT]])-1),"")</f>
        <v>76313270</v>
      </c>
    </row>
    <row r="1750" spans="1:3" x14ac:dyDescent="0.25">
      <c r="A1750" t="s">
        <v>3527</v>
      </c>
      <c r="B1750" t="s">
        <v>3528</v>
      </c>
      <c r="C1750" t="str">
        <f>IFERROR(LEFT(LibresDx[[#This Row],[RUT]],FIND("-",LibresDx[[#This Row],[RUT]])-1),"")</f>
        <v>99568720</v>
      </c>
    </row>
    <row r="1751" spans="1:3" x14ac:dyDescent="0.25">
      <c r="A1751" t="s">
        <v>3529</v>
      </c>
      <c r="B1751" t="s">
        <v>3530</v>
      </c>
      <c r="C1751" t="str">
        <f>IFERROR(LEFT(LibresDx[[#This Row],[RUT]],FIND("-",LibresDx[[#This Row],[RUT]])-1),"")</f>
        <v>61102019</v>
      </c>
    </row>
    <row r="1752" spans="1:3" x14ac:dyDescent="0.25">
      <c r="A1752" t="s">
        <v>3531</v>
      </c>
      <c r="B1752" t="s">
        <v>3532</v>
      </c>
      <c r="C1752" t="str">
        <f>IFERROR(LEFT(LibresDx[[#This Row],[RUT]],FIND("-",LibresDx[[#This Row],[RUT]])-1),"")</f>
        <v>61602054</v>
      </c>
    </row>
    <row r="1753" spans="1:3" x14ac:dyDescent="0.25">
      <c r="A1753" t="s">
        <v>3533</v>
      </c>
      <c r="B1753" t="s">
        <v>3534</v>
      </c>
      <c r="C1753" t="str">
        <f>IFERROR(LEFT(LibresDx[[#This Row],[RUT]],FIND("-",LibresDx[[#This Row],[RUT]])-1),"")</f>
        <v>76156628</v>
      </c>
    </row>
    <row r="1754" spans="1:3" x14ac:dyDescent="0.25">
      <c r="A1754" t="s">
        <v>3535</v>
      </c>
      <c r="B1754" t="s">
        <v>3536</v>
      </c>
      <c r="C1754" t="str">
        <f>IFERROR(LEFT(LibresDx[[#This Row],[RUT]],FIND("-",LibresDx[[#This Row],[RUT]])-1),"")</f>
        <v>87806400</v>
      </c>
    </row>
    <row r="1755" spans="1:3" x14ac:dyDescent="0.25">
      <c r="A1755" t="s">
        <v>3537</v>
      </c>
      <c r="B1755" t="s">
        <v>3538</v>
      </c>
      <c r="C1755" t="str">
        <f>IFERROR(LEFT(LibresDx[[#This Row],[RUT]],FIND("-",LibresDx[[#This Row],[RUT]])-1),"")</f>
        <v>96908870</v>
      </c>
    </row>
    <row r="1756" spans="1:3" x14ac:dyDescent="0.25">
      <c r="A1756" t="s">
        <v>3539</v>
      </c>
      <c r="B1756" t="s">
        <v>3540</v>
      </c>
      <c r="C1756" t="str">
        <f>IFERROR(LEFT(LibresDx[[#This Row],[RUT]],FIND("-",LibresDx[[#This Row],[RUT]])-1),"")</f>
        <v>77135490</v>
      </c>
    </row>
    <row r="1757" spans="1:3" x14ac:dyDescent="0.25">
      <c r="A1757" t="s">
        <v>3541</v>
      </c>
      <c r="B1757" t="s">
        <v>3542</v>
      </c>
      <c r="C1757" t="str">
        <f>IFERROR(LEFT(LibresDx[[#This Row],[RUT]],FIND("-",LibresDx[[#This Row],[RUT]])-1),"")</f>
        <v>76245966</v>
      </c>
    </row>
    <row r="1758" spans="1:3" x14ac:dyDescent="0.25">
      <c r="A1758" t="s">
        <v>3543</v>
      </c>
      <c r="B1758" t="s">
        <v>3544</v>
      </c>
      <c r="C1758" t="str">
        <f>IFERROR(LEFT(LibresDx[[#This Row],[RUT]],FIND("-",LibresDx[[#This Row],[RUT]])-1),"")</f>
        <v>79659410</v>
      </c>
    </row>
    <row r="1759" spans="1:3" x14ac:dyDescent="0.25">
      <c r="A1759" t="s">
        <v>3545</v>
      </c>
      <c r="B1759" t="s">
        <v>3546</v>
      </c>
      <c r="C1759" t="str">
        <f>IFERROR(LEFT(LibresDx[[#This Row],[RUT]],FIND("-",LibresDx[[#This Row],[RUT]])-1),"")</f>
        <v>77824490</v>
      </c>
    </row>
    <row r="1760" spans="1:3" x14ac:dyDescent="0.25">
      <c r="A1760" t="s">
        <v>3547</v>
      </c>
      <c r="B1760" t="s">
        <v>3548</v>
      </c>
      <c r="C1760" t="str">
        <f>IFERROR(LEFT(LibresDx[[#This Row],[RUT]],FIND("-",LibresDx[[#This Row],[RUT]])-1),"")</f>
        <v>99553190</v>
      </c>
    </row>
    <row r="1761" spans="1:3" x14ac:dyDescent="0.25">
      <c r="A1761" t="s">
        <v>3549</v>
      </c>
      <c r="B1761" t="s">
        <v>3550</v>
      </c>
      <c r="C1761" t="str">
        <f>IFERROR(LEFT(LibresDx[[#This Row],[RUT]],FIND("-",LibresDx[[#This Row],[RUT]])-1),"")</f>
        <v>99582440</v>
      </c>
    </row>
    <row r="1762" spans="1:3" x14ac:dyDescent="0.25">
      <c r="A1762" t="s">
        <v>3551</v>
      </c>
      <c r="B1762" t="s">
        <v>3552</v>
      </c>
      <c r="C1762" t="str">
        <f>IFERROR(LEFT(LibresDx[[#This Row],[RUT]],FIND("-",LibresDx[[#This Row],[RUT]])-1),"")</f>
        <v>61602229</v>
      </c>
    </row>
    <row r="1763" spans="1:3" x14ac:dyDescent="0.25">
      <c r="A1763" t="s">
        <v>3553</v>
      </c>
      <c r="B1763" t="s">
        <v>3554</v>
      </c>
      <c r="C1763" t="str">
        <f>IFERROR(LEFT(LibresDx[[#This Row],[RUT]],FIND("-",LibresDx[[#This Row],[RUT]])-1),"")</f>
        <v>86757400</v>
      </c>
    </row>
    <row r="1764" spans="1:3" x14ac:dyDescent="0.25">
      <c r="A1764" t="s">
        <v>3555</v>
      </c>
      <c r="B1764" t="s">
        <v>3556</v>
      </c>
      <c r="C1764" t="str">
        <f>IFERROR(LEFT(LibresDx[[#This Row],[RUT]],FIND("-",LibresDx[[#This Row],[RUT]])-1),"")</f>
        <v>78415820</v>
      </c>
    </row>
    <row r="1765" spans="1:3" x14ac:dyDescent="0.25">
      <c r="A1765" t="s">
        <v>3557</v>
      </c>
      <c r="B1765" t="s">
        <v>3558</v>
      </c>
      <c r="C1765" t="str">
        <f>IFERROR(LEFT(LibresDx[[#This Row],[RUT]],FIND("-",LibresDx[[#This Row],[RUT]])-1),"")</f>
        <v>79645260</v>
      </c>
    </row>
    <row r="1766" spans="1:3" x14ac:dyDescent="0.25">
      <c r="A1766" t="s">
        <v>3559</v>
      </c>
      <c r="B1766" t="s">
        <v>3560</v>
      </c>
      <c r="C1766" t="str">
        <f>IFERROR(LEFT(LibresDx[[#This Row],[RUT]],FIND("-",LibresDx[[#This Row],[RUT]])-1),"")</f>
        <v>76933770</v>
      </c>
    </row>
    <row r="1767" spans="1:3" x14ac:dyDescent="0.25">
      <c r="A1767" t="s">
        <v>3561</v>
      </c>
      <c r="B1767" t="s">
        <v>3562</v>
      </c>
      <c r="C1767" t="str">
        <f>IFERROR(LEFT(LibresDx[[#This Row],[RUT]],FIND("-",LibresDx[[#This Row],[RUT]])-1),"")</f>
        <v>96824970</v>
      </c>
    </row>
    <row r="1768" spans="1:3" x14ac:dyDescent="0.25">
      <c r="A1768" t="s">
        <v>3563</v>
      </c>
      <c r="B1768" t="s">
        <v>3564</v>
      </c>
      <c r="C1768" t="str">
        <f>IFERROR(LEFT(LibresDx[[#This Row],[RUT]],FIND("-",LibresDx[[#This Row],[RUT]])-1),"")</f>
        <v>96719620</v>
      </c>
    </row>
    <row r="1769" spans="1:3" x14ac:dyDescent="0.25">
      <c r="A1769" t="s">
        <v>3565</v>
      </c>
      <c r="B1769" t="s">
        <v>3566</v>
      </c>
      <c r="C1769" t="str">
        <f>IFERROR(LEFT(LibresDx[[#This Row],[RUT]],FIND("-",LibresDx[[#This Row],[RUT]])-1),"")</f>
        <v>89371200</v>
      </c>
    </row>
    <row r="1770" spans="1:3" x14ac:dyDescent="0.25">
      <c r="A1770" t="s">
        <v>3567</v>
      </c>
      <c r="B1770" t="s">
        <v>3568</v>
      </c>
      <c r="C1770" t="str">
        <f>IFERROR(LEFT(LibresDx[[#This Row],[RUT]],FIND("-",LibresDx[[#This Row],[RUT]])-1),"")</f>
        <v>76697880</v>
      </c>
    </row>
    <row r="1771" spans="1:3" x14ac:dyDescent="0.25">
      <c r="A1771" t="s">
        <v>3569</v>
      </c>
      <c r="B1771" t="s">
        <v>3570</v>
      </c>
      <c r="C1771" t="str">
        <f>IFERROR(LEFT(LibresDx[[#This Row],[RUT]],FIND("-",LibresDx[[#This Row],[RUT]])-1),"")</f>
        <v>76184673</v>
      </c>
    </row>
    <row r="1772" spans="1:3" x14ac:dyDescent="0.25">
      <c r="A1772" t="s">
        <v>3571</v>
      </c>
      <c r="B1772" t="s">
        <v>3572</v>
      </c>
      <c r="C1772" t="str">
        <f>IFERROR(LEFT(LibresDx[[#This Row],[RUT]],FIND("-",LibresDx[[#This Row],[RUT]])-1),"")</f>
        <v>76247365</v>
      </c>
    </row>
    <row r="1773" spans="1:3" x14ac:dyDescent="0.25">
      <c r="A1773" t="s">
        <v>3573</v>
      </c>
      <c r="B1773" t="s">
        <v>3574</v>
      </c>
      <c r="C1773" t="str">
        <f>IFERROR(LEFT(LibresDx[[#This Row],[RUT]],FIND("-",LibresDx[[#This Row],[RUT]])-1),"")</f>
        <v>96656410</v>
      </c>
    </row>
    <row r="1774" spans="1:3" x14ac:dyDescent="0.25">
      <c r="A1774" t="s">
        <v>3575</v>
      </c>
      <c r="B1774" t="s">
        <v>3576</v>
      </c>
      <c r="C1774" t="str">
        <f>IFERROR(LEFT(LibresDx[[#This Row],[RUT]],FIND("-",LibresDx[[#This Row],[RUT]])-1),"")</f>
        <v>76585777</v>
      </c>
    </row>
    <row r="1775" spans="1:3" x14ac:dyDescent="0.25">
      <c r="A1775" t="s">
        <v>3577</v>
      </c>
      <c r="B1775" t="s">
        <v>3578</v>
      </c>
      <c r="C1775" t="str">
        <f>IFERROR(LEFT(LibresDx[[#This Row],[RUT]],FIND("-",LibresDx[[#This Row],[RUT]])-1),"")</f>
        <v>56069830</v>
      </c>
    </row>
    <row r="1776" spans="1:3" x14ac:dyDescent="0.25">
      <c r="A1776" t="s">
        <v>3579</v>
      </c>
      <c r="B1776" t="s">
        <v>3580</v>
      </c>
      <c r="C1776" t="str">
        <f>IFERROR(LEFT(LibresDx[[#This Row],[RUT]],FIND("-",LibresDx[[#This Row],[RUT]])-1),"")</f>
        <v>56060770</v>
      </c>
    </row>
    <row r="1777" spans="1:3" x14ac:dyDescent="0.25">
      <c r="A1777" t="s">
        <v>3581</v>
      </c>
      <c r="B1777" t="s">
        <v>3582</v>
      </c>
      <c r="C1777" t="str">
        <f>IFERROR(LEFT(LibresDx[[#This Row],[RUT]],FIND("-",LibresDx[[#This Row],[RUT]])-1),"")</f>
        <v>99301000</v>
      </c>
    </row>
    <row r="1778" spans="1:3" x14ac:dyDescent="0.25">
      <c r="A1778" t="s">
        <v>3583</v>
      </c>
      <c r="B1778" t="s">
        <v>3584</v>
      </c>
      <c r="C1778" t="str">
        <f>IFERROR(LEFT(LibresDx[[#This Row],[RUT]],FIND("-",LibresDx[[#This Row],[RUT]])-1),"")</f>
        <v>56037170</v>
      </c>
    </row>
    <row r="1779" spans="1:3" x14ac:dyDescent="0.25">
      <c r="A1779" t="s">
        <v>3585</v>
      </c>
      <c r="B1779" t="s">
        <v>3586</v>
      </c>
      <c r="C1779" t="str">
        <f>IFERROR(LEFT(LibresDx[[#This Row],[RUT]],FIND("-",LibresDx[[#This Row],[RUT]])-1),"")</f>
        <v>56063920</v>
      </c>
    </row>
    <row r="1780" spans="1:3" x14ac:dyDescent="0.25">
      <c r="A1780" t="s">
        <v>3587</v>
      </c>
      <c r="B1780" t="s">
        <v>3588</v>
      </c>
      <c r="C1780" t="str">
        <f>IFERROR(LEFT(LibresDx[[#This Row],[RUT]],FIND("-",LibresDx[[#This Row],[RUT]])-1),"")</f>
        <v>65113435</v>
      </c>
    </row>
    <row r="1781" spans="1:3" x14ac:dyDescent="0.25">
      <c r="A1781" t="s">
        <v>3589</v>
      </c>
      <c r="B1781" t="s">
        <v>3590</v>
      </c>
      <c r="C1781" t="str">
        <f>IFERROR(LEFT(LibresDx[[#This Row],[RUT]],FIND("-",LibresDx[[#This Row],[RUT]])-1),"")</f>
        <v>56032920</v>
      </c>
    </row>
    <row r="1782" spans="1:3" x14ac:dyDescent="0.25">
      <c r="A1782" t="s">
        <v>3591</v>
      </c>
      <c r="B1782" t="s">
        <v>3592</v>
      </c>
      <c r="C1782" t="str">
        <f>IFERROR(LEFT(LibresDx[[#This Row],[RUT]],FIND("-",LibresDx[[#This Row],[RUT]])-1),"")</f>
        <v>53303830</v>
      </c>
    </row>
    <row r="1783" spans="1:3" x14ac:dyDescent="0.25">
      <c r="A1783" t="s">
        <v>3593</v>
      </c>
      <c r="B1783" t="s">
        <v>3594</v>
      </c>
      <c r="C1783" t="str">
        <f>IFERROR(LEFT(LibresDx[[#This Row],[RUT]],FIND("-",LibresDx[[#This Row],[RUT]])-1),"")</f>
        <v>53318298</v>
      </c>
    </row>
    <row r="1784" spans="1:3" x14ac:dyDescent="0.25">
      <c r="A1784" t="s">
        <v>3595</v>
      </c>
      <c r="B1784" t="s">
        <v>3596</v>
      </c>
      <c r="C1784" t="str">
        <f>IFERROR(LEFT(LibresDx[[#This Row],[RUT]],FIND("-",LibresDx[[#This Row],[RUT]])-1),"")</f>
        <v>53322457</v>
      </c>
    </row>
    <row r="1785" spans="1:3" x14ac:dyDescent="0.25">
      <c r="A1785" t="s">
        <v>3597</v>
      </c>
      <c r="B1785" t="s">
        <v>3598</v>
      </c>
      <c r="C1785" t="str">
        <f>IFERROR(LEFT(LibresDx[[#This Row],[RUT]],FIND("-",LibresDx[[#This Row],[RUT]])-1),"")</f>
        <v>65127959</v>
      </c>
    </row>
    <row r="1786" spans="1:3" x14ac:dyDescent="0.25">
      <c r="A1786" t="s">
        <v>3599</v>
      </c>
      <c r="B1786" t="s">
        <v>3600</v>
      </c>
      <c r="C1786" t="str">
        <f>IFERROR(LEFT(LibresDx[[#This Row],[RUT]],FIND("-",LibresDx[[#This Row],[RUT]])-1),"")</f>
        <v>56039660</v>
      </c>
    </row>
    <row r="1787" spans="1:3" x14ac:dyDescent="0.25">
      <c r="A1787" t="s">
        <v>3601</v>
      </c>
      <c r="B1787" t="s">
        <v>3602</v>
      </c>
      <c r="C1787" t="str">
        <f>IFERROR(LEFT(LibresDx[[#This Row],[RUT]],FIND("-",LibresDx[[#This Row],[RUT]])-1),"")</f>
        <v>56042360</v>
      </c>
    </row>
    <row r="1788" spans="1:3" x14ac:dyDescent="0.25">
      <c r="A1788" t="s">
        <v>3603</v>
      </c>
      <c r="B1788" t="s">
        <v>3604</v>
      </c>
      <c r="C1788" t="str">
        <f>IFERROR(LEFT(LibresDx[[#This Row],[RUT]],FIND("-",LibresDx[[#This Row],[RUT]])-1),"")</f>
        <v>56075150</v>
      </c>
    </row>
    <row r="1789" spans="1:3" x14ac:dyDescent="0.25">
      <c r="A1789" t="s">
        <v>3605</v>
      </c>
      <c r="B1789" t="s">
        <v>3606</v>
      </c>
      <c r="C1789" t="str">
        <f>IFERROR(LEFT(LibresDx[[#This Row],[RUT]],FIND("-",LibresDx[[#This Row],[RUT]])-1),"")</f>
        <v>53286840</v>
      </c>
    </row>
    <row r="1790" spans="1:3" x14ac:dyDescent="0.25">
      <c r="A1790" t="s">
        <v>3607</v>
      </c>
      <c r="B1790" t="s">
        <v>3608</v>
      </c>
      <c r="C1790" t="str">
        <f>IFERROR(LEFT(LibresDx[[#This Row],[RUT]],FIND("-",LibresDx[[#This Row],[RUT]])-1),"")</f>
        <v>56067100</v>
      </c>
    </row>
    <row r="1791" spans="1:3" x14ac:dyDescent="0.25">
      <c r="A1791" t="s">
        <v>3609</v>
      </c>
      <c r="B1791" t="s">
        <v>3610</v>
      </c>
      <c r="C1791" t="str">
        <f>IFERROR(LEFT(LibresDx[[#This Row],[RUT]],FIND("-",LibresDx[[#This Row],[RUT]])-1),"")</f>
        <v>56065430</v>
      </c>
    </row>
    <row r="1792" spans="1:3" x14ac:dyDescent="0.25">
      <c r="A1792" t="s">
        <v>3611</v>
      </c>
      <c r="B1792" t="s">
        <v>3612</v>
      </c>
      <c r="C1792" t="str">
        <f>IFERROR(LEFT(LibresDx[[#This Row],[RUT]],FIND("-",LibresDx[[#This Row],[RUT]])-1),"")</f>
        <v>56067880</v>
      </c>
    </row>
    <row r="1793" spans="1:3" x14ac:dyDescent="0.25">
      <c r="A1793" t="s">
        <v>3613</v>
      </c>
      <c r="B1793" t="s">
        <v>3614</v>
      </c>
      <c r="C1793" t="str">
        <f>IFERROR(LEFT(LibresDx[[#This Row],[RUT]],FIND("-",LibresDx[[#This Row],[RUT]])-1),"")</f>
        <v>53317490</v>
      </c>
    </row>
    <row r="1794" spans="1:3" x14ac:dyDescent="0.25">
      <c r="A1794" t="s">
        <v>3615</v>
      </c>
      <c r="B1794" t="s">
        <v>3616</v>
      </c>
      <c r="C1794" t="str">
        <f>IFERROR(LEFT(LibresDx[[#This Row],[RUT]],FIND("-",LibresDx[[#This Row],[RUT]])-1),"")</f>
        <v>53319707</v>
      </c>
    </row>
    <row r="1795" spans="1:3" x14ac:dyDescent="0.25">
      <c r="A1795" t="s">
        <v>3617</v>
      </c>
      <c r="B1795" t="s">
        <v>3618</v>
      </c>
      <c r="C1795" t="str">
        <f>IFERROR(LEFT(LibresDx[[#This Row],[RUT]],FIND("-",LibresDx[[#This Row],[RUT]])-1),"")</f>
        <v>56055370</v>
      </c>
    </row>
    <row r="1796" spans="1:3" x14ac:dyDescent="0.25">
      <c r="A1796" t="s">
        <v>3619</v>
      </c>
      <c r="B1796" t="s">
        <v>3620</v>
      </c>
      <c r="C1796" t="str">
        <f>IFERROR(LEFT(LibresDx[[#This Row],[RUT]],FIND("-",LibresDx[[#This Row],[RUT]])-1),"")</f>
        <v>56058140</v>
      </c>
    </row>
    <row r="1797" spans="1:3" x14ac:dyDescent="0.25">
      <c r="A1797" t="s">
        <v>3621</v>
      </c>
      <c r="B1797" t="s">
        <v>3622</v>
      </c>
      <c r="C1797" t="str">
        <f>IFERROR(LEFT(LibresDx[[#This Row],[RUT]],FIND("-",LibresDx[[#This Row],[RUT]])-1),"")</f>
        <v>56063590</v>
      </c>
    </row>
    <row r="1798" spans="1:3" x14ac:dyDescent="0.25">
      <c r="A1798" t="s">
        <v>3623</v>
      </c>
      <c r="B1798" t="s">
        <v>3624</v>
      </c>
      <c r="C1798" t="str">
        <f>IFERROR(LEFT(LibresDx[[#This Row],[RUT]],FIND("-",LibresDx[[#This Row],[RUT]])-1),"")</f>
        <v>53319237</v>
      </c>
    </row>
    <row r="1799" spans="1:3" x14ac:dyDescent="0.25">
      <c r="A1799" t="s">
        <v>3625</v>
      </c>
      <c r="B1799" t="s">
        <v>3626</v>
      </c>
      <c r="C1799" t="str">
        <f>IFERROR(LEFT(LibresDx[[#This Row],[RUT]],FIND("-",LibresDx[[#This Row],[RUT]])-1),"")</f>
        <v>53316726</v>
      </c>
    </row>
    <row r="1800" spans="1:3" x14ac:dyDescent="0.25">
      <c r="A1800" t="s">
        <v>3627</v>
      </c>
      <c r="B1800" t="s">
        <v>3628</v>
      </c>
      <c r="C1800" t="str">
        <f>IFERROR(LEFT(LibresDx[[#This Row],[RUT]],FIND("-",LibresDx[[#This Row],[RUT]])-1),"")</f>
        <v>53321451</v>
      </c>
    </row>
    <row r="1801" spans="1:3" x14ac:dyDescent="0.25">
      <c r="A1801" t="s">
        <v>3629</v>
      </c>
      <c r="B1801" t="s">
        <v>3630</v>
      </c>
      <c r="C1801" t="str">
        <f>IFERROR(LEFT(LibresDx[[#This Row],[RUT]],FIND("-",LibresDx[[#This Row],[RUT]])-1),"")</f>
        <v>56040020</v>
      </c>
    </row>
    <row r="1802" spans="1:3" x14ac:dyDescent="0.25">
      <c r="A1802" t="s">
        <v>3631</v>
      </c>
      <c r="B1802" t="s">
        <v>3632</v>
      </c>
      <c r="C1802" t="str">
        <f>IFERROR(LEFT(LibresDx[[#This Row],[RUT]],FIND("-",LibresDx[[#This Row],[RUT]])-1),"")</f>
        <v>53317429</v>
      </c>
    </row>
    <row r="1803" spans="1:3" x14ac:dyDescent="0.25">
      <c r="A1803" t="s">
        <v>3633</v>
      </c>
      <c r="B1803" t="s">
        <v>3634</v>
      </c>
      <c r="C1803" t="str">
        <f>IFERROR(LEFT(LibresDx[[#This Row],[RUT]],FIND("-",LibresDx[[#This Row],[RUT]])-1),"")</f>
        <v>53320607</v>
      </c>
    </row>
    <row r="1804" spans="1:3" x14ac:dyDescent="0.25">
      <c r="A1804" t="s">
        <v>3635</v>
      </c>
      <c r="B1804" t="s">
        <v>3636</v>
      </c>
      <c r="C1804" t="str">
        <f>IFERROR(LEFT(LibresDx[[#This Row],[RUT]],FIND("-",LibresDx[[#This Row],[RUT]])-1),"")</f>
        <v>56070720</v>
      </c>
    </row>
    <row r="1805" spans="1:3" x14ac:dyDescent="0.25">
      <c r="A1805" t="s">
        <v>3637</v>
      </c>
      <c r="B1805" t="s">
        <v>3638</v>
      </c>
      <c r="C1805" t="str">
        <f>IFERROR(LEFT(LibresDx[[#This Row],[RUT]],FIND("-",LibresDx[[#This Row],[RUT]])-1),"")</f>
        <v>65077304</v>
      </c>
    </row>
    <row r="1806" spans="1:3" x14ac:dyDescent="0.25">
      <c r="A1806" t="s">
        <v>3639</v>
      </c>
      <c r="B1806" t="s">
        <v>3640</v>
      </c>
      <c r="C1806" t="str">
        <f>IFERROR(LEFT(LibresDx[[#This Row],[RUT]],FIND("-",LibresDx[[#This Row],[RUT]])-1),"")</f>
        <v>56087520</v>
      </c>
    </row>
    <row r="1807" spans="1:3" x14ac:dyDescent="0.25">
      <c r="A1807" t="s">
        <v>3641</v>
      </c>
      <c r="B1807" t="s">
        <v>3642</v>
      </c>
      <c r="C1807" t="str">
        <f>IFERROR(LEFT(LibresDx[[#This Row],[RUT]],FIND("-",LibresDx[[#This Row],[RUT]])-1),"")</f>
        <v>53318515</v>
      </c>
    </row>
    <row r="1808" spans="1:3" x14ac:dyDescent="0.25">
      <c r="A1808" t="s">
        <v>3643</v>
      </c>
      <c r="B1808" t="s">
        <v>3644</v>
      </c>
      <c r="C1808" t="str">
        <f>IFERROR(LEFT(LibresDx[[#This Row],[RUT]],FIND("-",LibresDx[[#This Row],[RUT]])-1),"")</f>
        <v>53302708</v>
      </c>
    </row>
    <row r="1809" spans="1:3" x14ac:dyDescent="0.25">
      <c r="A1809" t="s">
        <v>3645</v>
      </c>
      <c r="B1809" t="s">
        <v>3646</v>
      </c>
      <c r="C1809" t="str">
        <f>IFERROR(LEFT(LibresDx[[#This Row],[RUT]],FIND("-",LibresDx[[#This Row],[RUT]])-1),"")</f>
        <v>56084440</v>
      </c>
    </row>
    <row r="1810" spans="1:3" x14ac:dyDescent="0.25">
      <c r="A1810" t="s">
        <v>3647</v>
      </c>
      <c r="B1810" t="s">
        <v>3648</v>
      </c>
      <c r="C1810" t="str">
        <f>IFERROR(LEFT(LibresDx[[#This Row],[RUT]],FIND("-",LibresDx[[#This Row],[RUT]])-1),"")</f>
        <v>76862510</v>
      </c>
    </row>
    <row r="1811" spans="1:3" x14ac:dyDescent="0.25">
      <c r="A1811" t="s">
        <v>3649</v>
      </c>
      <c r="B1811" t="s">
        <v>3650</v>
      </c>
      <c r="C1811" t="str">
        <f>IFERROR(LEFT(LibresDx[[#This Row],[RUT]],FIND("-",LibresDx[[#This Row],[RUT]])-1),"")</f>
        <v>76532692</v>
      </c>
    </row>
    <row r="1812" spans="1:3" x14ac:dyDescent="0.25">
      <c r="A1812" t="s">
        <v>3651</v>
      </c>
      <c r="B1812" t="s">
        <v>3652</v>
      </c>
      <c r="C1812" t="str">
        <f>IFERROR(LEFT(LibresDx[[#This Row],[RUT]],FIND("-",LibresDx[[#This Row],[RUT]])-1),"")</f>
        <v>61608408</v>
      </c>
    </row>
    <row r="1813" spans="1:3" x14ac:dyDescent="0.25">
      <c r="A1813" t="s">
        <v>3653</v>
      </c>
      <c r="B1813" t="s">
        <v>3654</v>
      </c>
      <c r="C1813" t="str">
        <f>IFERROR(LEFT(LibresDx[[#This Row],[RUT]],FIND("-",LibresDx[[#This Row],[RUT]])-1),"")</f>
        <v>76127859</v>
      </c>
    </row>
    <row r="1814" spans="1:3" x14ac:dyDescent="0.25">
      <c r="A1814" t="s">
        <v>3655</v>
      </c>
      <c r="B1814" t="s">
        <v>3656</v>
      </c>
      <c r="C1814" t="str">
        <f>IFERROR(LEFT(LibresDx[[#This Row],[RUT]],FIND("-",LibresDx[[#This Row],[RUT]])-1),"")</f>
        <v>76360678</v>
      </c>
    </row>
    <row r="1815" spans="1:3" x14ac:dyDescent="0.25">
      <c r="A1815" t="s">
        <v>3657</v>
      </c>
      <c r="B1815" t="s">
        <v>3658</v>
      </c>
      <c r="C1815" t="str">
        <f>IFERROR(LEFT(LibresDx[[#This Row],[RUT]],FIND("-",LibresDx[[#This Row],[RUT]])-1),"")</f>
        <v>76360669</v>
      </c>
    </row>
    <row r="1816" spans="1:3" x14ac:dyDescent="0.25">
      <c r="A1816" t="s">
        <v>3659</v>
      </c>
      <c r="B1816" t="s">
        <v>3660</v>
      </c>
      <c r="C1816" t="str">
        <f>IFERROR(LEFT(LibresDx[[#This Row],[RUT]],FIND("-",LibresDx[[#This Row],[RUT]])-1),"")</f>
        <v>76499930</v>
      </c>
    </row>
    <row r="1817" spans="1:3" x14ac:dyDescent="0.25">
      <c r="A1817" t="s">
        <v>3661</v>
      </c>
      <c r="B1817" t="s">
        <v>3662</v>
      </c>
      <c r="C1817" t="str">
        <f>IFERROR(LEFT(LibresDx[[#This Row],[RUT]],FIND("-",LibresDx[[#This Row],[RUT]])-1),"")</f>
        <v>96768160</v>
      </c>
    </row>
    <row r="1818" spans="1:3" x14ac:dyDescent="0.25">
      <c r="A1818" t="s">
        <v>3663</v>
      </c>
      <c r="B1818" t="s">
        <v>3664</v>
      </c>
      <c r="C1818" t="str">
        <f>IFERROR(LEFT(LibresDx[[#This Row],[RUT]],FIND("-",LibresDx[[#This Row],[RUT]])-1),"")</f>
        <v>76007361</v>
      </c>
    </row>
    <row r="1819" spans="1:3" x14ac:dyDescent="0.25">
      <c r="A1819" t="s">
        <v>3665</v>
      </c>
      <c r="B1819" t="s">
        <v>3666</v>
      </c>
      <c r="C1819" t="str">
        <f>IFERROR(LEFT(LibresDx[[#This Row],[RUT]],FIND("-",LibresDx[[#This Row],[RUT]])-1),"")</f>
        <v>76453405</v>
      </c>
    </row>
    <row r="1820" spans="1:3" x14ac:dyDescent="0.25">
      <c r="A1820" t="s">
        <v>3667</v>
      </c>
      <c r="B1820" t="s">
        <v>3668</v>
      </c>
      <c r="C1820" t="str">
        <f>IFERROR(LEFT(LibresDx[[#This Row],[RUT]],FIND("-",LibresDx[[#This Row],[RUT]])-1),"")</f>
        <v>76122477</v>
      </c>
    </row>
    <row r="1821" spans="1:3" x14ac:dyDescent="0.25">
      <c r="A1821" t="s">
        <v>3669</v>
      </c>
      <c r="B1821" t="s">
        <v>3670</v>
      </c>
      <c r="C1821" t="str">
        <f>IFERROR(LEFT(LibresDx[[#This Row],[RUT]],FIND("-",LibresDx[[#This Row],[RUT]])-1),"")</f>
        <v>76366597</v>
      </c>
    </row>
    <row r="1822" spans="1:3" x14ac:dyDescent="0.25">
      <c r="A1822" t="s">
        <v>3671</v>
      </c>
      <c r="B1822" t="s">
        <v>3672</v>
      </c>
      <c r="C1822" t="str">
        <f>IFERROR(LEFT(LibresDx[[#This Row],[RUT]],FIND("-",LibresDx[[#This Row],[RUT]])-1),"")</f>
        <v>76034465</v>
      </c>
    </row>
    <row r="1823" spans="1:3" x14ac:dyDescent="0.25">
      <c r="A1823" t="s">
        <v>3673</v>
      </c>
      <c r="B1823" t="s">
        <v>3674</v>
      </c>
      <c r="C1823" t="str">
        <f>IFERROR(LEFT(LibresDx[[#This Row],[RUT]],FIND("-",LibresDx[[#This Row],[RUT]])-1),"")</f>
        <v>76427876</v>
      </c>
    </row>
    <row r="1824" spans="1:3" x14ac:dyDescent="0.25">
      <c r="A1824" t="s">
        <v>3675</v>
      </c>
      <c r="B1824" t="s">
        <v>3676</v>
      </c>
      <c r="C1824" t="str">
        <f>IFERROR(LEFT(LibresDx[[#This Row],[RUT]],FIND("-",LibresDx[[#This Row],[RUT]])-1),"")</f>
        <v>76267482</v>
      </c>
    </row>
    <row r="1825" spans="1:3" x14ac:dyDescent="0.25">
      <c r="A1825" t="s">
        <v>3677</v>
      </c>
      <c r="B1825" t="s">
        <v>3678</v>
      </c>
      <c r="C1825" t="str">
        <f>IFERROR(LEFT(LibresDx[[#This Row],[RUT]],FIND("-",LibresDx[[#This Row],[RUT]])-1),"")</f>
        <v>77112170</v>
      </c>
    </row>
    <row r="1826" spans="1:3" x14ac:dyDescent="0.25">
      <c r="A1826" t="s">
        <v>3679</v>
      </c>
      <c r="B1826" t="s">
        <v>3680</v>
      </c>
      <c r="C1826" t="str">
        <f>IFERROR(LEFT(LibresDx[[#This Row],[RUT]],FIND("-",LibresDx[[#This Row],[RUT]])-1),"")</f>
        <v>92051000</v>
      </c>
    </row>
    <row r="1827" spans="1:3" x14ac:dyDescent="0.25">
      <c r="A1827" t="s">
        <v>3681</v>
      </c>
      <c r="B1827" t="s">
        <v>3682</v>
      </c>
      <c r="C1827" t="str">
        <f>IFERROR(LEFT(LibresDx[[#This Row],[RUT]],FIND("-",LibresDx[[#This Row],[RUT]])-1),"")</f>
        <v>78159800</v>
      </c>
    </row>
    <row r="1828" spans="1:3" x14ac:dyDescent="0.25">
      <c r="A1828" t="s">
        <v>3683</v>
      </c>
      <c r="B1828" t="s">
        <v>3684</v>
      </c>
      <c r="C1828" t="str">
        <f>IFERROR(LEFT(LibresDx[[#This Row],[RUT]],FIND("-",LibresDx[[#This Row],[RUT]])-1),"")</f>
        <v>96501450</v>
      </c>
    </row>
    <row r="1829" spans="1:3" x14ac:dyDescent="0.25">
      <c r="A1829" t="s">
        <v>3685</v>
      </c>
      <c r="B1829" t="s">
        <v>3686</v>
      </c>
      <c r="C1829" t="str">
        <f>IFERROR(LEFT(LibresDx[[#This Row],[RUT]],FIND("-",LibresDx[[#This Row],[RUT]])-1),"")</f>
        <v>99541920</v>
      </c>
    </row>
    <row r="1830" spans="1:3" x14ac:dyDescent="0.25">
      <c r="A1830" t="s">
        <v>3687</v>
      </c>
      <c r="B1830" t="s">
        <v>3688</v>
      </c>
      <c r="C1830" t="str">
        <f>IFERROR(LEFT(LibresDx[[#This Row],[RUT]],FIND("-",LibresDx[[#This Row],[RUT]])-1),"")</f>
        <v>76362115</v>
      </c>
    </row>
    <row r="1831" spans="1:3" x14ac:dyDescent="0.25">
      <c r="A1831" t="s">
        <v>3689</v>
      </c>
      <c r="B1831" t="s">
        <v>3690</v>
      </c>
      <c r="C1831" t="str">
        <f>IFERROR(LEFT(LibresDx[[#This Row],[RUT]],FIND("-",LibresDx[[#This Row],[RUT]])-1),"")</f>
        <v>82161000</v>
      </c>
    </row>
    <row r="1832" spans="1:3" x14ac:dyDescent="0.25">
      <c r="A1832" t="s">
        <v>3691</v>
      </c>
      <c r="B1832" t="s">
        <v>3692</v>
      </c>
      <c r="C1832" t="str">
        <f>IFERROR(LEFT(LibresDx[[#This Row],[RUT]],FIND("-",LibresDx[[#This Row],[RUT]])-1),"")</f>
        <v>76467620</v>
      </c>
    </row>
    <row r="1833" spans="1:3" x14ac:dyDescent="0.25">
      <c r="A1833" t="s">
        <v>3693</v>
      </c>
      <c r="B1833" t="s">
        <v>3694</v>
      </c>
      <c r="C1833" t="str">
        <f>IFERROR(LEFT(LibresDx[[#This Row],[RUT]],FIND("-",LibresDx[[#This Row],[RUT]])-1),"")</f>
        <v>76432335</v>
      </c>
    </row>
    <row r="1834" spans="1:3" x14ac:dyDescent="0.25">
      <c r="A1834" t="s">
        <v>3695</v>
      </c>
      <c r="B1834" t="s">
        <v>3696</v>
      </c>
      <c r="C1834" t="str">
        <f>IFERROR(LEFT(LibresDx[[#This Row],[RUT]],FIND("-",LibresDx[[#This Row],[RUT]])-1),"")</f>
        <v>89854000</v>
      </c>
    </row>
    <row r="1835" spans="1:3" x14ac:dyDescent="0.25">
      <c r="A1835" t="s">
        <v>3697</v>
      </c>
      <c r="B1835" t="s">
        <v>3698</v>
      </c>
      <c r="C1835" t="str">
        <f>IFERROR(LEFT(LibresDx[[#This Row],[RUT]],FIND("-",LibresDx[[#This Row],[RUT]])-1),"")</f>
        <v>78463790</v>
      </c>
    </row>
    <row r="1836" spans="1:3" x14ac:dyDescent="0.25">
      <c r="A1836" t="s">
        <v>3699</v>
      </c>
      <c r="B1836" t="s">
        <v>3700</v>
      </c>
      <c r="C1836" t="str">
        <f>IFERROR(LEFT(LibresDx[[#This Row],[RUT]],FIND("-",LibresDx[[#This Row],[RUT]])-1),"")</f>
        <v>82114100</v>
      </c>
    </row>
    <row r="1837" spans="1:3" x14ac:dyDescent="0.25">
      <c r="A1837" t="s">
        <v>3701</v>
      </c>
      <c r="B1837" t="s">
        <v>3702</v>
      </c>
      <c r="C1837" t="str">
        <f>IFERROR(LEFT(LibresDx[[#This Row],[RUT]],FIND("-",LibresDx[[#This Row],[RUT]])-1),"")</f>
        <v>94058000</v>
      </c>
    </row>
    <row r="1838" spans="1:3" x14ac:dyDescent="0.25">
      <c r="A1838" t="s">
        <v>3703</v>
      </c>
      <c r="B1838" t="s">
        <v>3704</v>
      </c>
      <c r="C1838" t="str">
        <f>IFERROR(LEFT(LibresDx[[#This Row],[RUT]],FIND("-",LibresDx[[#This Row],[RUT]])-1),"")</f>
        <v>76189191</v>
      </c>
    </row>
    <row r="1839" spans="1:3" x14ac:dyDescent="0.25">
      <c r="A1839" t="s">
        <v>3705</v>
      </c>
      <c r="B1839" t="s">
        <v>3706</v>
      </c>
      <c r="C1839" t="str">
        <f>IFERROR(LEFT(LibresDx[[#This Row],[RUT]],FIND("-",LibresDx[[#This Row],[RUT]])-1),"")</f>
        <v>77995560</v>
      </c>
    </row>
    <row r="1840" spans="1:3" x14ac:dyDescent="0.25">
      <c r="A1840" t="s">
        <v>3707</v>
      </c>
      <c r="B1840" t="s">
        <v>3708</v>
      </c>
      <c r="C1840" t="str">
        <f>IFERROR(LEFT(LibresDx[[#This Row],[RUT]],FIND("-",LibresDx[[#This Row],[RUT]])-1),"")</f>
        <v>99565130</v>
      </c>
    </row>
    <row r="1841" spans="1:3" x14ac:dyDescent="0.25">
      <c r="A1841" t="s">
        <v>3709</v>
      </c>
      <c r="B1841" t="s">
        <v>3710</v>
      </c>
      <c r="C1841" t="str">
        <f>IFERROR(LEFT(LibresDx[[#This Row],[RUT]],FIND("-",LibresDx[[#This Row],[RUT]])-1),"")</f>
        <v>78830660</v>
      </c>
    </row>
    <row r="1842" spans="1:3" x14ac:dyDescent="0.25">
      <c r="A1842" t="s">
        <v>3711</v>
      </c>
      <c r="B1842" t="s">
        <v>3712</v>
      </c>
      <c r="C1842" t="str">
        <f>IFERROR(LEFT(LibresDx[[#This Row],[RUT]],FIND("-",LibresDx[[#This Row],[RUT]])-1),"")</f>
        <v>76368230</v>
      </c>
    </row>
    <row r="1843" spans="1:3" x14ac:dyDescent="0.25">
      <c r="A1843" t="s">
        <v>3713</v>
      </c>
      <c r="B1843" t="s">
        <v>3714</v>
      </c>
      <c r="C1843" t="str">
        <f>IFERROR(LEFT(LibresDx[[#This Row],[RUT]],FIND("-",LibresDx[[#This Row],[RUT]])-1),"")</f>
        <v>76328496</v>
      </c>
    </row>
    <row r="1844" spans="1:3" x14ac:dyDescent="0.25">
      <c r="A1844" t="s">
        <v>3715</v>
      </c>
      <c r="B1844" t="s">
        <v>3716</v>
      </c>
      <c r="C1844" t="str">
        <f>IFERROR(LEFT(LibresDx[[#This Row],[RUT]],FIND("-",LibresDx[[#This Row],[RUT]])-1),"")</f>
        <v>76789922</v>
      </c>
    </row>
    <row r="1845" spans="1:3" x14ac:dyDescent="0.25">
      <c r="A1845" t="s">
        <v>3717</v>
      </c>
      <c r="B1845" t="s">
        <v>3718</v>
      </c>
      <c r="C1845" t="str">
        <f>IFERROR(LEFT(LibresDx[[#This Row],[RUT]],FIND("-",LibresDx[[#This Row],[RUT]])-1),"")</f>
        <v>76979850</v>
      </c>
    </row>
    <row r="1846" spans="1:3" x14ac:dyDescent="0.25">
      <c r="A1846" t="s">
        <v>3719</v>
      </c>
      <c r="B1846" t="s">
        <v>3720</v>
      </c>
      <c r="C1846" t="str">
        <f>IFERROR(LEFT(LibresDx[[#This Row],[RUT]],FIND("-",LibresDx[[#This Row],[RUT]])-1),"")</f>
        <v>81094200</v>
      </c>
    </row>
    <row r="1847" spans="1:3" x14ac:dyDescent="0.25">
      <c r="A1847" t="s">
        <v>3721</v>
      </c>
      <c r="B1847" t="s">
        <v>3722</v>
      </c>
      <c r="C1847" t="str">
        <f>IFERROR(LEFT(LibresDx[[#This Row],[RUT]],FIND("-",LibresDx[[#This Row],[RUT]])-1),"")</f>
        <v>79872770</v>
      </c>
    </row>
    <row r="1848" spans="1:3" x14ac:dyDescent="0.25">
      <c r="A1848" t="s">
        <v>3723</v>
      </c>
      <c r="B1848" t="s">
        <v>3724</v>
      </c>
      <c r="C1848" t="str">
        <f>IFERROR(LEFT(LibresDx[[#This Row],[RUT]],FIND("-",LibresDx[[#This Row],[RUT]])-1),"")</f>
        <v>79895330</v>
      </c>
    </row>
    <row r="1849" spans="1:3" x14ac:dyDescent="0.25">
      <c r="A1849" t="s">
        <v>3725</v>
      </c>
      <c r="B1849" t="s">
        <v>3726</v>
      </c>
      <c r="C1849" t="str">
        <f>IFERROR(LEFT(LibresDx[[#This Row],[RUT]],FIND("-",LibresDx[[#This Row],[RUT]])-1),"")</f>
        <v>77406340</v>
      </c>
    </row>
    <row r="1850" spans="1:3" x14ac:dyDescent="0.25">
      <c r="A1850" t="s">
        <v>3727</v>
      </c>
      <c r="B1850" t="s">
        <v>3728</v>
      </c>
      <c r="C1850" t="str">
        <f>IFERROR(LEFT(LibresDx[[#This Row],[RUT]],FIND("-",LibresDx[[#This Row],[RUT]])-1),"")</f>
        <v>52001818</v>
      </c>
    </row>
    <row r="1851" spans="1:3" x14ac:dyDescent="0.25">
      <c r="A1851" t="s">
        <v>3729</v>
      </c>
      <c r="B1851" t="s">
        <v>3730</v>
      </c>
      <c r="C1851" t="str">
        <f>IFERROR(LEFT(LibresDx[[#This Row],[RUT]],FIND("-",LibresDx[[#This Row],[RUT]])-1),"")</f>
        <v>76709630</v>
      </c>
    </row>
    <row r="1852" spans="1:3" x14ac:dyDescent="0.25">
      <c r="A1852" t="s">
        <v>3731</v>
      </c>
      <c r="B1852" t="s">
        <v>3732</v>
      </c>
      <c r="C1852" t="str">
        <f>IFERROR(LEFT(LibresDx[[#This Row],[RUT]],FIND("-",LibresDx[[#This Row],[RUT]])-1),"")</f>
        <v>76041492</v>
      </c>
    </row>
    <row r="1853" spans="1:3" x14ac:dyDescent="0.25">
      <c r="A1853" t="s">
        <v>3733</v>
      </c>
      <c r="B1853" t="s">
        <v>3734</v>
      </c>
      <c r="C1853" t="str">
        <f>IFERROR(LEFT(LibresDx[[#This Row],[RUT]],FIND("-",LibresDx[[#This Row],[RUT]])-1),"")</f>
        <v>77015053</v>
      </c>
    </row>
    <row r="1854" spans="1:3" x14ac:dyDescent="0.25">
      <c r="A1854" t="s">
        <v>3735</v>
      </c>
      <c r="B1854" t="s">
        <v>3736</v>
      </c>
      <c r="C1854" t="str">
        <f>IFERROR(LEFT(LibresDx[[#This Row],[RUT]],FIND("-",LibresDx[[#This Row],[RUT]])-1),"")</f>
        <v>76328201</v>
      </c>
    </row>
    <row r="1855" spans="1:3" x14ac:dyDescent="0.25">
      <c r="A1855" t="s">
        <v>3737</v>
      </c>
      <c r="B1855" t="s">
        <v>3738</v>
      </c>
      <c r="C1855" t="str">
        <f>IFERROR(LEFT(LibresDx[[#This Row],[RUT]],FIND("-",LibresDx[[#This Row],[RUT]])-1),"")</f>
        <v>96630320</v>
      </c>
    </row>
    <row r="1856" spans="1:3" x14ac:dyDescent="0.25">
      <c r="A1856" t="s">
        <v>3739</v>
      </c>
      <c r="B1856" t="s">
        <v>3740</v>
      </c>
      <c r="C1856" t="str">
        <f>IFERROR(LEFT(LibresDx[[#This Row],[RUT]],FIND("-",LibresDx[[#This Row],[RUT]])-1),"")</f>
        <v>87703300</v>
      </c>
    </row>
    <row r="1857" spans="1:3" x14ac:dyDescent="0.25">
      <c r="A1857" t="s">
        <v>3741</v>
      </c>
      <c r="B1857" t="s">
        <v>3742</v>
      </c>
      <c r="C1857" t="str">
        <f>IFERROR(LEFT(LibresDx[[#This Row],[RUT]],FIND("-",LibresDx[[#This Row],[RUT]])-1),"")</f>
        <v>82888200</v>
      </c>
    </row>
    <row r="1858" spans="1:3" x14ac:dyDescent="0.25">
      <c r="A1858" t="s">
        <v>3743</v>
      </c>
      <c r="B1858" t="s">
        <v>3744</v>
      </c>
      <c r="C1858" t="str">
        <f>IFERROR(LEFT(LibresDx[[#This Row],[RUT]],FIND("-",LibresDx[[#This Row],[RUT]])-1),"")</f>
        <v>76230007</v>
      </c>
    </row>
    <row r="1859" spans="1:3" x14ac:dyDescent="0.25">
      <c r="A1859" t="s">
        <v>3745</v>
      </c>
      <c r="B1859" t="s">
        <v>3746</v>
      </c>
      <c r="C1859" t="str">
        <f>IFERROR(LEFT(LibresDx[[#This Row],[RUT]],FIND("-",LibresDx[[#This Row],[RUT]])-1),"")</f>
        <v>96790160</v>
      </c>
    </row>
    <row r="1860" spans="1:3" x14ac:dyDescent="0.25">
      <c r="A1860" t="s">
        <v>3747</v>
      </c>
      <c r="B1860" t="s">
        <v>3748</v>
      </c>
      <c r="C1860" t="str">
        <f>IFERROR(LEFT(LibresDx[[#This Row],[RUT]],FIND("-",LibresDx[[#This Row],[RUT]])-1),"")</f>
        <v>77596940</v>
      </c>
    </row>
    <row r="1861" spans="1:3" x14ac:dyDescent="0.25">
      <c r="A1861" t="s">
        <v>3749</v>
      </c>
      <c r="B1861" t="s">
        <v>3750</v>
      </c>
      <c r="C1861" t="str">
        <f>IFERROR(LEFT(LibresDx[[#This Row],[RUT]],FIND("-",LibresDx[[#This Row],[RUT]])-1),"")</f>
        <v>77066759</v>
      </c>
    </row>
    <row r="1862" spans="1:3" x14ac:dyDescent="0.25">
      <c r="A1862" t="s">
        <v>3751</v>
      </c>
      <c r="B1862" t="s">
        <v>3752</v>
      </c>
      <c r="C1862" t="str">
        <f>IFERROR(LEFT(LibresDx[[#This Row],[RUT]],FIND("-",LibresDx[[#This Row],[RUT]])-1),"")</f>
        <v>76541630</v>
      </c>
    </row>
    <row r="1863" spans="1:3" x14ac:dyDescent="0.25">
      <c r="A1863" t="s">
        <v>3753</v>
      </c>
      <c r="B1863" t="s">
        <v>3754</v>
      </c>
      <c r="C1863" t="str">
        <f>IFERROR(LEFT(LibresDx[[#This Row],[RUT]],FIND("-",LibresDx[[#This Row],[RUT]])-1),"")</f>
        <v>76444428</v>
      </c>
    </row>
    <row r="1864" spans="1:3" x14ac:dyDescent="0.25">
      <c r="A1864" t="s">
        <v>3755</v>
      </c>
      <c r="B1864" t="s">
        <v>3756</v>
      </c>
      <c r="C1864" t="str">
        <f>IFERROR(LEFT(LibresDx[[#This Row],[RUT]],FIND("-",LibresDx[[#This Row],[RUT]])-1),"")</f>
        <v>78101430</v>
      </c>
    </row>
    <row r="1865" spans="1:3" x14ac:dyDescent="0.25">
      <c r="A1865" t="s">
        <v>3757</v>
      </c>
      <c r="B1865" t="s">
        <v>3758</v>
      </c>
      <c r="C1865" t="str">
        <f>IFERROR(LEFT(LibresDx[[#This Row],[RUT]],FIND("-",LibresDx[[#This Row],[RUT]])-1),"")</f>
        <v>76411249</v>
      </c>
    </row>
    <row r="1866" spans="1:3" x14ac:dyDescent="0.25">
      <c r="A1866" t="s">
        <v>3759</v>
      </c>
      <c r="B1866" t="s">
        <v>3760</v>
      </c>
      <c r="C1866" t="str">
        <f>IFERROR(LEFT(LibresDx[[#This Row],[RUT]],FIND("-",LibresDx[[#This Row],[RUT]])-1),"")</f>
        <v>76032898</v>
      </c>
    </row>
    <row r="1867" spans="1:3" x14ac:dyDescent="0.25">
      <c r="A1867" t="s">
        <v>3761</v>
      </c>
      <c r="B1867" t="s">
        <v>3762</v>
      </c>
      <c r="C1867" t="str">
        <f>IFERROR(LEFT(LibresDx[[#This Row],[RUT]],FIND("-",LibresDx[[#This Row],[RUT]])-1),"")</f>
        <v>96784510</v>
      </c>
    </row>
    <row r="1868" spans="1:3" x14ac:dyDescent="0.25">
      <c r="A1868" t="s">
        <v>3763</v>
      </c>
      <c r="B1868" t="s">
        <v>3764</v>
      </c>
      <c r="C1868" t="str">
        <f>IFERROR(LEFT(LibresDx[[#This Row],[RUT]],FIND("-",LibresDx[[#This Row],[RUT]])-1),"")</f>
        <v>77769990</v>
      </c>
    </row>
    <row r="1869" spans="1:3" x14ac:dyDescent="0.25">
      <c r="A1869" t="s">
        <v>3765</v>
      </c>
      <c r="B1869" t="s">
        <v>3766</v>
      </c>
      <c r="C1869" t="str">
        <f>IFERROR(LEFT(LibresDx[[#This Row],[RUT]],FIND("-",LibresDx[[#This Row],[RUT]])-1),"")</f>
        <v>85067800</v>
      </c>
    </row>
    <row r="1870" spans="1:3" x14ac:dyDescent="0.25">
      <c r="A1870" t="s">
        <v>3767</v>
      </c>
      <c r="B1870" t="s">
        <v>3768</v>
      </c>
      <c r="C1870" t="str">
        <f>IFERROR(LEFT(LibresDx[[#This Row],[RUT]],FIND("-",LibresDx[[#This Row],[RUT]])-1),"")</f>
        <v>76117995</v>
      </c>
    </row>
    <row r="1871" spans="1:3" x14ac:dyDescent="0.25">
      <c r="A1871" t="s">
        <v>3769</v>
      </c>
      <c r="B1871" t="s">
        <v>3770</v>
      </c>
      <c r="C1871" t="str">
        <f>IFERROR(LEFT(LibresDx[[#This Row],[RUT]],FIND("-",LibresDx[[#This Row],[RUT]])-1),"")</f>
        <v>77038610</v>
      </c>
    </row>
    <row r="1872" spans="1:3" x14ac:dyDescent="0.25">
      <c r="A1872" t="s">
        <v>3771</v>
      </c>
      <c r="B1872" t="s">
        <v>3772</v>
      </c>
      <c r="C1872" t="str">
        <f>IFERROR(LEFT(LibresDx[[#This Row],[RUT]],FIND("-",LibresDx[[#This Row],[RUT]])-1),"")</f>
        <v>77587770</v>
      </c>
    </row>
    <row r="1873" spans="1:3" x14ac:dyDescent="0.25">
      <c r="A1873" t="s">
        <v>3773</v>
      </c>
      <c r="B1873" t="s">
        <v>3774</v>
      </c>
      <c r="C1873" t="str">
        <f>IFERROR(LEFT(LibresDx[[#This Row],[RUT]],FIND("-",LibresDx[[#This Row],[RUT]])-1),"")</f>
        <v>96644100</v>
      </c>
    </row>
    <row r="1874" spans="1:3" x14ac:dyDescent="0.25">
      <c r="A1874" t="s">
        <v>3775</v>
      </c>
      <c r="B1874" t="s">
        <v>3776</v>
      </c>
      <c r="C1874" t="str">
        <f>IFERROR(LEFT(LibresDx[[#This Row],[RUT]],FIND("-",LibresDx[[#This Row],[RUT]])-1),"")</f>
        <v>87597100</v>
      </c>
    </row>
    <row r="1875" spans="1:3" x14ac:dyDescent="0.25">
      <c r="A1875" t="s">
        <v>3777</v>
      </c>
      <c r="B1875" t="s">
        <v>3778</v>
      </c>
      <c r="C1875" t="str">
        <f>IFERROR(LEFT(LibresDx[[#This Row],[RUT]],FIND("-",LibresDx[[#This Row],[RUT]])-1),"")</f>
        <v>76377967</v>
      </c>
    </row>
    <row r="1876" spans="1:3" x14ac:dyDescent="0.25">
      <c r="A1876" t="s">
        <v>3779</v>
      </c>
      <c r="B1876" t="s">
        <v>3780</v>
      </c>
      <c r="C1876" t="str">
        <f>IFERROR(LEFT(LibresDx[[#This Row],[RUT]],FIND("-",LibresDx[[#This Row],[RUT]])-1),"")</f>
        <v>88417000</v>
      </c>
    </row>
    <row r="1877" spans="1:3" x14ac:dyDescent="0.25">
      <c r="A1877" t="s">
        <v>3781</v>
      </c>
      <c r="B1877" t="s">
        <v>3782</v>
      </c>
      <c r="C1877" t="str">
        <f>IFERROR(LEFT(LibresDx[[#This Row],[RUT]],FIND("-",LibresDx[[#This Row],[RUT]])-1),"")</f>
        <v>96854560</v>
      </c>
    </row>
    <row r="1878" spans="1:3" x14ac:dyDescent="0.25">
      <c r="A1878" t="s">
        <v>3783</v>
      </c>
      <c r="B1878" t="s">
        <v>3784</v>
      </c>
      <c r="C1878" t="str">
        <f>IFERROR(LEFT(LibresDx[[#This Row],[RUT]],FIND("-",LibresDx[[#This Row],[RUT]])-1),"")</f>
        <v>76183599</v>
      </c>
    </row>
    <row r="1879" spans="1:3" x14ac:dyDescent="0.25">
      <c r="A1879" t="s">
        <v>3785</v>
      </c>
      <c r="B1879" t="s">
        <v>3786</v>
      </c>
      <c r="C1879" t="str">
        <f>IFERROR(LEFT(LibresDx[[#This Row],[RUT]],FIND("-",LibresDx[[#This Row],[RUT]])-1),"")</f>
        <v>77070376</v>
      </c>
    </row>
    <row r="1880" spans="1:3" x14ac:dyDescent="0.25">
      <c r="A1880" t="s">
        <v>3787</v>
      </c>
      <c r="B1880" t="s">
        <v>3788</v>
      </c>
      <c r="C1880" t="str">
        <f>IFERROR(LEFT(LibresDx[[#This Row],[RUT]],FIND("-",LibresDx[[#This Row],[RUT]])-1),"")</f>
        <v>96565670</v>
      </c>
    </row>
    <row r="1881" spans="1:3" x14ac:dyDescent="0.25">
      <c r="A1881" t="s">
        <v>3789</v>
      </c>
      <c r="B1881" t="s">
        <v>3790</v>
      </c>
      <c r="C1881" t="str">
        <f>IFERROR(LEFT(LibresDx[[#This Row],[RUT]],FIND("-",LibresDx[[#This Row],[RUT]])-1),"")</f>
        <v>76035258</v>
      </c>
    </row>
    <row r="1882" spans="1:3" x14ac:dyDescent="0.25">
      <c r="A1882" t="s">
        <v>3791</v>
      </c>
      <c r="B1882" t="s">
        <v>3792</v>
      </c>
      <c r="C1882" t="str">
        <f>IFERROR(LEFT(LibresDx[[#This Row],[RUT]],FIND("-",LibresDx[[#This Row],[RUT]])-1),"")</f>
        <v>99577050</v>
      </c>
    </row>
    <row r="1883" spans="1:3" x14ac:dyDescent="0.25">
      <c r="A1883" t="s">
        <v>3793</v>
      </c>
      <c r="B1883" t="s">
        <v>3794</v>
      </c>
      <c r="C1883" t="str">
        <f>IFERROR(LEFT(LibresDx[[#This Row],[RUT]],FIND("-",LibresDx[[#This Row],[RUT]])-1),"")</f>
        <v>70005730</v>
      </c>
    </row>
    <row r="1884" spans="1:3" x14ac:dyDescent="0.25">
      <c r="A1884" t="s">
        <v>3795</v>
      </c>
      <c r="B1884" t="s">
        <v>3796</v>
      </c>
      <c r="C1884" t="str">
        <f>IFERROR(LEFT(LibresDx[[#This Row],[RUT]],FIND("-",LibresDx[[#This Row],[RUT]])-1),"")</f>
        <v>79803410</v>
      </c>
    </row>
    <row r="1885" spans="1:3" x14ac:dyDescent="0.25">
      <c r="A1885" t="s">
        <v>3797</v>
      </c>
      <c r="B1885" t="s">
        <v>3798</v>
      </c>
      <c r="C1885" t="str">
        <f>IFERROR(LEFT(LibresDx[[#This Row],[RUT]],FIND("-",LibresDx[[#This Row],[RUT]])-1),"")</f>
        <v>99024000</v>
      </c>
    </row>
    <row r="1886" spans="1:3" x14ac:dyDescent="0.25">
      <c r="A1886" t="s">
        <v>3799</v>
      </c>
      <c r="B1886" t="s">
        <v>3800</v>
      </c>
      <c r="C1886" t="str">
        <f>IFERROR(LEFT(LibresDx[[#This Row],[RUT]],FIND("-",LibresDx[[#This Row],[RUT]])-1),"")</f>
        <v>76041871</v>
      </c>
    </row>
    <row r="1887" spans="1:3" x14ac:dyDescent="0.25">
      <c r="A1887" t="s">
        <v>3801</v>
      </c>
      <c r="B1887" t="s">
        <v>3802</v>
      </c>
      <c r="C1887" t="str">
        <f>IFERROR(LEFT(LibresDx[[#This Row],[RUT]],FIND("-",LibresDx[[#This Row],[RUT]])-1),"")</f>
        <v>88390200</v>
      </c>
    </row>
    <row r="1888" spans="1:3" x14ac:dyDescent="0.25">
      <c r="A1888" t="s">
        <v>3803</v>
      </c>
      <c r="B1888" t="s">
        <v>3804</v>
      </c>
      <c r="C1888" t="str">
        <f>IFERROR(LEFT(LibresDx[[#This Row],[RUT]],FIND("-",LibresDx[[#This Row],[RUT]])-1),"")</f>
        <v>65188179</v>
      </c>
    </row>
    <row r="1889" spans="1:3" x14ac:dyDescent="0.25">
      <c r="A1889" t="s">
        <v>3805</v>
      </c>
      <c r="B1889" t="s">
        <v>3806</v>
      </c>
      <c r="C1889" t="str">
        <f>IFERROR(LEFT(LibresDx[[#This Row],[RUT]],FIND("-",LibresDx[[#This Row],[RUT]])-1),"")</f>
        <v>96768300</v>
      </c>
    </row>
    <row r="1890" spans="1:3" x14ac:dyDescent="0.25">
      <c r="A1890" t="s">
        <v>3807</v>
      </c>
      <c r="B1890" t="s">
        <v>3808</v>
      </c>
      <c r="C1890" t="str">
        <f>IFERROR(LEFT(LibresDx[[#This Row],[RUT]],FIND("-",LibresDx[[#This Row],[RUT]])-1),"")</f>
        <v>96572370</v>
      </c>
    </row>
    <row r="1891" spans="1:3" x14ac:dyDescent="0.25">
      <c r="A1891" t="s">
        <v>3809</v>
      </c>
      <c r="B1891" t="s">
        <v>3810</v>
      </c>
      <c r="C1891" t="str">
        <f>IFERROR(LEFT(LibresDx[[#This Row],[RUT]],FIND("-",LibresDx[[#This Row],[RUT]])-1),"")</f>
        <v>76086029</v>
      </c>
    </row>
    <row r="1892" spans="1:3" x14ac:dyDescent="0.25">
      <c r="A1892" t="s">
        <v>3811</v>
      </c>
      <c r="B1892" t="s">
        <v>3812</v>
      </c>
      <c r="C1892" t="str">
        <f>IFERROR(LEFT(LibresDx[[#This Row],[RUT]],FIND("-",LibresDx[[#This Row],[RUT]])-1),"")</f>
        <v>76257873</v>
      </c>
    </row>
    <row r="1893" spans="1:3" x14ac:dyDescent="0.25">
      <c r="A1893" t="s">
        <v>3813</v>
      </c>
      <c r="B1893" t="s">
        <v>3814</v>
      </c>
      <c r="C1893" t="str">
        <f>IFERROR(LEFT(LibresDx[[#This Row],[RUT]],FIND("-",LibresDx[[#This Row],[RUT]])-1),"")</f>
        <v>87820600</v>
      </c>
    </row>
    <row r="1894" spans="1:3" x14ac:dyDescent="0.25">
      <c r="A1894" t="s">
        <v>3815</v>
      </c>
      <c r="B1894" t="s">
        <v>3816</v>
      </c>
      <c r="C1894" t="str">
        <f>IFERROR(LEFT(LibresDx[[#This Row],[RUT]],FIND("-",LibresDx[[#This Row],[RUT]])-1),"")</f>
        <v>76515070</v>
      </c>
    </row>
    <row r="1895" spans="1:3" x14ac:dyDescent="0.25">
      <c r="A1895" t="s">
        <v>3817</v>
      </c>
      <c r="B1895" t="s">
        <v>3818</v>
      </c>
      <c r="C1895" t="str">
        <f>IFERROR(LEFT(LibresDx[[#This Row],[RUT]],FIND("-",LibresDx[[#This Row],[RUT]])-1),"")</f>
        <v>76049727</v>
      </c>
    </row>
    <row r="1896" spans="1:3" x14ac:dyDescent="0.25">
      <c r="A1896" t="s">
        <v>3819</v>
      </c>
      <c r="B1896" t="s">
        <v>3820</v>
      </c>
      <c r="C1896" t="str">
        <f>IFERROR(LEFT(LibresDx[[#This Row],[RUT]],FIND("-",LibresDx[[#This Row],[RUT]])-1),"")</f>
        <v>76057158</v>
      </c>
    </row>
    <row r="1897" spans="1:3" x14ac:dyDescent="0.25">
      <c r="A1897" t="s">
        <v>3821</v>
      </c>
      <c r="B1897" t="s">
        <v>3822</v>
      </c>
      <c r="C1897" t="str">
        <f>IFERROR(LEFT(LibresDx[[#This Row],[RUT]],FIND("-",LibresDx[[#This Row],[RUT]])-1),"")</f>
        <v>76414510</v>
      </c>
    </row>
    <row r="1898" spans="1:3" x14ac:dyDescent="0.25">
      <c r="A1898" t="s">
        <v>3823</v>
      </c>
      <c r="B1898" t="s">
        <v>3824</v>
      </c>
      <c r="C1898" t="str">
        <f>IFERROR(LEFT(LibresDx[[#This Row],[RUT]],FIND("-",LibresDx[[#This Row],[RUT]])-1),"")</f>
        <v>76606220</v>
      </c>
    </row>
    <row r="1899" spans="1:3" x14ac:dyDescent="0.25">
      <c r="A1899" t="s">
        <v>3825</v>
      </c>
      <c r="B1899" t="s">
        <v>3826</v>
      </c>
      <c r="C1899" t="str">
        <f>IFERROR(LEFT(LibresDx[[#This Row],[RUT]],FIND("-",LibresDx[[#This Row],[RUT]])-1),"")</f>
        <v>10536836</v>
      </c>
    </row>
    <row r="1900" spans="1:3" x14ac:dyDescent="0.25">
      <c r="A1900" t="s">
        <v>3827</v>
      </c>
      <c r="B1900" t="s">
        <v>3828</v>
      </c>
      <c r="C1900" t="str">
        <f>IFERROR(LEFT(LibresDx[[#This Row],[RUT]],FIND("-",LibresDx[[#This Row],[RUT]])-1),"")</f>
        <v>77688450</v>
      </c>
    </row>
    <row r="1901" spans="1:3" x14ac:dyDescent="0.25">
      <c r="A1901" t="s">
        <v>3829</v>
      </c>
      <c r="B1901" t="s">
        <v>3830</v>
      </c>
      <c r="C1901" t="str">
        <f>IFERROR(LEFT(LibresDx[[#This Row],[RUT]],FIND("-",LibresDx[[#This Row],[RUT]])-1),"")</f>
        <v>76769393</v>
      </c>
    </row>
    <row r="1902" spans="1:3" x14ac:dyDescent="0.25">
      <c r="A1902" t="s">
        <v>3831</v>
      </c>
      <c r="B1902" t="s">
        <v>3832</v>
      </c>
      <c r="C1902" t="str">
        <f>IFERROR(LEFT(LibresDx[[#This Row],[RUT]],FIND("-",LibresDx[[#This Row],[RUT]])-1),"")</f>
        <v>99578980</v>
      </c>
    </row>
    <row r="1903" spans="1:3" x14ac:dyDescent="0.25">
      <c r="A1903" t="s">
        <v>3833</v>
      </c>
      <c r="B1903" t="s">
        <v>3834</v>
      </c>
      <c r="C1903" t="str">
        <f>IFERROR(LEFT(LibresDx[[#This Row],[RUT]],FIND("-",LibresDx[[#This Row],[RUT]])-1),"")</f>
        <v>78185710</v>
      </c>
    </row>
    <row r="1904" spans="1:3" x14ac:dyDescent="0.25">
      <c r="A1904" t="s">
        <v>3835</v>
      </c>
      <c r="B1904" t="s">
        <v>3836</v>
      </c>
      <c r="C1904" t="str">
        <f>IFERROR(LEFT(LibresDx[[#This Row],[RUT]],FIND("-",LibresDx[[#This Row],[RUT]])-1),"")</f>
        <v>91550000</v>
      </c>
    </row>
    <row r="1905" spans="1:3" x14ac:dyDescent="0.25">
      <c r="A1905" t="s">
        <v>3837</v>
      </c>
      <c r="B1905" t="s">
        <v>3838</v>
      </c>
      <c r="C1905" t="str">
        <f>IFERROR(LEFT(LibresDx[[#This Row],[RUT]],FIND("-",LibresDx[[#This Row],[RUT]])-1),"")</f>
        <v>76218945</v>
      </c>
    </row>
    <row r="1906" spans="1:3" x14ac:dyDescent="0.25">
      <c r="A1906" t="s">
        <v>3839</v>
      </c>
      <c r="B1906" t="s">
        <v>3840</v>
      </c>
      <c r="C1906" t="str">
        <f>IFERROR(LEFT(LibresDx[[#This Row],[RUT]],FIND("-",LibresDx[[#This Row],[RUT]])-1),"")</f>
        <v>77575690</v>
      </c>
    </row>
    <row r="1907" spans="1:3" x14ac:dyDescent="0.25">
      <c r="A1907" t="s">
        <v>3841</v>
      </c>
      <c r="B1907" t="s">
        <v>3842</v>
      </c>
      <c r="C1907" t="str">
        <f>IFERROR(LEFT(LibresDx[[#This Row],[RUT]],FIND("-",LibresDx[[#This Row],[RUT]])-1),"")</f>
        <v>76540246</v>
      </c>
    </row>
    <row r="1908" spans="1:3" x14ac:dyDescent="0.25">
      <c r="A1908" t="s">
        <v>3843</v>
      </c>
      <c r="B1908" t="s">
        <v>3844</v>
      </c>
      <c r="C1908" t="str">
        <f>IFERROR(LEFT(LibresDx[[#This Row],[RUT]],FIND("-",LibresDx[[#This Row],[RUT]])-1),"")</f>
        <v>78461400</v>
      </c>
    </row>
    <row r="1909" spans="1:3" x14ac:dyDescent="0.25">
      <c r="A1909" t="s">
        <v>3845</v>
      </c>
      <c r="B1909" t="s">
        <v>3846</v>
      </c>
      <c r="C1909" t="str">
        <f>IFERROR(LEFT(LibresDx[[#This Row],[RUT]],FIND("-",LibresDx[[#This Row],[RUT]])-1),"")</f>
        <v>71540100</v>
      </c>
    </row>
    <row r="1910" spans="1:3" x14ac:dyDescent="0.25">
      <c r="A1910" t="s">
        <v>3847</v>
      </c>
      <c r="B1910" t="s">
        <v>3848</v>
      </c>
      <c r="C1910" t="str">
        <f>IFERROR(LEFT(LibresDx[[#This Row],[RUT]],FIND("-",LibresDx[[#This Row],[RUT]])-1),"")</f>
        <v>79895940</v>
      </c>
    </row>
    <row r="1911" spans="1:3" x14ac:dyDescent="0.25">
      <c r="A1911" t="s">
        <v>3849</v>
      </c>
      <c r="B1911" t="s">
        <v>3850</v>
      </c>
      <c r="C1911" t="str">
        <f>IFERROR(LEFT(LibresDx[[#This Row],[RUT]],FIND("-",LibresDx[[#This Row],[RUT]])-1),"")</f>
        <v>77520210</v>
      </c>
    </row>
    <row r="1912" spans="1:3" x14ac:dyDescent="0.25">
      <c r="A1912" t="s">
        <v>3851</v>
      </c>
      <c r="B1912" t="s">
        <v>3852</v>
      </c>
      <c r="C1912" t="str">
        <f>IFERROR(LEFT(LibresDx[[#This Row],[RUT]],FIND("-",LibresDx[[#This Row],[RUT]])-1),"")</f>
        <v>76383031</v>
      </c>
    </row>
    <row r="1913" spans="1:3" x14ac:dyDescent="0.25">
      <c r="A1913" t="s">
        <v>3853</v>
      </c>
      <c r="B1913" t="s">
        <v>3854</v>
      </c>
      <c r="C1913" t="str">
        <f>IFERROR(LEFT(LibresDx[[#This Row],[RUT]],FIND("-",LibresDx[[#This Row],[RUT]])-1),"")</f>
        <v>76264328</v>
      </c>
    </row>
    <row r="1914" spans="1:3" x14ac:dyDescent="0.25">
      <c r="A1914" t="s">
        <v>3855</v>
      </c>
      <c r="B1914" t="s">
        <v>3856</v>
      </c>
      <c r="C1914" t="str">
        <f>IFERROR(LEFT(LibresDx[[#This Row],[RUT]],FIND("-",LibresDx[[#This Row],[RUT]])-1),"")</f>
        <v>76596816</v>
      </c>
    </row>
    <row r="1915" spans="1:3" x14ac:dyDescent="0.25">
      <c r="A1915" t="s">
        <v>3857</v>
      </c>
      <c r="B1915" t="s">
        <v>3858</v>
      </c>
      <c r="C1915" t="str">
        <f>IFERROR(LEFT(LibresDx[[#This Row],[RUT]],FIND("-",LibresDx[[#This Row],[RUT]])-1),"")</f>
        <v>89747000</v>
      </c>
    </row>
    <row r="1916" spans="1:3" x14ac:dyDescent="0.25">
      <c r="A1916" t="s">
        <v>3859</v>
      </c>
      <c r="B1916" t="s">
        <v>3860</v>
      </c>
      <c r="C1916" t="str">
        <f>IFERROR(LEFT(LibresDx[[#This Row],[RUT]],FIND("-",LibresDx[[#This Row],[RUT]])-1),"")</f>
        <v>96994510</v>
      </c>
    </row>
    <row r="1917" spans="1:3" x14ac:dyDescent="0.25">
      <c r="A1917" t="s">
        <v>3861</v>
      </c>
      <c r="B1917" t="s">
        <v>3862</v>
      </c>
      <c r="C1917" t="str">
        <f>IFERROR(LEFT(LibresDx[[#This Row],[RUT]],FIND("-",LibresDx[[#This Row],[RUT]])-1),"")</f>
        <v>99553030</v>
      </c>
    </row>
    <row r="1918" spans="1:3" x14ac:dyDescent="0.25">
      <c r="A1918" t="s">
        <v>3863</v>
      </c>
      <c r="B1918" t="s">
        <v>3864</v>
      </c>
      <c r="C1918" t="str">
        <f>IFERROR(LEFT(LibresDx[[#This Row],[RUT]],FIND("-",LibresDx[[#This Row],[RUT]])-1),"")</f>
        <v>96767450</v>
      </c>
    </row>
    <row r="1919" spans="1:3" x14ac:dyDescent="0.25">
      <c r="A1919" t="s">
        <v>3865</v>
      </c>
      <c r="B1919" t="s">
        <v>3866</v>
      </c>
      <c r="C1919" t="str">
        <f>IFERROR(LEFT(LibresDx[[#This Row],[RUT]],FIND("-",LibresDx[[#This Row],[RUT]])-1),"")</f>
        <v>61960100</v>
      </c>
    </row>
    <row r="1920" spans="1:3" x14ac:dyDescent="0.25">
      <c r="A1920" t="s">
        <v>3867</v>
      </c>
      <c r="B1920" t="s">
        <v>3868</v>
      </c>
      <c r="C1920" t="str">
        <f>IFERROR(LEFT(LibresDx[[#This Row],[RUT]],FIND("-",LibresDx[[#This Row],[RUT]])-1),"")</f>
        <v>96725160</v>
      </c>
    </row>
    <row r="1921" spans="1:3" x14ac:dyDescent="0.25">
      <c r="A1921" t="s">
        <v>3869</v>
      </c>
      <c r="B1921" t="s">
        <v>3870</v>
      </c>
      <c r="C1921" t="str">
        <f>IFERROR(LEFT(LibresDx[[#This Row],[RUT]],FIND("-",LibresDx[[#This Row],[RUT]])-1),"")</f>
        <v>96688340</v>
      </c>
    </row>
    <row r="1922" spans="1:3" x14ac:dyDescent="0.25">
      <c r="A1922" t="s">
        <v>3871</v>
      </c>
      <c r="B1922" t="s">
        <v>3872</v>
      </c>
      <c r="C1922" t="str">
        <f>IFERROR(LEFT(LibresDx[[#This Row],[RUT]],FIND("-",LibresDx[[#This Row],[RUT]])-1),"")</f>
        <v>96571890</v>
      </c>
    </row>
    <row r="1923" spans="1:3" x14ac:dyDescent="0.25">
      <c r="A1923" t="s">
        <v>3873</v>
      </c>
      <c r="B1923" t="s">
        <v>3874</v>
      </c>
      <c r="C1923" t="str">
        <f>IFERROR(LEFT(LibresDx[[#This Row],[RUT]],FIND("-",LibresDx[[#This Row],[RUT]])-1),"")</f>
        <v>77327430</v>
      </c>
    </row>
    <row r="1924" spans="1:3" x14ac:dyDescent="0.25">
      <c r="A1924" t="s">
        <v>3875</v>
      </c>
      <c r="B1924" t="s">
        <v>3876</v>
      </c>
      <c r="C1924" t="str">
        <f>IFERROR(LEFT(LibresDx[[#This Row],[RUT]],FIND("-",LibresDx[[#This Row],[RUT]])-1),"")</f>
        <v>96910300</v>
      </c>
    </row>
    <row r="1925" spans="1:3" x14ac:dyDescent="0.25">
      <c r="A1925" t="s">
        <v>3877</v>
      </c>
      <c r="B1925" t="s">
        <v>3878</v>
      </c>
      <c r="C1925" t="str">
        <f>IFERROR(LEFT(LibresDx[[#This Row],[RUT]],FIND("-",LibresDx[[#This Row],[RUT]])-1),"")</f>
        <v>76279288</v>
      </c>
    </row>
    <row r="1926" spans="1:3" x14ac:dyDescent="0.25">
      <c r="A1926" t="s">
        <v>3879</v>
      </c>
      <c r="B1926" t="s">
        <v>3880</v>
      </c>
      <c r="C1926" t="str">
        <f>IFERROR(LEFT(LibresDx[[#This Row],[RUT]],FIND("-",LibresDx[[#This Row],[RUT]])-1),"")</f>
        <v>76057418</v>
      </c>
    </row>
    <row r="1927" spans="1:3" x14ac:dyDescent="0.25">
      <c r="A1927" t="s">
        <v>3881</v>
      </c>
      <c r="B1927" t="s">
        <v>3882</v>
      </c>
      <c r="C1927" t="str">
        <f>IFERROR(LEFT(LibresDx[[#This Row],[RUT]],FIND("-",LibresDx[[#This Row],[RUT]])-1),"")</f>
        <v>71540800</v>
      </c>
    </row>
    <row r="1928" spans="1:3" x14ac:dyDescent="0.25">
      <c r="A1928" t="s">
        <v>3883</v>
      </c>
      <c r="B1928" t="s">
        <v>3884</v>
      </c>
      <c r="C1928" t="str">
        <f>IFERROR(LEFT(LibresDx[[#This Row],[RUT]],FIND("-",LibresDx[[#This Row],[RUT]])-1),"")</f>
        <v>76040810</v>
      </c>
    </row>
    <row r="1929" spans="1:3" x14ac:dyDescent="0.25">
      <c r="A1929" t="s">
        <v>3885</v>
      </c>
      <c r="B1929" t="s">
        <v>3886</v>
      </c>
      <c r="C1929" t="str">
        <f>IFERROR(LEFT(LibresDx[[#This Row],[RUT]],FIND("-",LibresDx[[#This Row],[RUT]])-1),"")</f>
        <v>76010909</v>
      </c>
    </row>
    <row r="1930" spans="1:3" x14ac:dyDescent="0.25">
      <c r="A1930" t="s">
        <v>3887</v>
      </c>
      <c r="B1930" t="s">
        <v>3888</v>
      </c>
      <c r="C1930" t="str">
        <f>IFERROR(LEFT(LibresDx[[#This Row],[RUT]],FIND("-",LibresDx[[#This Row],[RUT]])-1),"")</f>
        <v>90690000</v>
      </c>
    </row>
    <row r="1931" spans="1:3" x14ac:dyDescent="0.25">
      <c r="A1931" t="s">
        <v>3889</v>
      </c>
      <c r="B1931" t="s">
        <v>3890</v>
      </c>
      <c r="C1931" t="str">
        <f>IFERROR(LEFT(LibresDx[[#This Row],[RUT]],FIND("-",LibresDx[[#This Row],[RUT]])-1),"")</f>
        <v>76253318</v>
      </c>
    </row>
    <row r="1932" spans="1:3" x14ac:dyDescent="0.25">
      <c r="A1932" t="s">
        <v>3891</v>
      </c>
      <c r="B1932" t="s">
        <v>3892</v>
      </c>
      <c r="C1932" t="str">
        <f>IFERROR(LEFT(LibresDx[[#This Row],[RUT]],FIND("-",LibresDx[[#This Row],[RUT]])-1),"")</f>
        <v>78865110</v>
      </c>
    </row>
    <row r="1933" spans="1:3" x14ac:dyDescent="0.25">
      <c r="A1933" t="s">
        <v>3893</v>
      </c>
      <c r="B1933" t="s">
        <v>3894</v>
      </c>
      <c r="C1933" t="str">
        <f>IFERROR(LEFT(LibresDx[[#This Row],[RUT]],FIND("-",LibresDx[[#This Row],[RUT]])-1),"")</f>
        <v>79722500</v>
      </c>
    </row>
    <row r="1934" spans="1:3" x14ac:dyDescent="0.25">
      <c r="A1934" t="s">
        <v>3895</v>
      </c>
      <c r="B1934" t="s">
        <v>3896</v>
      </c>
      <c r="C1934" t="str">
        <f>IFERROR(LEFT(LibresDx[[#This Row],[RUT]],FIND("-",LibresDx[[#This Row],[RUT]])-1),"")</f>
        <v>88506400</v>
      </c>
    </row>
    <row r="1935" spans="1:3" x14ac:dyDescent="0.25">
      <c r="A1935" t="s">
        <v>3897</v>
      </c>
      <c r="B1935" t="s">
        <v>3898</v>
      </c>
      <c r="C1935" t="str">
        <f>IFERROR(LEFT(LibresDx[[#This Row],[RUT]],FIND("-",LibresDx[[#This Row],[RUT]])-1),"")</f>
        <v>76284914</v>
      </c>
    </row>
    <row r="1936" spans="1:3" x14ac:dyDescent="0.25">
      <c r="A1936" t="s">
        <v>3899</v>
      </c>
      <c r="B1936" t="s">
        <v>3900</v>
      </c>
      <c r="C1936" t="str">
        <f>IFERROR(LEFT(LibresDx[[#This Row],[RUT]],FIND("-",LibresDx[[#This Row],[RUT]])-1),"")</f>
        <v>96589040</v>
      </c>
    </row>
    <row r="1937" spans="1:3" x14ac:dyDescent="0.25">
      <c r="A1937" t="s">
        <v>3901</v>
      </c>
      <c r="B1937" t="s">
        <v>3902</v>
      </c>
      <c r="C1937" t="str">
        <f>IFERROR(LEFT(LibresDx[[#This Row],[RUT]],FIND("-",LibresDx[[#This Row],[RUT]])-1),"")</f>
        <v>96913830</v>
      </c>
    </row>
    <row r="1938" spans="1:3" x14ac:dyDescent="0.25">
      <c r="A1938" t="s">
        <v>3903</v>
      </c>
      <c r="B1938" t="s">
        <v>3904</v>
      </c>
      <c r="C1938" t="str">
        <f>IFERROR(LEFT(LibresDx[[#This Row],[RUT]],FIND("-",LibresDx[[#This Row],[RUT]])-1),"")</f>
        <v>76736603</v>
      </c>
    </row>
    <row r="1939" spans="1:3" x14ac:dyDescent="0.25">
      <c r="A1939" t="s">
        <v>3905</v>
      </c>
      <c r="B1939" t="s">
        <v>3906</v>
      </c>
      <c r="C1939" t="str">
        <f>IFERROR(LEFT(LibresDx[[#This Row],[RUT]],FIND("-",LibresDx[[#This Row],[RUT]])-1),"")</f>
        <v>76415558</v>
      </c>
    </row>
    <row r="1940" spans="1:3" x14ac:dyDescent="0.25">
      <c r="A1940" t="s">
        <v>3907</v>
      </c>
      <c r="B1940" t="s">
        <v>3908</v>
      </c>
      <c r="C1940" t="str">
        <f>IFERROR(LEFT(LibresDx[[#This Row],[RUT]],FIND("-",LibresDx[[#This Row],[RUT]])-1),"")</f>
        <v>76000090</v>
      </c>
    </row>
    <row r="1941" spans="1:3" x14ac:dyDescent="0.25">
      <c r="A1941" t="s">
        <v>3909</v>
      </c>
      <c r="B1941" t="s">
        <v>3910</v>
      </c>
      <c r="C1941" t="str">
        <f>IFERROR(LEFT(LibresDx[[#This Row],[RUT]],FIND("-",LibresDx[[#This Row],[RUT]])-1),"")</f>
        <v>76298660</v>
      </c>
    </row>
    <row r="1942" spans="1:3" x14ac:dyDescent="0.25">
      <c r="A1942" t="s">
        <v>3911</v>
      </c>
      <c r="B1942" t="s">
        <v>3912</v>
      </c>
      <c r="C1942" t="str">
        <f>IFERROR(LEFT(LibresDx[[#This Row],[RUT]],FIND("-",LibresDx[[#This Row],[RUT]])-1),"")</f>
        <v>76126897</v>
      </c>
    </row>
    <row r="1943" spans="1:3" x14ac:dyDescent="0.25">
      <c r="A1943" t="s">
        <v>3913</v>
      </c>
      <c r="B1943" t="s">
        <v>3914</v>
      </c>
      <c r="C1943" t="str">
        <f>IFERROR(LEFT(LibresDx[[#This Row],[RUT]],FIND("-",LibresDx[[#This Row],[RUT]])-1),"")</f>
        <v>76816074</v>
      </c>
    </row>
    <row r="1944" spans="1:3" x14ac:dyDescent="0.25">
      <c r="A1944" t="s">
        <v>3915</v>
      </c>
      <c r="B1944" t="s">
        <v>3916</v>
      </c>
      <c r="C1944" t="str">
        <f>IFERROR(LEFT(LibresDx[[#This Row],[RUT]],FIND("-",LibresDx[[#This Row],[RUT]])-1),"")</f>
        <v>86204000</v>
      </c>
    </row>
    <row r="1945" spans="1:3" x14ac:dyDescent="0.25">
      <c r="A1945" t="s">
        <v>3917</v>
      </c>
      <c r="B1945" t="s">
        <v>3918</v>
      </c>
      <c r="C1945" t="str">
        <f>IFERROR(LEFT(LibresDx[[#This Row],[RUT]],FIND("-",LibresDx[[#This Row],[RUT]])-1),"")</f>
        <v>96789870</v>
      </c>
    </row>
    <row r="1946" spans="1:3" x14ac:dyDescent="0.25">
      <c r="A1946" t="s">
        <v>3919</v>
      </c>
      <c r="B1946" t="s">
        <v>3920</v>
      </c>
      <c r="C1946" t="str">
        <f>IFERROR(LEFT(LibresDx[[#This Row],[RUT]],FIND("-",LibresDx[[#This Row],[RUT]])-1),"")</f>
        <v>76795276</v>
      </c>
    </row>
    <row r="1947" spans="1:3" x14ac:dyDescent="0.25">
      <c r="A1947" t="s">
        <v>3921</v>
      </c>
      <c r="B1947" t="s">
        <v>3922</v>
      </c>
      <c r="C1947" t="str">
        <f>IFERROR(LEFT(LibresDx[[#This Row],[RUT]],FIND("-",LibresDx[[#This Row],[RUT]])-1),"")</f>
        <v>56072150</v>
      </c>
    </row>
    <row r="1948" spans="1:3" x14ac:dyDescent="0.25">
      <c r="A1948" t="s">
        <v>3923</v>
      </c>
      <c r="B1948" t="s">
        <v>3924</v>
      </c>
      <c r="C1948" t="str">
        <f>IFERROR(LEFT(LibresDx[[#This Row],[RUT]],FIND("-",LibresDx[[#This Row],[RUT]])-1),"")</f>
        <v>99509560</v>
      </c>
    </row>
    <row r="1949" spans="1:3" x14ac:dyDescent="0.25">
      <c r="A1949" t="s">
        <v>3925</v>
      </c>
      <c r="B1949" t="s">
        <v>3926</v>
      </c>
      <c r="C1949" t="str">
        <f>IFERROR(LEFT(LibresDx[[#This Row],[RUT]],FIND("-",LibresDx[[#This Row],[RUT]])-1),"")</f>
        <v>79588870</v>
      </c>
    </row>
    <row r="1950" spans="1:3" x14ac:dyDescent="0.25">
      <c r="A1950" t="s">
        <v>3927</v>
      </c>
      <c r="B1950" t="s">
        <v>3928</v>
      </c>
      <c r="C1950" t="str">
        <f>IFERROR(LEFT(LibresDx[[#This Row],[RUT]],FIND("-",LibresDx[[#This Row],[RUT]])-1),"")</f>
        <v>82524300</v>
      </c>
    </row>
    <row r="1951" spans="1:3" x14ac:dyDescent="0.25">
      <c r="A1951" t="s">
        <v>3929</v>
      </c>
      <c r="B1951" t="s">
        <v>3930</v>
      </c>
      <c r="C1951" t="str">
        <f>IFERROR(LEFT(LibresDx[[#This Row],[RUT]],FIND("-",LibresDx[[#This Row],[RUT]])-1),"")</f>
        <v>76957641</v>
      </c>
    </row>
    <row r="1952" spans="1:3" x14ac:dyDescent="0.25">
      <c r="A1952" t="s">
        <v>3931</v>
      </c>
      <c r="B1952" t="s">
        <v>3932</v>
      </c>
      <c r="C1952" t="str">
        <f>IFERROR(LEFT(LibresDx[[#This Row],[RUT]],FIND("-",LibresDx[[#This Row],[RUT]])-1),"")</f>
        <v>79700610</v>
      </c>
    </row>
    <row r="1953" spans="1:3" x14ac:dyDescent="0.25">
      <c r="A1953" t="s">
        <v>3933</v>
      </c>
      <c r="B1953" t="s">
        <v>3934</v>
      </c>
      <c r="C1953" t="str">
        <f>IFERROR(LEFT(LibresDx[[#This Row],[RUT]],FIND("-",LibresDx[[#This Row],[RUT]])-1),"")</f>
        <v>76426710</v>
      </c>
    </row>
    <row r="1954" spans="1:3" x14ac:dyDescent="0.25">
      <c r="A1954" t="s">
        <v>3935</v>
      </c>
      <c r="B1954" t="s">
        <v>3936</v>
      </c>
      <c r="C1954" t="str">
        <f>IFERROR(LEFT(LibresDx[[#This Row],[RUT]],FIND("-",LibresDx[[#This Row],[RUT]])-1),"")</f>
        <v>77194550</v>
      </c>
    </row>
    <row r="1955" spans="1:3" x14ac:dyDescent="0.25">
      <c r="A1955" t="s">
        <v>3937</v>
      </c>
      <c r="B1955" t="s">
        <v>3938</v>
      </c>
      <c r="C1955" t="str">
        <f>IFERROR(LEFT(LibresDx[[#This Row],[RUT]],FIND("-",LibresDx[[#This Row],[RUT]])-1),"")</f>
        <v>5844912</v>
      </c>
    </row>
    <row r="1956" spans="1:3" x14ac:dyDescent="0.25">
      <c r="A1956" t="s">
        <v>3939</v>
      </c>
      <c r="B1956" t="s">
        <v>3940</v>
      </c>
      <c r="C1956" t="str">
        <f>IFERROR(LEFT(LibresDx[[#This Row],[RUT]],FIND("-",LibresDx[[#This Row],[RUT]])-1),"")</f>
        <v>79581120</v>
      </c>
    </row>
    <row r="1957" spans="1:3" x14ac:dyDescent="0.25">
      <c r="A1957" t="s">
        <v>3941</v>
      </c>
      <c r="B1957" t="s">
        <v>3942</v>
      </c>
      <c r="C1957" t="str">
        <f>IFERROR(LEFT(LibresDx[[#This Row],[RUT]],FIND("-",LibresDx[[#This Row],[RUT]])-1),"")</f>
        <v>96919850</v>
      </c>
    </row>
    <row r="1958" spans="1:3" x14ac:dyDescent="0.25">
      <c r="A1958" t="s">
        <v>3943</v>
      </c>
      <c r="B1958" t="s">
        <v>3944</v>
      </c>
      <c r="C1958" t="str">
        <f>IFERROR(LEFT(LibresDx[[#This Row],[RUT]],FIND("-",LibresDx[[#This Row],[RUT]])-1),"")</f>
        <v>76245828</v>
      </c>
    </row>
    <row r="1959" spans="1:3" x14ac:dyDescent="0.25">
      <c r="A1959" t="s">
        <v>3945</v>
      </c>
      <c r="B1959" t="s">
        <v>3946</v>
      </c>
      <c r="C1959" t="str">
        <f>IFERROR(LEFT(LibresDx[[#This Row],[RUT]],FIND("-",LibresDx[[#This Row],[RUT]])-1),"")</f>
        <v>76010722</v>
      </c>
    </row>
    <row r="1960" spans="1:3" x14ac:dyDescent="0.25">
      <c r="A1960" t="s">
        <v>3947</v>
      </c>
      <c r="B1960" t="s">
        <v>3948</v>
      </c>
      <c r="C1960" t="str">
        <f>IFERROR(LEFT(LibresDx[[#This Row],[RUT]],FIND("-",LibresDx[[#This Row],[RUT]])-1),"")</f>
        <v>76335360</v>
      </c>
    </row>
    <row r="1961" spans="1:3" x14ac:dyDescent="0.25">
      <c r="A1961" t="s">
        <v>3949</v>
      </c>
      <c r="B1961" t="s">
        <v>3950</v>
      </c>
      <c r="C1961" t="str">
        <f>IFERROR(LEFT(LibresDx[[#This Row],[RUT]],FIND("-",LibresDx[[#This Row],[RUT]])-1),"")</f>
        <v>76199082</v>
      </c>
    </row>
    <row r="1962" spans="1:3" x14ac:dyDescent="0.25">
      <c r="A1962" t="s">
        <v>3951</v>
      </c>
      <c r="B1962" t="s">
        <v>3952</v>
      </c>
      <c r="C1962" t="str">
        <f>IFERROR(LEFT(LibresDx[[#This Row],[RUT]],FIND("-",LibresDx[[#This Row],[RUT]])-1),"")</f>
        <v>76508460</v>
      </c>
    </row>
    <row r="1963" spans="1:3" x14ac:dyDescent="0.25">
      <c r="A1963" t="s">
        <v>3953</v>
      </c>
      <c r="B1963" t="s">
        <v>3954</v>
      </c>
      <c r="C1963" t="str">
        <f>IFERROR(LEFT(LibresDx[[#This Row],[RUT]],FIND("-",LibresDx[[#This Row],[RUT]])-1),"")</f>
        <v>76173541</v>
      </c>
    </row>
    <row r="1964" spans="1:3" x14ac:dyDescent="0.25">
      <c r="A1964" t="s">
        <v>3955</v>
      </c>
      <c r="B1964" t="s">
        <v>3956</v>
      </c>
      <c r="C1964" t="str">
        <f>IFERROR(LEFT(LibresDx[[#This Row],[RUT]],FIND("-",LibresDx[[#This Row],[RUT]])-1),"")</f>
        <v>99520000</v>
      </c>
    </row>
    <row r="1965" spans="1:3" x14ac:dyDescent="0.25">
      <c r="A1965" t="s">
        <v>3957</v>
      </c>
      <c r="B1965" t="s">
        <v>3958</v>
      </c>
      <c r="C1965" t="str">
        <f>IFERROR(LEFT(LibresDx[[#This Row],[RUT]],FIND("-",LibresDx[[#This Row],[RUT]])-1),"")</f>
        <v>76481434</v>
      </c>
    </row>
    <row r="1966" spans="1:3" x14ac:dyDescent="0.25">
      <c r="A1966" t="s">
        <v>3959</v>
      </c>
      <c r="B1966" t="s">
        <v>3960</v>
      </c>
      <c r="C1966" t="str">
        <f>IFERROR(LEFT(LibresDx[[#This Row],[RUT]],FIND("-",LibresDx[[#This Row],[RUT]])-1),"")</f>
        <v>76152200</v>
      </c>
    </row>
    <row r="1967" spans="1:3" x14ac:dyDescent="0.25">
      <c r="A1967" t="s">
        <v>3961</v>
      </c>
      <c r="B1967" t="s">
        <v>3962</v>
      </c>
      <c r="C1967" t="str">
        <f>IFERROR(LEFT(LibresDx[[#This Row],[RUT]],FIND("-",LibresDx[[#This Row],[RUT]])-1),"")</f>
        <v>79505730</v>
      </c>
    </row>
    <row r="1968" spans="1:3" x14ac:dyDescent="0.25">
      <c r="A1968" t="s">
        <v>3963</v>
      </c>
      <c r="B1968" t="s">
        <v>3964</v>
      </c>
      <c r="C1968" t="str">
        <f>IFERROR(LEFT(LibresDx[[#This Row],[RUT]],FIND("-",LibresDx[[#This Row],[RUT]])-1),"")</f>
        <v>91448000</v>
      </c>
    </row>
    <row r="1969" spans="1:3" x14ac:dyDescent="0.25">
      <c r="A1969" t="s">
        <v>3965</v>
      </c>
      <c r="B1969" t="s">
        <v>3966</v>
      </c>
      <c r="C1969" t="str">
        <f>IFERROR(LEFT(LibresDx[[#This Row],[RUT]],FIND("-",LibresDx[[#This Row],[RUT]])-1),"")</f>
        <v>77215640</v>
      </c>
    </row>
    <row r="1970" spans="1:3" x14ac:dyDescent="0.25">
      <c r="A1970" t="s">
        <v>3967</v>
      </c>
      <c r="B1970" t="s">
        <v>3968</v>
      </c>
      <c r="C1970" t="str">
        <f>IFERROR(LEFT(LibresDx[[#This Row],[RUT]],FIND("-",LibresDx[[#This Row],[RUT]])-1),"")</f>
        <v>78760960</v>
      </c>
    </row>
    <row r="1971" spans="1:3" x14ac:dyDescent="0.25">
      <c r="A1971" t="s">
        <v>3969</v>
      </c>
      <c r="B1971" t="s">
        <v>3970</v>
      </c>
      <c r="C1971" t="str">
        <f>IFERROR(LEFT(LibresDx[[#This Row],[RUT]],FIND("-",LibresDx[[#This Row],[RUT]])-1),"")</f>
        <v>76591490</v>
      </c>
    </row>
    <row r="1972" spans="1:3" x14ac:dyDescent="0.25">
      <c r="A1972" t="s">
        <v>3971</v>
      </c>
      <c r="B1972" t="s">
        <v>3972</v>
      </c>
      <c r="C1972" t="str">
        <f>IFERROR(LEFT(LibresDx[[#This Row],[RUT]],FIND("-",LibresDx[[#This Row],[RUT]])-1),"")</f>
        <v>76178493</v>
      </c>
    </row>
    <row r="1973" spans="1:3" x14ac:dyDescent="0.25">
      <c r="A1973" t="s">
        <v>3973</v>
      </c>
      <c r="B1973" t="s">
        <v>3974</v>
      </c>
      <c r="C1973" t="str">
        <f>IFERROR(LEFT(LibresDx[[#This Row],[RUT]],FIND("-",LibresDx[[#This Row],[RUT]])-1),"")</f>
        <v>80596400</v>
      </c>
    </row>
    <row r="1974" spans="1:3" x14ac:dyDescent="0.25">
      <c r="A1974" t="s">
        <v>3975</v>
      </c>
      <c r="B1974" t="s">
        <v>3976</v>
      </c>
      <c r="C1974" t="str">
        <f>IFERROR(LEFT(LibresDx[[#This Row],[RUT]],FIND("-",LibresDx[[#This Row],[RUT]])-1),"")</f>
        <v>76075832</v>
      </c>
    </row>
    <row r="1975" spans="1:3" x14ac:dyDescent="0.25">
      <c r="A1975" t="s">
        <v>3977</v>
      </c>
      <c r="B1975" t="s">
        <v>3978</v>
      </c>
      <c r="C1975" t="str">
        <f>IFERROR(LEFT(LibresDx[[#This Row],[RUT]],FIND("-",LibresDx[[#This Row],[RUT]])-1),"")</f>
        <v>76312462</v>
      </c>
    </row>
    <row r="1976" spans="1:3" x14ac:dyDescent="0.25">
      <c r="A1976" t="s">
        <v>3979</v>
      </c>
      <c r="B1976" t="s">
        <v>3980</v>
      </c>
      <c r="C1976" t="str">
        <f>IFERROR(LEFT(LibresDx[[#This Row],[RUT]],FIND("-",LibresDx[[#This Row],[RUT]])-1),"")</f>
        <v>77304690</v>
      </c>
    </row>
    <row r="1977" spans="1:3" x14ac:dyDescent="0.25">
      <c r="A1977" t="s">
        <v>3981</v>
      </c>
      <c r="B1977" t="s">
        <v>3982</v>
      </c>
      <c r="C1977" t="str">
        <f>IFERROR(LEFT(LibresDx[[#This Row],[RUT]],FIND("-",LibresDx[[#This Row],[RUT]])-1),"")</f>
        <v>76328579</v>
      </c>
    </row>
    <row r="1978" spans="1:3" x14ac:dyDescent="0.25">
      <c r="A1978" t="s">
        <v>3983</v>
      </c>
      <c r="B1978" t="s">
        <v>3984</v>
      </c>
      <c r="C1978" t="str">
        <f>IFERROR(LEFT(LibresDx[[#This Row],[RUT]],FIND("-",LibresDx[[#This Row],[RUT]])-1),"")</f>
        <v>76611459</v>
      </c>
    </row>
    <row r="1979" spans="1:3" x14ac:dyDescent="0.25">
      <c r="A1979" t="s">
        <v>3985</v>
      </c>
      <c r="B1979" t="s">
        <v>3986</v>
      </c>
      <c r="C1979" t="str">
        <f>IFERROR(LEFT(LibresDx[[#This Row],[RUT]],FIND("-",LibresDx[[#This Row],[RUT]])-1),"")</f>
        <v>80494200</v>
      </c>
    </row>
    <row r="1980" spans="1:3" x14ac:dyDescent="0.25">
      <c r="A1980" t="s">
        <v>3987</v>
      </c>
      <c r="B1980" t="s">
        <v>3988</v>
      </c>
      <c r="C1980" t="str">
        <f>IFERROR(LEFT(LibresDx[[#This Row],[RUT]],FIND("-",LibresDx[[#This Row],[RUT]])-1),"")</f>
        <v>69254800</v>
      </c>
    </row>
    <row r="1981" spans="1:3" x14ac:dyDescent="0.25">
      <c r="A1981" t="s">
        <v>3989</v>
      </c>
      <c r="B1981" t="s">
        <v>3990</v>
      </c>
      <c r="C1981" t="str">
        <f>IFERROR(LEFT(LibresDx[[#This Row],[RUT]],FIND("-",LibresDx[[#This Row],[RUT]])-1),"")</f>
        <v>78020900</v>
      </c>
    </row>
    <row r="1982" spans="1:3" x14ac:dyDescent="0.25">
      <c r="A1982" t="s">
        <v>3991</v>
      </c>
      <c r="B1982" t="s">
        <v>3992</v>
      </c>
      <c r="C1982" t="str">
        <f>IFERROR(LEFT(LibresDx[[#This Row],[RUT]],FIND("-",LibresDx[[#This Row],[RUT]])-1),"")</f>
        <v>76930611</v>
      </c>
    </row>
    <row r="1983" spans="1:3" x14ac:dyDescent="0.25">
      <c r="A1983" t="s">
        <v>3993</v>
      </c>
      <c r="B1983" t="s">
        <v>3994</v>
      </c>
      <c r="C1983" t="str">
        <f>IFERROR(LEFT(LibresDx[[#This Row],[RUT]],FIND("-",LibresDx[[#This Row],[RUT]])-1),"")</f>
        <v>72548600</v>
      </c>
    </row>
    <row r="1984" spans="1:3" x14ac:dyDescent="0.25">
      <c r="A1984" t="s">
        <v>3995</v>
      </c>
      <c r="B1984" t="s">
        <v>3996</v>
      </c>
      <c r="C1984" t="str">
        <f>IFERROR(LEFT(LibresDx[[#This Row],[RUT]],FIND("-",LibresDx[[#This Row],[RUT]])-1),"")</f>
        <v>76090349</v>
      </c>
    </row>
    <row r="1985" spans="1:3" x14ac:dyDescent="0.25">
      <c r="A1985" t="s">
        <v>3997</v>
      </c>
      <c r="B1985" t="s">
        <v>3998</v>
      </c>
      <c r="C1985" t="str">
        <f>IFERROR(LEFT(LibresDx[[#This Row],[RUT]],FIND("-",LibresDx[[#This Row],[RUT]])-1),"")</f>
        <v>87804000</v>
      </c>
    </row>
    <row r="1986" spans="1:3" x14ac:dyDescent="0.25">
      <c r="A1986" t="s">
        <v>3999</v>
      </c>
      <c r="B1986" t="s">
        <v>4000</v>
      </c>
      <c r="C1986" t="str">
        <f>IFERROR(LEFT(LibresDx[[#This Row],[RUT]],FIND("-",LibresDx[[#This Row],[RUT]])-1),"")</f>
        <v>95616000</v>
      </c>
    </row>
    <row r="1987" spans="1:3" x14ac:dyDescent="0.25">
      <c r="A1987" t="s">
        <v>4001</v>
      </c>
      <c r="B1987" t="s">
        <v>4002</v>
      </c>
      <c r="C1987" t="str">
        <f>IFERROR(LEFT(LibresDx[[#This Row],[RUT]],FIND("-",LibresDx[[#This Row],[RUT]])-1),"")</f>
        <v>12120695</v>
      </c>
    </row>
    <row r="1988" spans="1:3" x14ac:dyDescent="0.25">
      <c r="A1988" t="s">
        <v>4003</v>
      </c>
      <c r="B1988" t="s">
        <v>4004</v>
      </c>
      <c r="C1988" t="str">
        <f>IFERROR(LEFT(LibresDx[[#This Row],[RUT]],FIND("-",LibresDx[[#This Row],[RUT]])-1),"")</f>
        <v>76177136</v>
      </c>
    </row>
    <row r="1989" spans="1:3" x14ac:dyDescent="0.25">
      <c r="A1989" t="s">
        <v>4005</v>
      </c>
      <c r="B1989" t="s">
        <v>4006</v>
      </c>
      <c r="C1989" t="str">
        <f>IFERROR(LEFT(LibresDx[[#This Row],[RUT]],FIND("-",LibresDx[[#This Row],[RUT]])-1),"")</f>
        <v>79802830</v>
      </c>
    </row>
    <row r="1990" spans="1:3" x14ac:dyDescent="0.25">
      <c r="A1990" t="s">
        <v>4007</v>
      </c>
      <c r="B1990" t="s">
        <v>4008</v>
      </c>
      <c r="C1990" t="str">
        <f>IFERROR(LEFT(LibresDx[[#This Row],[RUT]],FIND("-",LibresDx[[#This Row],[RUT]])-1),"")</f>
        <v>76388210</v>
      </c>
    </row>
    <row r="1991" spans="1:3" x14ac:dyDescent="0.25">
      <c r="A1991" t="s">
        <v>4009</v>
      </c>
      <c r="B1991" t="s">
        <v>4010</v>
      </c>
      <c r="C1991" t="str">
        <f>IFERROR(LEFT(LibresDx[[#This Row],[RUT]],FIND("-",LibresDx[[#This Row],[RUT]])-1),"")</f>
        <v>53324620</v>
      </c>
    </row>
    <row r="1992" spans="1:3" x14ac:dyDescent="0.25">
      <c r="A1992" t="s">
        <v>4011</v>
      </c>
      <c r="B1992" t="s">
        <v>4012</v>
      </c>
      <c r="C1992" t="str">
        <f>IFERROR(LEFT(LibresDx[[#This Row],[RUT]],FIND("-",LibresDx[[#This Row],[RUT]])-1),"")</f>
        <v>96802440</v>
      </c>
    </row>
    <row r="1993" spans="1:3" x14ac:dyDescent="0.25">
      <c r="A1993" t="s">
        <v>4013</v>
      </c>
      <c r="B1993" t="s">
        <v>4014</v>
      </c>
      <c r="C1993" t="str">
        <f>IFERROR(LEFT(LibresDx[[#This Row],[RUT]],FIND("-",LibresDx[[#This Row],[RUT]])-1),"")</f>
        <v>78056380</v>
      </c>
    </row>
    <row r="1994" spans="1:3" x14ac:dyDescent="0.25">
      <c r="A1994" t="s">
        <v>4015</v>
      </c>
      <c r="B1994" t="s">
        <v>4016</v>
      </c>
      <c r="C1994" t="str">
        <f>IFERROR(LEFT(LibresDx[[#This Row],[RUT]],FIND("-",LibresDx[[#This Row],[RUT]])-1),"")</f>
        <v>78717120</v>
      </c>
    </row>
    <row r="1995" spans="1:3" x14ac:dyDescent="0.25">
      <c r="A1995" t="s">
        <v>4017</v>
      </c>
      <c r="B1995" t="s">
        <v>4018</v>
      </c>
      <c r="C1995" t="str">
        <f>IFERROR(LEFT(LibresDx[[#This Row],[RUT]],FIND("-",LibresDx[[#This Row],[RUT]])-1),"")</f>
        <v>76766149</v>
      </c>
    </row>
    <row r="1996" spans="1:3" x14ac:dyDescent="0.25">
      <c r="A1996" t="s">
        <v>4019</v>
      </c>
      <c r="B1996" t="s">
        <v>4020</v>
      </c>
      <c r="C1996" t="str">
        <f>IFERROR(LEFT(LibresDx[[#This Row],[RUT]],FIND("-",LibresDx[[#This Row],[RUT]])-1),"")</f>
        <v>76348957</v>
      </c>
    </row>
    <row r="1997" spans="1:3" x14ac:dyDescent="0.25">
      <c r="A1997" t="s">
        <v>4021</v>
      </c>
      <c r="B1997" t="s">
        <v>4022</v>
      </c>
      <c r="C1997" t="str">
        <f>IFERROR(LEFT(LibresDx[[#This Row],[RUT]],FIND("-",LibresDx[[#This Row],[RUT]])-1),"")</f>
        <v>96695420</v>
      </c>
    </row>
    <row r="1998" spans="1:3" x14ac:dyDescent="0.25">
      <c r="A1998" t="s">
        <v>4023</v>
      </c>
      <c r="B1998" t="s">
        <v>4024</v>
      </c>
      <c r="C1998" t="str">
        <f>IFERROR(LEFT(LibresDx[[#This Row],[RUT]],FIND("-",LibresDx[[#This Row],[RUT]])-1),"")</f>
        <v>96815800</v>
      </c>
    </row>
    <row r="1999" spans="1:3" x14ac:dyDescent="0.25">
      <c r="A1999" t="s">
        <v>4025</v>
      </c>
      <c r="B1999" t="s">
        <v>4026</v>
      </c>
      <c r="C1999" t="str">
        <f>IFERROR(LEFT(LibresDx[[#This Row],[RUT]],FIND("-",LibresDx[[#This Row],[RUT]])-1),"")</f>
        <v>76048397</v>
      </c>
    </row>
    <row r="2000" spans="1:3" x14ac:dyDescent="0.25">
      <c r="A2000" t="s">
        <v>4027</v>
      </c>
      <c r="B2000" t="s">
        <v>4028</v>
      </c>
      <c r="C2000" t="str">
        <f>IFERROR(LEFT(LibresDx[[#This Row],[RUT]],FIND("-",LibresDx[[#This Row],[RUT]])-1),"")</f>
        <v>96671020</v>
      </c>
    </row>
    <row r="2001" spans="1:3" x14ac:dyDescent="0.25">
      <c r="A2001" t="s">
        <v>4029</v>
      </c>
      <c r="B2001" t="s">
        <v>4030</v>
      </c>
      <c r="C2001" t="str">
        <f>IFERROR(LEFT(LibresDx[[#This Row],[RUT]],FIND("-",LibresDx[[#This Row],[RUT]])-1),"")</f>
        <v>93248000</v>
      </c>
    </row>
    <row r="2002" spans="1:3" x14ac:dyDescent="0.25">
      <c r="A2002" t="s">
        <v>4031</v>
      </c>
      <c r="B2002" t="s">
        <v>4032</v>
      </c>
      <c r="C2002" t="str">
        <f>IFERROR(LEFT(LibresDx[[#This Row],[RUT]],FIND("-",LibresDx[[#This Row],[RUT]])-1),"")</f>
        <v>76840440</v>
      </c>
    </row>
    <row r="2003" spans="1:3" x14ac:dyDescent="0.25">
      <c r="A2003" t="s">
        <v>4033</v>
      </c>
      <c r="B2003" t="s">
        <v>4034</v>
      </c>
      <c r="C2003" t="str">
        <f>IFERROR(LEFT(LibresDx[[#This Row],[RUT]],FIND("-",LibresDx[[#This Row],[RUT]])-1),"")</f>
        <v>82040600</v>
      </c>
    </row>
    <row r="2004" spans="1:3" x14ac:dyDescent="0.25">
      <c r="A2004" t="s">
        <v>4035</v>
      </c>
      <c r="B2004" t="s">
        <v>4036</v>
      </c>
      <c r="C2004" t="str">
        <f>IFERROR(LEFT(LibresDx[[#This Row],[RUT]],FIND("-",LibresDx[[#This Row],[RUT]])-1),"")</f>
        <v>76301655</v>
      </c>
    </row>
    <row r="2005" spans="1:3" x14ac:dyDescent="0.25">
      <c r="A2005" t="s">
        <v>4037</v>
      </c>
      <c r="B2005" t="s">
        <v>4038</v>
      </c>
      <c r="C2005" t="str">
        <f>IFERROR(LEFT(LibresDx[[#This Row],[RUT]],FIND("-",LibresDx[[#This Row],[RUT]])-1),"")</f>
        <v>76111950</v>
      </c>
    </row>
    <row r="2006" spans="1:3" x14ac:dyDescent="0.25">
      <c r="A2006" t="s">
        <v>4039</v>
      </c>
      <c r="B2006" t="s">
        <v>4040</v>
      </c>
      <c r="C2006" t="str">
        <f>IFERROR(LEFT(LibresDx[[#This Row],[RUT]],FIND("-",LibresDx[[#This Row],[RUT]])-1),"")</f>
        <v>89784800</v>
      </c>
    </row>
    <row r="2007" spans="1:3" x14ac:dyDescent="0.25">
      <c r="A2007" t="s">
        <v>4041</v>
      </c>
      <c r="B2007" t="s">
        <v>4042</v>
      </c>
      <c r="C2007" t="str">
        <f>IFERROR(LEFT(LibresDx[[#This Row],[RUT]],FIND("-",LibresDx[[#This Row],[RUT]])-1),"")</f>
        <v>76187012</v>
      </c>
    </row>
    <row r="2008" spans="1:3" x14ac:dyDescent="0.25">
      <c r="A2008" t="s">
        <v>4043</v>
      </c>
      <c r="B2008" t="s">
        <v>4044</v>
      </c>
      <c r="C2008" t="str">
        <f>IFERROR(LEFT(LibresDx[[#This Row],[RUT]],FIND("-",LibresDx[[#This Row],[RUT]])-1),"")</f>
        <v>53310473</v>
      </c>
    </row>
    <row r="2009" spans="1:3" x14ac:dyDescent="0.25">
      <c r="A2009" t="s">
        <v>4045</v>
      </c>
      <c r="B2009" t="s">
        <v>4046</v>
      </c>
      <c r="C2009" t="str">
        <f>IFERROR(LEFT(LibresDx[[#This Row],[RUT]],FIND("-",LibresDx[[#This Row],[RUT]])-1),"")</f>
        <v>96718650</v>
      </c>
    </row>
    <row r="2010" spans="1:3" x14ac:dyDescent="0.25">
      <c r="A2010" t="s">
        <v>4047</v>
      </c>
      <c r="B2010" t="s">
        <v>4048</v>
      </c>
      <c r="C2010" t="str">
        <f>IFERROR(LEFT(LibresDx[[#This Row],[RUT]],FIND("-",LibresDx[[#This Row],[RUT]])-1),"")</f>
        <v>76729799</v>
      </c>
    </row>
    <row r="2011" spans="1:3" x14ac:dyDescent="0.25">
      <c r="A2011" t="s">
        <v>4049</v>
      </c>
      <c r="B2011" t="s">
        <v>4050</v>
      </c>
      <c r="C2011" t="str">
        <f>IFERROR(LEFT(LibresDx[[#This Row],[RUT]],FIND("-",LibresDx[[#This Row],[RUT]])-1),"")</f>
        <v>76164267</v>
      </c>
    </row>
    <row r="2012" spans="1:3" x14ac:dyDescent="0.25">
      <c r="A2012" t="s">
        <v>4051</v>
      </c>
      <c r="B2012" t="s">
        <v>4052</v>
      </c>
      <c r="C2012" t="str">
        <f>IFERROR(LEFT(LibresDx[[#This Row],[RUT]],FIND("-",LibresDx[[#This Row],[RUT]])-1),"")</f>
        <v>77099339</v>
      </c>
    </row>
    <row r="2013" spans="1:3" x14ac:dyDescent="0.25">
      <c r="A2013" t="s">
        <v>4053</v>
      </c>
      <c r="B2013" t="s">
        <v>4054</v>
      </c>
      <c r="C2013" t="str">
        <f>IFERROR(LEFT(LibresDx[[#This Row],[RUT]],FIND("-",LibresDx[[#This Row],[RUT]])-1),"")</f>
        <v>96789290</v>
      </c>
    </row>
    <row r="2014" spans="1:3" x14ac:dyDescent="0.25">
      <c r="A2014" t="s">
        <v>4055</v>
      </c>
      <c r="B2014" t="s">
        <v>4056</v>
      </c>
      <c r="C2014" t="str">
        <f>IFERROR(LEFT(LibresDx[[#This Row],[RUT]],FIND("-",LibresDx[[#This Row],[RUT]])-1),"")</f>
        <v>76182414</v>
      </c>
    </row>
    <row r="2015" spans="1:3" x14ac:dyDescent="0.25">
      <c r="A2015" t="s">
        <v>4057</v>
      </c>
      <c r="B2015" t="s">
        <v>4058</v>
      </c>
      <c r="C2015" t="str">
        <f>IFERROR(LEFT(LibresDx[[#This Row],[RUT]],FIND("-",LibresDx[[#This Row],[RUT]])-1),"")</f>
        <v>77977940</v>
      </c>
    </row>
    <row r="2016" spans="1:3" x14ac:dyDescent="0.25">
      <c r="A2016" t="s">
        <v>4059</v>
      </c>
      <c r="B2016" t="s">
        <v>4060</v>
      </c>
      <c r="C2016" t="str">
        <f>IFERROR(LEFT(LibresDx[[#This Row],[RUT]],FIND("-",LibresDx[[#This Row],[RUT]])-1),"")</f>
        <v>76410092</v>
      </c>
    </row>
    <row r="2017" spans="1:3" x14ac:dyDescent="0.25">
      <c r="A2017" t="s">
        <v>4061</v>
      </c>
      <c r="B2017" t="s">
        <v>4062</v>
      </c>
      <c r="C2017" t="str">
        <f>IFERROR(LEFT(LibresDx[[#This Row],[RUT]],FIND("-",LibresDx[[#This Row],[RUT]])-1),"")</f>
        <v>76849947</v>
      </c>
    </row>
    <row r="2018" spans="1:3" x14ac:dyDescent="0.25">
      <c r="A2018" t="s">
        <v>4063</v>
      </c>
      <c r="B2018" t="s">
        <v>4064</v>
      </c>
      <c r="C2018" t="str">
        <f>IFERROR(LEFT(LibresDx[[#This Row],[RUT]],FIND("-",LibresDx[[#This Row],[RUT]])-1),"")</f>
        <v>76598620</v>
      </c>
    </row>
    <row r="2019" spans="1:3" x14ac:dyDescent="0.25">
      <c r="A2019" t="s">
        <v>4065</v>
      </c>
      <c r="B2019" t="s">
        <v>4066</v>
      </c>
      <c r="C2019" t="str">
        <f>IFERROR(LEFT(LibresDx[[#This Row],[RUT]],FIND("-",LibresDx[[#This Row],[RUT]])-1),"")</f>
        <v>76034547</v>
      </c>
    </row>
    <row r="2020" spans="1:3" x14ac:dyDescent="0.25">
      <c r="A2020" t="s">
        <v>4067</v>
      </c>
      <c r="B2020" t="s">
        <v>4068</v>
      </c>
      <c r="C2020" t="str">
        <f>IFERROR(LEFT(LibresDx[[#This Row],[RUT]],FIND("-",LibresDx[[#This Row],[RUT]])-1),"")</f>
        <v>96578420</v>
      </c>
    </row>
    <row r="2021" spans="1:3" x14ac:dyDescent="0.25">
      <c r="A2021" t="s">
        <v>4069</v>
      </c>
      <c r="B2021" t="s">
        <v>4070</v>
      </c>
      <c r="C2021" t="str">
        <f>IFERROR(LEFT(LibresDx[[#This Row],[RUT]],FIND("-",LibresDx[[#This Row],[RUT]])-1),"")</f>
        <v>96574830</v>
      </c>
    </row>
    <row r="2022" spans="1:3" x14ac:dyDescent="0.25">
      <c r="A2022" t="s">
        <v>4071</v>
      </c>
      <c r="B2022" t="s">
        <v>4072</v>
      </c>
      <c r="C2022" t="str">
        <f>IFERROR(LEFT(LibresDx[[#This Row],[RUT]],FIND("-",LibresDx[[#This Row],[RUT]])-1),"")</f>
        <v>77137860</v>
      </c>
    </row>
    <row r="2023" spans="1:3" x14ac:dyDescent="0.25">
      <c r="A2023" t="s">
        <v>4073</v>
      </c>
      <c r="B2023" t="s">
        <v>4074</v>
      </c>
      <c r="C2023" t="str">
        <f>IFERROR(LEFT(LibresDx[[#This Row],[RUT]],FIND("-",LibresDx[[#This Row],[RUT]])-1),"")</f>
        <v>92845000</v>
      </c>
    </row>
    <row r="2024" spans="1:3" x14ac:dyDescent="0.25">
      <c r="A2024" t="s">
        <v>4075</v>
      </c>
      <c r="B2024" t="s">
        <v>4076</v>
      </c>
      <c r="C2024" t="str">
        <f>IFERROR(LEFT(LibresDx[[#This Row],[RUT]],FIND("-",LibresDx[[#This Row],[RUT]])-1),"")</f>
        <v>88611600</v>
      </c>
    </row>
    <row r="2025" spans="1:3" x14ac:dyDescent="0.25">
      <c r="A2025" t="s">
        <v>4077</v>
      </c>
      <c r="B2025" t="s">
        <v>4078</v>
      </c>
      <c r="C2025" t="str">
        <f>IFERROR(LEFT(LibresDx[[#This Row],[RUT]],FIND("-",LibresDx[[#This Row],[RUT]])-1),"")</f>
        <v>76182739</v>
      </c>
    </row>
    <row r="2026" spans="1:3" x14ac:dyDescent="0.25">
      <c r="A2026" t="s">
        <v>4079</v>
      </c>
      <c r="B2026" t="s">
        <v>4080</v>
      </c>
      <c r="C2026" t="str">
        <f>IFERROR(LEFT(LibresDx[[#This Row],[RUT]],FIND("-",LibresDx[[#This Row],[RUT]])-1),"")</f>
        <v>76388122</v>
      </c>
    </row>
    <row r="2027" spans="1:3" x14ac:dyDescent="0.25">
      <c r="A2027" t="s">
        <v>4081</v>
      </c>
      <c r="B2027" t="s">
        <v>4082</v>
      </c>
      <c r="C2027" t="str">
        <f>IFERROR(LEFT(LibresDx[[#This Row],[RUT]],FIND("-",LibresDx[[#This Row],[RUT]])-1),"")</f>
        <v>96671160</v>
      </c>
    </row>
    <row r="2028" spans="1:3" x14ac:dyDescent="0.25">
      <c r="A2028" t="s">
        <v>4083</v>
      </c>
      <c r="B2028" t="s">
        <v>4084</v>
      </c>
      <c r="C2028" t="str">
        <f>IFERROR(LEFT(LibresDx[[#This Row],[RUT]],FIND("-",LibresDx[[#This Row],[RUT]])-1),"")</f>
        <v>76220946</v>
      </c>
    </row>
    <row r="2029" spans="1:3" x14ac:dyDescent="0.25">
      <c r="A2029" t="s">
        <v>4085</v>
      </c>
      <c r="B2029" t="s">
        <v>4086</v>
      </c>
      <c r="C2029" t="str">
        <f>IFERROR(LEFT(LibresDx[[#This Row],[RUT]],FIND("-",LibresDx[[#This Row],[RUT]])-1),"")</f>
        <v>77860800</v>
      </c>
    </row>
    <row r="2030" spans="1:3" x14ac:dyDescent="0.25">
      <c r="A2030" t="s">
        <v>4087</v>
      </c>
      <c r="B2030" t="s">
        <v>4088</v>
      </c>
      <c r="C2030" t="str">
        <f>IFERROR(LEFT(LibresDx[[#This Row],[RUT]],FIND("-",LibresDx[[#This Row],[RUT]])-1),"")</f>
        <v>76172595</v>
      </c>
    </row>
    <row r="2031" spans="1:3" x14ac:dyDescent="0.25">
      <c r="A2031" t="s">
        <v>4089</v>
      </c>
      <c r="B2031" t="s">
        <v>4090</v>
      </c>
      <c r="C2031" t="str">
        <f>IFERROR(LEFT(LibresDx[[#This Row],[RUT]],FIND("-",LibresDx[[#This Row],[RUT]])-1),"")</f>
        <v>96565810</v>
      </c>
    </row>
    <row r="2032" spans="1:3" x14ac:dyDescent="0.25">
      <c r="A2032" t="s">
        <v>4091</v>
      </c>
      <c r="B2032" t="s">
        <v>4092</v>
      </c>
      <c r="C2032" t="str">
        <f>IFERROR(LEFT(LibresDx[[#This Row],[RUT]],FIND("-",LibresDx[[#This Row],[RUT]])-1),"")</f>
        <v>65108487</v>
      </c>
    </row>
    <row r="2033" spans="1:3" x14ac:dyDescent="0.25">
      <c r="A2033" t="s">
        <v>4093</v>
      </c>
      <c r="B2033" t="s">
        <v>4094</v>
      </c>
      <c r="C2033" t="str">
        <f>IFERROR(LEFT(LibresDx[[#This Row],[RUT]],FIND("-",LibresDx[[#This Row],[RUT]])-1),"")</f>
        <v>79928280</v>
      </c>
    </row>
    <row r="2034" spans="1:3" x14ac:dyDescent="0.25">
      <c r="A2034" t="s">
        <v>4095</v>
      </c>
      <c r="B2034" t="s">
        <v>4096</v>
      </c>
      <c r="C2034" t="str">
        <f>IFERROR(LEFT(LibresDx[[#This Row],[RUT]],FIND("-",LibresDx[[#This Row],[RUT]])-1),"")</f>
        <v>70383600</v>
      </c>
    </row>
    <row r="2035" spans="1:3" x14ac:dyDescent="0.25">
      <c r="A2035" t="s">
        <v>4097</v>
      </c>
      <c r="B2035" t="s">
        <v>4098</v>
      </c>
      <c r="C2035" t="str">
        <f>IFERROR(LEFT(LibresDx[[#This Row],[RUT]],FIND("-",LibresDx[[#This Row],[RUT]])-1),"")</f>
        <v>76769915</v>
      </c>
    </row>
    <row r="2036" spans="1:3" x14ac:dyDescent="0.25">
      <c r="A2036" t="s">
        <v>4099</v>
      </c>
      <c r="B2036" t="s">
        <v>4100</v>
      </c>
      <c r="C2036" t="str">
        <f>IFERROR(LEFT(LibresDx[[#This Row],[RUT]],FIND("-",LibresDx[[#This Row],[RUT]])-1),"")</f>
        <v>76113060</v>
      </c>
    </row>
    <row r="2037" spans="1:3" x14ac:dyDescent="0.25">
      <c r="A2037" t="s">
        <v>4101</v>
      </c>
      <c r="B2037" t="s">
        <v>4102</v>
      </c>
      <c r="C2037" t="str">
        <f>IFERROR(LEFT(LibresDx[[#This Row],[RUT]],FIND("-",LibresDx[[#This Row],[RUT]])-1),"")</f>
        <v>76012213</v>
      </c>
    </row>
    <row r="2038" spans="1:3" x14ac:dyDescent="0.25">
      <c r="A2038" t="s">
        <v>4103</v>
      </c>
      <c r="B2038" t="s">
        <v>4104</v>
      </c>
      <c r="C2038" t="str">
        <f>IFERROR(LEFT(LibresDx[[#This Row],[RUT]],FIND("-",LibresDx[[#This Row],[RUT]])-1),"")</f>
        <v>88539900</v>
      </c>
    </row>
    <row r="2039" spans="1:3" x14ac:dyDescent="0.25">
      <c r="A2039" t="s">
        <v>4105</v>
      </c>
      <c r="B2039" t="s">
        <v>4106</v>
      </c>
      <c r="C2039" t="str">
        <f>IFERROR(LEFT(LibresDx[[#This Row],[RUT]],FIND("-",LibresDx[[#This Row],[RUT]])-1),"")</f>
        <v>77439580</v>
      </c>
    </row>
    <row r="2040" spans="1:3" x14ac:dyDescent="0.25">
      <c r="A2040" t="s">
        <v>4107</v>
      </c>
      <c r="B2040" t="s">
        <v>4108</v>
      </c>
      <c r="C2040" t="str">
        <f>IFERROR(LEFT(LibresDx[[#This Row],[RUT]],FIND("-",LibresDx[[#This Row],[RUT]])-1),"")</f>
        <v>86486100</v>
      </c>
    </row>
    <row r="2041" spans="1:3" x14ac:dyDescent="0.25">
      <c r="A2041" t="s">
        <v>4109</v>
      </c>
      <c r="B2041" t="s">
        <v>4110</v>
      </c>
      <c r="C2041" t="str">
        <f>IFERROR(LEFT(LibresDx[[#This Row],[RUT]],FIND("-",LibresDx[[#This Row],[RUT]])-1),"")</f>
        <v>78792690</v>
      </c>
    </row>
    <row r="2042" spans="1:3" x14ac:dyDescent="0.25">
      <c r="A2042" t="s">
        <v>4111</v>
      </c>
      <c r="B2042" t="s">
        <v>4112</v>
      </c>
      <c r="C2042" t="str">
        <f>IFERROR(LEFT(LibresDx[[#This Row],[RUT]],FIND("-",LibresDx[[#This Row],[RUT]])-1),"")</f>
        <v>4140470</v>
      </c>
    </row>
    <row r="2043" spans="1:3" x14ac:dyDescent="0.25">
      <c r="A2043" t="s">
        <v>4113</v>
      </c>
      <c r="B2043" t="s">
        <v>4114</v>
      </c>
      <c r="C2043" t="str">
        <f>IFERROR(LEFT(LibresDx[[#This Row],[RUT]],FIND("-",LibresDx[[#This Row],[RUT]])-1),"")</f>
        <v>76012991</v>
      </c>
    </row>
    <row r="2044" spans="1:3" x14ac:dyDescent="0.25">
      <c r="A2044" t="s">
        <v>4115</v>
      </c>
      <c r="B2044" t="s">
        <v>4116</v>
      </c>
      <c r="C2044" t="str">
        <f>IFERROR(LEFT(LibresDx[[#This Row],[RUT]],FIND("-",LibresDx[[#This Row],[RUT]])-1),"")</f>
        <v>16048664</v>
      </c>
    </row>
    <row r="2045" spans="1:3" x14ac:dyDescent="0.25">
      <c r="A2045" t="s">
        <v>4117</v>
      </c>
      <c r="B2045" t="s">
        <v>4118</v>
      </c>
      <c r="C2045" t="str">
        <f>IFERROR(LEFT(LibresDx[[#This Row],[RUT]],FIND("-",LibresDx[[#This Row],[RUT]])-1),"")</f>
        <v>71235700</v>
      </c>
    </row>
    <row r="2046" spans="1:3" x14ac:dyDescent="0.25">
      <c r="A2046" t="s">
        <v>4119</v>
      </c>
      <c r="B2046" t="s">
        <v>4120</v>
      </c>
      <c r="C2046" t="str">
        <f>IFERROR(LEFT(LibresDx[[#This Row],[RUT]],FIND("-",LibresDx[[#This Row],[RUT]])-1),"")</f>
        <v>76415561</v>
      </c>
    </row>
    <row r="2047" spans="1:3" x14ac:dyDescent="0.25">
      <c r="A2047" t="s">
        <v>4121</v>
      </c>
      <c r="B2047" t="s">
        <v>4122</v>
      </c>
      <c r="C2047" t="str">
        <f>IFERROR(LEFT(LibresDx[[#This Row],[RUT]],FIND("-",LibresDx[[#This Row],[RUT]])-1),"")</f>
        <v>79554160</v>
      </c>
    </row>
    <row r="2048" spans="1:3" x14ac:dyDescent="0.25">
      <c r="A2048" t="s">
        <v>4123</v>
      </c>
      <c r="B2048" t="s">
        <v>4124</v>
      </c>
      <c r="C2048" t="str">
        <f>IFERROR(LEFT(LibresDx[[#This Row],[RUT]],FIND("-",LibresDx[[#This Row],[RUT]])-1),"")</f>
        <v>77116628</v>
      </c>
    </row>
    <row r="2049" spans="1:3" x14ac:dyDescent="0.25">
      <c r="A2049" t="s">
        <v>4125</v>
      </c>
      <c r="B2049" t="s">
        <v>4126</v>
      </c>
      <c r="C2049" t="str">
        <f>IFERROR(LEFT(LibresDx[[#This Row],[RUT]],FIND("-",LibresDx[[#This Row],[RUT]])-1),"")</f>
        <v>76322940</v>
      </c>
    </row>
    <row r="2050" spans="1:3" x14ac:dyDescent="0.25">
      <c r="A2050" t="s">
        <v>4127</v>
      </c>
      <c r="B2050" t="s">
        <v>4128</v>
      </c>
      <c r="C2050" t="str">
        <f>IFERROR(LEFT(LibresDx[[#This Row],[RUT]],FIND("-",LibresDx[[#This Row],[RUT]])-1),"")</f>
        <v>76826071</v>
      </c>
    </row>
    <row r="2051" spans="1:3" x14ac:dyDescent="0.25">
      <c r="A2051" t="s">
        <v>4129</v>
      </c>
      <c r="B2051" t="s">
        <v>4130</v>
      </c>
      <c r="C2051" t="str">
        <f>IFERROR(LEFT(LibresDx[[#This Row],[RUT]],FIND("-",LibresDx[[#This Row],[RUT]])-1),"")</f>
        <v>76000585</v>
      </c>
    </row>
    <row r="2052" spans="1:3" x14ac:dyDescent="0.25">
      <c r="A2052" t="s">
        <v>4131</v>
      </c>
      <c r="B2052" t="s">
        <v>4132</v>
      </c>
      <c r="C2052" t="str">
        <f>IFERROR(LEFT(LibresDx[[#This Row],[RUT]],FIND("-",LibresDx[[#This Row],[RUT]])-1),"")</f>
        <v>76461860</v>
      </c>
    </row>
    <row r="2053" spans="1:3" x14ac:dyDescent="0.25">
      <c r="A2053" t="s">
        <v>4133</v>
      </c>
      <c r="B2053" t="s">
        <v>4134</v>
      </c>
      <c r="C2053" t="str">
        <f>IFERROR(LEFT(LibresDx[[#This Row],[RUT]],FIND("-",LibresDx[[#This Row],[RUT]])-1),"")</f>
        <v>84056400</v>
      </c>
    </row>
    <row r="2054" spans="1:3" x14ac:dyDescent="0.25">
      <c r="A2054" t="s">
        <v>4135</v>
      </c>
      <c r="B2054" t="s">
        <v>4136</v>
      </c>
      <c r="C2054" t="str">
        <f>IFERROR(LEFT(LibresDx[[#This Row],[RUT]],FIND("-",LibresDx[[#This Row],[RUT]])-1),"")</f>
        <v>7086998</v>
      </c>
    </row>
    <row r="2055" spans="1:3" x14ac:dyDescent="0.25">
      <c r="A2055" t="s">
        <v>4137</v>
      </c>
      <c r="B2055" t="s">
        <v>4138</v>
      </c>
      <c r="C2055" t="str">
        <f>IFERROR(LEFT(LibresDx[[#This Row],[RUT]],FIND("-",LibresDx[[#This Row],[RUT]])-1),"")</f>
        <v>76829593</v>
      </c>
    </row>
    <row r="2056" spans="1:3" x14ac:dyDescent="0.25">
      <c r="A2056" t="s">
        <v>4139</v>
      </c>
      <c r="B2056" t="s">
        <v>4140</v>
      </c>
      <c r="C2056" t="str">
        <f>IFERROR(LEFT(LibresDx[[#This Row],[RUT]],FIND("-",LibresDx[[#This Row],[RUT]])-1),"")</f>
        <v>76221165</v>
      </c>
    </row>
    <row r="2057" spans="1:3" x14ac:dyDescent="0.25">
      <c r="A2057" t="s">
        <v>4141</v>
      </c>
      <c r="B2057" t="s">
        <v>4142</v>
      </c>
      <c r="C2057" t="str">
        <f>IFERROR(LEFT(LibresDx[[#This Row],[RUT]],FIND("-",LibresDx[[#This Row],[RUT]])-1),"")</f>
        <v>4106687</v>
      </c>
    </row>
    <row r="2058" spans="1:3" x14ac:dyDescent="0.25">
      <c r="A2058" t="s">
        <v>4143</v>
      </c>
      <c r="B2058" t="s">
        <v>4144</v>
      </c>
      <c r="C2058" t="str">
        <f>IFERROR(LEFT(LibresDx[[#This Row],[RUT]],FIND("-",LibresDx[[#This Row],[RUT]])-1),"")</f>
        <v>76837446</v>
      </c>
    </row>
    <row r="2059" spans="1:3" x14ac:dyDescent="0.25">
      <c r="A2059" t="s">
        <v>4145</v>
      </c>
      <c r="B2059" t="s">
        <v>4146</v>
      </c>
      <c r="C2059" t="str">
        <f>IFERROR(LEFT(LibresDx[[#This Row],[RUT]],FIND("-",LibresDx[[#This Row],[RUT]])-1),"")</f>
        <v>79620610</v>
      </c>
    </row>
    <row r="2060" spans="1:3" x14ac:dyDescent="0.25">
      <c r="A2060" t="s">
        <v>4147</v>
      </c>
      <c r="B2060" t="s">
        <v>4148</v>
      </c>
      <c r="C2060" t="str">
        <f>IFERROR(LEFT(LibresDx[[#This Row],[RUT]],FIND("-",LibresDx[[#This Row],[RUT]])-1),"")</f>
        <v>76849300</v>
      </c>
    </row>
    <row r="2061" spans="1:3" x14ac:dyDescent="0.25">
      <c r="A2061" t="s">
        <v>4149</v>
      </c>
      <c r="B2061" t="s">
        <v>4150</v>
      </c>
      <c r="C2061" t="str">
        <f>IFERROR(LEFT(LibresDx[[#This Row],[RUT]],FIND("-",LibresDx[[#This Row],[RUT]])-1),"")</f>
        <v>76948361</v>
      </c>
    </row>
    <row r="2062" spans="1:3" x14ac:dyDescent="0.25">
      <c r="A2062" t="s">
        <v>4151</v>
      </c>
      <c r="B2062" t="s">
        <v>4152</v>
      </c>
      <c r="C2062" t="str">
        <f>IFERROR(LEFT(LibresDx[[#This Row],[RUT]],FIND("-",LibresDx[[#This Row],[RUT]])-1),"")</f>
        <v>84687500</v>
      </c>
    </row>
    <row r="2063" spans="1:3" x14ac:dyDescent="0.25">
      <c r="A2063" t="s">
        <v>4153</v>
      </c>
      <c r="B2063" t="s">
        <v>4154</v>
      </c>
      <c r="C2063" t="str">
        <f>IFERROR(LEFT(LibresDx[[#This Row],[RUT]],FIND("-",LibresDx[[#This Row],[RUT]])-1),"")</f>
        <v>96838890</v>
      </c>
    </row>
    <row r="2064" spans="1:3" x14ac:dyDescent="0.25">
      <c r="A2064" t="s">
        <v>4155</v>
      </c>
      <c r="B2064" t="s">
        <v>4156</v>
      </c>
      <c r="C2064" t="str">
        <f>IFERROR(LEFT(LibresDx[[#This Row],[RUT]],FIND("-",LibresDx[[#This Row],[RUT]])-1),"")</f>
        <v>77053758</v>
      </c>
    </row>
    <row r="2065" spans="1:3" x14ac:dyDescent="0.25">
      <c r="A2065" t="s">
        <v>4157</v>
      </c>
      <c r="B2065" t="s">
        <v>4158</v>
      </c>
      <c r="C2065" t="str">
        <f>IFERROR(LEFT(LibresDx[[#This Row],[RUT]],FIND("-",LibresDx[[#This Row],[RUT]])-1),"")</f>
        <v>6176190</v>
      </c>
    </row>
    <row r="2066" spans="1:3" x14ac:dyDescent="0.25">
      <c r="A2066" t="s">
        <v>4159</v>
      </c>
      <c r="B2066" t="s">
        <v>4160</v>
      </c>
      <c r="C2066" t="str">
        <f>IFERROR(LEFT(LibresDx[[#This Row],[RUT]],FIND("-",LibresDx[[#This Row],[RUT]])-1),"")</f>
        <v>76677898</v>
      </c>
    </row>
    <row r="2067" spans="1:3" x14ac:dyDescent="0.25">
      <c r="A2067" t="s">
        <v>4161</v>
      </c>
      <c r="B2067" t="s">
        <v>4162</v>
      </c>
      <c r="C2067" t="str">
        <f>IFERROR(LEFT(LibresDx[[#This Row],[RUT]],FIND("-",LibresDx[[#This Row],[RUT]])-1),"")</f>
        <v>70017350</v>
      </c>
    </row>
    <row r="2068" spans="1:3" x14ac:dyDescent="0.25">
      <c r="A2068" t="s">
        <v>4163</v>
      </c>
      <c r="B2068" t="s">
        <v>4164</v>
      </c>
      <c r="C2068" t="str">
        <f>IFERROR(LEFT(LibresDx[[#This Row],[RUT]],FIND("-",LibresDx[[#This Row],[RUT]])-1),"")</f>
        <v>76953200</v>
      </c>
    </row>
    <row r="2069" spans="1:3" x14ac:dyDescent="0.25">
      <c r="A2069" t="s">
        <v>4165</v>
      </c>
      <c r="B2069" t="s">
        <v>4166</v>
      </c>
      <c r="C2069" t="str">
        <f>IFERROR(LEFT(LibresDx[[#This Row],[RUT]],FIND("-",LibresDx[[#This Row],[RUT]])-1),"")</f>
        <v>96773420</v>
      </c>
    </row>
    <row r="2070" spans="1:3" x14ac:dyDescent="0.25">
      <c r="A2070" t="s">
        <v>4167</v>
      </c>
      <c r="B2070" t="s">
        <v>4168</v>
      </c>
      <c r="C2070" t="str">
        <f>IFERROR(LEFT(LibresDx[[#This Row],[RUT]],FIND("-",LibresDx[[#This Row],[RUT]])-1),"")</f>
        <v>79845670</v>
      </c>
    </row>
    <row r="2071" spans="1:3" x14ac:dyDescent="0.25">
      <c r="A2071" t="s">
        <v>4169</v>
      </c>
      <c r="B2071" t="s">
        <v>4170</v>
      </c>
      <c r="C2071" t="str">
        <f>IFERROR(LEFT(LibresDx[[#This Row],[RUT]],FIND("-",LibresDx[[#This Row],[RUT]])-1),"")</f>
        <v>76032524</v>
      </c>
    </row>
    <row r="2072" spans="1:3" x14ac:dyDescent="0.25">
      <c r="A2072" t="s">
        <v>4171</v>
      </c>
      <c r="B2072" t="s">
        <v>4172</v>
      </c>
      <c r="C2072" t="str">
        <f>IFERROR(LEFT(LibresDx[[#This Row],[RUT]],FIND("-",LibresDx[[#This Row],[RUT]])-1),"")</f>
        <v>76766444</v>
      </c>
    </row>
    <row r="2073" spans="1:3" x14ac:dyDescent="0.25">
      <c r="A2073" t="s">
        <v>4173</v>
      </c>
      <c r="B2073" t="s">
        <v>4174</v>
      </c>
      <c r="C2073" t="str">
        <f>IFERROR(LEFT(LibresDx[[#This Row],[RUT]],FIND("-",LibresDx[[#This Row],[RUT]])-1),"")</f>
        <v>96714870</v>
      </c>
    </row>
    <row r="2074" spans="1:3" x14ac:dyDescent="0.25">
      <c r="A2074" t="s">
        <v>4175</v>
      </c>
      <c r="B2074" t="s">
        <v>4176</v>
      </c>
      <c r="C2074" t="str">
        <f>IFERROR(LEFT(LibresDx[[#This Row],[RUT]],FIND("-",LibresDx[[#This Row],[RUT]])-1),"")</f>
        <v>79953600</v>
      </c>
    </row>
    <row r="2075" spans="1:3" x14ac:dyDescent="0.25">
      <c r="A2075" t="s">
        <v>4177</v>
      </c>
      <c r="B2075" t="s">
        <v>4178</v>
      </c>
      <c r="C2075" t="str">
        <f>IFERROR(LEFT(LibresDx[[#This Row],[RUT]],FIND("-",LibresDx[[#This Row],[RUT]])-1),"")</f>
        <v>7050837</v>
      </c>
    </row>
    <row r="2076" spans="1:3" x14ac:dyDescent="0.25">
      <c r="A2076" t="s">
        <v>4179</v>
      </c>
      <c r="B2076" t="s">
        <v>4180</v>
      </c>
      <c r="C2076" t="str">
        <f>IFERROR(LEFT(LibresDx[[#This Row],[RUT]],FIND("-",LibresDx[[#This Row],[RUT]])-1),"")</f>
        <v>77099028</v>
      </c>
    </row>
    <row r="2077" spans="1:3" x14ac:dyDescent="0.25">
      <c r="A2077" t="s">
        <v>4181</v>
      </c>
      <c r="B2077" t="s">
        <v>4182</v>
      </c>
      <c r="C2077" t="str">
        <f>IFERROR(LEFT(LibresDx[[#This Row],[RUT]],FIND("-",LibresDx[[#This Row],[RUT]])-1),"")</f>
        <v>96607990</v>
      </c>
    </row>
    <row r="2078" spans="1:3" x14ac:dyDescent="0.25">
      <c r="A2078" t="s">
        <v>4183</v>
      </c>
      <c r="B2078" t="s">
        <v>4184</v>
      </c>
      <c r="C2078" t="str">
        <f>IFERROR(LEFT(LibresDx[[#This Row],[RUT]],FIND("-",LibresDx[[#This Row],[RUT]])-1),"")</f>
        <v>78972100</v>
      </c>
    </row>
    <row r="2079" spans="1:3" x14ac:dyDescent="0.25">
      <c r="A2079" t="s">
        <v>4185</v>
      </c>
      <c r="B2079" t="s">
        <v>4186</v>
      </c>
      <c r="C2079" t="str">
        <f>IFERROR(LEFT(LibresDx[[#This Row],[RUT]],FIND("-",LibresDx[[#This Row],[RUT]])-1),"")</f>
        <v>76327430</v>
      </c>
    </row>
    <row r="2080" spans="1:3" x14ac:dyDescent="0.25">
      <c r="A2080" t="s">
        <v>4187</v>
      </c>
      <c r="B2080" t="s">
        <v>4188</v>
      </c>
      <c r="C2080" t="str">
        <f>IFERROR(LEFT(LibresDx[[#This Row],[RUT]],FIND("-",LibresDx[[#This Row],[RUT]])-1),"")</f>
        <v>7037847</v>
      </c>
    </row>
    <row r="2081" spans="1:3" x14ac:dyDescent="0.25">
      <c r="A2081" t="s">
        <v>4189</v>
      </c>
      <c r="B2081" t="s">
        <v>4190</v>
      </c>
      <c r="C2081" t="str">
        <f>IFERROR(LEFT(LibresDx[[#This Row],[RUT]],FIND("-",LibresDx[[#This Row],[RUT]])-1),"")</f>
        <v>76898204</v>
      </c>
    </row>
    <row r="2082" spans="1:3" x14ac:dyDescent="0.25">
      <c r="A2082" t="s">
        <v>4191</v>
      </c>
      <c r="B2082" t="s">
        <v>4192</v>
      </c>
      <c r="C2082" t="str">
        <f>IFERROR(LEFT(LibresDx[[#This Row],[RUT]],FIND("-",LibresDx[[#This Row],[RUT]])-1),"")</f>
        <v>76111495</v>
      </c>
    </row>
    <row r="2083" spans="1:3" x14ac:dyDescent="0.25">
      <c r="A2083" t="s">
        <v>4193</v>
      </c>
      <c r="B2083" t="s">
        <v>4194</v>
      </c>
      <c r="C2083" t="str">
        <f>IFERROR(LEFT(LibresDx[[#This Row],[RUT]],FIND("-",LibresDx[[#This Row],[RUT]])-1),"")</f>
        <v>76099463</v>
      </c>
    </row>
    <row r="2084" spans="1:3" x14ac:dyDescent="0.25">
      <c r="A2084" t="s">
        <v>4195</v>
      </c>
      <c r="B2084" t="s">
        <v>4196</v>
      </c>
      <c r="C2084" t="str">
        <f>IFERROR(LEFT(LibresDx[[#This Row],[RUT]],FIND("-",LibresDx[[#This Row],[RUT]])-1),"")</f>
        <v>3822175</v>
      </c>
    </row>
    <row r="2085" spans="1:3" x14ac:dyDescent="0.25">
      <c r="A2085" t="s">
        <v>4197</v>
      </c>
      <c r="B2085" t="s">
        <v>4198</v>
      </c>
      <c r="C2085" t="str">
        <f>IFERROR(LEFT(LibresDx[[#This Row],[RUT]],FIND("-",LibresDx[[#This Row],[RUT]])-1),"")</f>
        <v>79678090</v>
      </c>
    </row>
    <row r="2086" spans="1:3" x14ac:dyDescent="0.25">
      <c r="A2086" t="s">
        <v>4199</v>
      </c>
      <c r="B2086" t="s">
        <v>4200</v>
      </c>
      <c r="C2086" t="str">
        <f>IFERROR(LEFT(LibresDx[[#This Row],[RUT]],FIND("-",LibresDx[[#This Row],[RUT]])-1),"")</f>
        <v>76270104</v>
      </c>
    </row>
    <row r="2087" spans="1:3" x14ac:dyDescent="0.25">
      <c r="A2087" t="s">
        <v>4201</v>
      </c>
      <c r="B2087" t="s">
        <v>4202</v>
      </c>
      <c r="C2087" t="str">
        <f>IFERROR(LEFT(LibresDx[[#This Row],[RUT]],FIND("-",LibresDx[[#This Row],[RUT]])-1),"")</f>
        <v>96010000</v>
      </c>
    </row>
    <row r="2088" spans="1:3" x14ac:dyDescent="0.25">
      <c r="A2088" t="s">
        <v>4203</v>
      </c>
      <c r="B2088" t="s">
        <v>4204</v>
      </c>
      <c r="C2088" t="str">
        <f>IFERROR(LEFT(LibresDx[[#This Row],[RUT]],FIND("-",LibresDx[[#This Row],[RUT]])-1),"")</f>
        <v>96939290</v>
      </c>
    </row>
    <row r="2089" spans="1:3" x14ac:dyDescent="0.25">
      <c r="A2089" t="s">
        <v>4205</v>
      </c>
      <c r="B2089" t="s">
        <v>4206</v>
      </c>
      <c r="C2089" t="str">
        <f>IFERROR(LEFT(LibresDx[[#This Row],[RUT]],FIND("-",LibresDx[[#This Row],[RUT]])-1),"")</f>
        <v>70946300</v>
      </c>
    </row>
    <row r="2090" spans="1:3" x14ac:dyDescent="0.25">
      <c r="A2090" t="s">
        <v>4207</v>
      </c>
      <c r="B2090" t="s">
        <v>4208</v>
      </c>
      <c r="C2090" t="str">
        <f>IFERROR(LEFT(LibresDx[[#This Row],[RUT]],FIND("-",LibresDx[[#This Row],[RUT]])-1),"")</f>
        <v>76272088</v>
      </c>
    </row>
    <row r="2091" spans="1:3" x14ac:dyDescent="0.25">
      <c r="A2091" t="s">
        <v>4209</v>
      </c>
      <c r="B2091" t="s">
        <v>4210</v>
      </c>
      <c r="C2091" t="str">
        <f>IFERROR(LEFT(LibresDx[[#This Row],[RUT]],FIND("-",LibresDx[[#This Row],[RUT]])-1),"")</f>
        <v>96764670</v>
      </c>
    </row>
    <row r="2092" spans="1:3" x14ac:dyDescent="0.25">
      <c r="A2092" t="s">
        <v>4211</v>
      </c>
      <c r="B2092" t="s">
        <v>4212</v>
      </c>
      <c r="C2092" t="str">
        <f>IFERROR(LEFT(LibresDx[[#This Row],[RUT]],FIND("-",LibresDx[[#This Row],[RUT]])-1),"")</f>
        <v>76014354</v>
      </c>
    </row>
    <row r="2093" spans="1:3" x14ac:dyDescent="0.25">
      <c r="A2093" t="s">
        <v>4213</v>
      </c>
      <c r="B2093" t="s">
        <v>4214</v>
      </c>
      <c r="C2093" t="str">
        <f>IFERROR(LEFT(LibresDx[[#This Row],[RUT]],FIND("-",LibresDx[[#This Row],[RUT]])-1),"")</f>
        <v>76153144</v>
      </c>
    </row>
    <row r="2094" spans="1:3" x14ac:dyDescent="0.25">
      <c r="A2094" t="s">
        <v>4215</v>
      </c>
      <c r="B2094" t="s">
        <v>4216</v>
      </c>
      <c r="C2094" t="str">
        <f>IFERROR(LEFT(LibresDx[[#This Row],[RUT]],FIND("-",LibresDx[[#This Row],[RUT]])-1),"")</f>
        <v>94852000</v>
      </c>
    </row>
    <row r="2095" spans="1:3" x14ac:dyDescent="0.25">
      <c r="A2095" t="s">
        <v>4217</v>
      </c>
      <c r="B2095" t="s">
        <v>4218</v>
      </c>
      <c r="C2095" t="str">
        <f>IFERROR(LEFT(LibresDx[[#This Row],[RUT]],FIND("-",LibresDx[[#This Row],[RUT]])-1),"")</f>
        <v>87998500</v>
      </c>
    </row>
    <row r="2096" spans="1:3" x14ac:dyDescent="0.25">
      <c r="A2096" t="s">
        <v>4219</v>
      </c>
      <c r="B2096" t="s">
        <v>4220</v>
      </c>
      <c r="C2096" t="str">
        <f>IFERROR(LEFT(LibresDx[[#This Row],[RUT]],FIND("-",LibresDx[[#This Row],[RUT]])-1),"")</f>
        <v>79756750</v>
      </c>
    </row>
    <row r="2097" spans="1:3" x14ac:dyDescent="0.25">
      <c r="A2097" t="s">
        <v>4221</v>
      </c>
      <c r="B2097" t="s">
        <v>4222</v>
      </c>
      <c r="C2097" t="str">
        <f>IFERROR(LEFT(LibresDx[[#This Row],[RUT]],FIND("-",LibresDx[[#This Row],[RUT]])-1),"")</f>
        <v>77704340</v>
      </c>
    </row>
    <row r="2098" spans="1:3" x14ac:dyDescent="0.25">
      <c r="A2098" t="s">
        <v>4223</v>
      </c>
      <c r="B2098" t="s">
        <v>4224</v>
      </c>
      <c r="C2098" t="str">
        <f>IFERROR(LEFT(LibresDx[[#This Row],[RUT]],FIND("-",LibresDx[[#This Row],[RUT]])-1),"")</f>
        <v>76388892</v>
      </c>
    </row>
    <row r="2099" spans="1:3" x14ac:dyDescent="0.25">
      <c r="A2099" t="s">
        <v>4225</v>
      </c>
      <c r="B2099" t="s">
        <v>4226</v>
      </c>
      <c r="C2099" t="str">
        <f>IFERROR(LEFT(LibresDx[[#This Row],[RUT]],FIND("-",LibresDx[[#This Row],[RUT]])-1),"")</f>
        <v>76868842</v>
      </c>
    </row>
    <row r="2100" spans="1:3" x14ac:dyDescent="0.25">
      <c r="A2100" t="s">
        <v>4227</v>
      </c>
      <c r="B2100" t="s">
        <v>4228</v>
      </c>
      <c r="C2100" t="str">
        <f>IFERROR(LEFT(LibresDx[[#This Row],[RUT]],FIND("-",LibresDx[[#This Row],[RUT]])-1),"")</f>
        <v>7934108</v>
      </c>
    </row>
    <row r="2101" spans="1:3" x14ac:dyDescent="0.25">
      <c r="A2101" t="s">
        <v>4229</v>
      </c>
      <c r="B2101" t="s">
        <v>4230</v>
      </c>
      <c r="C2101" t="str">
        <f>IFERROR(LEFT(LibresDx[[#This Row],[RUT]],FIND("-",LibresDx[[#This Row],[RUT]])-1),"")</f>
        <v>77961510</v>
      </c>
    </row>
    <row r="2102" spans="1:3" x14ac:dyDescent="0.25">
      <c r="A2102" t="s">
        <v>4231</v>
      </c>
      <c r="B2102" t="s">
        <v>4232</v>
      </c>
      <c r="C2102" t="str">
        <f>IFERROR(LEFT(LibresDx[[#This Row],[RUT]],FIND("-",LibresDx[[#This Row],[RUT]])-1),"")</f>
        <v>76234545</v>
      </c>
    </row>
    <row r="2103" spans="1:3" x14ac:dyDescent="0.25">
      <c r="A2103" t="s">
        <v>4233</v>
      </c>
      <c r="B2103" t="s">
        <v>4234</v>
      </c>
      <c r="C2103" t="str">
        <f>IFERROR(LEFT(LibresDx[[#This Row],[RUT]],FIND("-",LibresDx[[#This Row],[RUT]])-1),"")</f>
        <v>77017167</v>
      </c>
    </row>
    <row r="2104" spans="1:3" x14ac:dyDescent="0.25">
      <c r="A2104" t="s">
        <v>4235</v>
      </c>
      <c r="B2104" t="s">
        <v>4236</v>
      </c>
      <c r="C2104" t="str">
        <f>IFERROR(LEFT(LibresDx[[#This Row],[RUT]],FIND("-",LibresDx[[#This Row],[RUT]])-1),"")</f>
        <v>96703690</v>
      </c>
    </row>
    <row r="2105" spans="1:3" x14ac:dyDescent="0.25">
      <c r="A2105" t="s">
        <v>4237</v>
      </c>
      <c r="B2105" t="s">
        <v>4238</v>
      </c>
      <c r="C2105" t="str">
        <f>IFERROR(LEFT(LibresDx[[#This Row],[RUT]],FIND("-",LibresDx[[#This Row],[RUT]])-1),"")</f>
        <v>99540460</v>
      </c>
    </row>
    <row r="2106" spans="1:3" x14ac:dyDescent="0.25">
      <c r="A2106" t="s">
        <v>4239</v>
      </c>
      <c r="B2106" t="s">
        <v>4240</v>
      </c>
      <c r="C2106" t="str">
        <f>IFERROR(LEFT(LibresDx[[#This Row],[RUT]],FIND("-",LibresDx[[#This Row],[RUT]])-1),"")</f>
        <v>76567711</v>
      </c>
    </row>
    <row r="2107" spans="1:3" x14ac:dyDescent="0.25">
      <c r="A2107" t="s">
        <v>4241</v>
      </c>
      <c r="B2107" t="s">
        <v>4242</v>
      </c>
      <c r="C2107" t="str">
        <f>IFERROR(LEFT(LibresDx[[#This Row],[RUT]],FIND("-",LibresDx[[#This Row],[RUT]])-1),"")</f>
        <v>76034817</v>
      </c>
    </row>
    <row r="2108" spans="1:3" x14ac:dyDescent="0.25">
      <c r="A2108" t="s">
        <v>4243</v>
      </c>
      <c r="B2108" t="s">
        <v>4244</v>
      </c>
      <c r="C2108" t="str">
        <f>IFERROR(LEFT(LibresDx[[#This Row],[RUT]],FIND("-",LibresDx[[#This Row],[RUT]])-1),"")</f>
        <v>76365545</v>
      </c>
    </row>
    <row r="2109" spans="1:3" x14ac:dyDescent="0.25">
      <c r="A2109" t="s">
        <v>4245</v>
      </c>
      <c r="B2109" t="s">
        <v>4246</v>
      </c>
      <c r="C2109" t="str">
        <f>IFERROR(LEFT(LibresDx[[#This Row],[RUT]],FIND("-",LibresDx[[#This Row],[RUT]])-1),"")</f>
        <v>76628460</v>
      </c>
    </row>
    <row r="2110" spans="1:3" x14ac:dyDescent="0.25">
      <c r="A2110" t="s">
        <v>4247</v>
      </c>
      <c r="B2110" t="s">
        <v>4248</v>
      </c>
      <c r="C2110" t="str">
        <f>IFERROR(LEFT(LibresDx[[#This Row],[RUT]],FIND("-",LibresDx[[#This Row],[RUT]])-1),"")</f>
        <v>92956000</v>
      </c>
    </row>
    <row r="2111" spans="1:3" x14ac:dyDescent="0.25">
      <c r="A2111" t="s">
        <v>4249</v>
      </c>
      <c r="B2111" t="s">
        <v>4250</v>
      </c>
      <c r="C2111" t="str">
        <f>IFERROR(LEFT(LibresDx[[#This Row],[RUT]],FIND("-",LibresDx[[#This Row],[RUT]])-1),"")</f>
        <v>76190988</v>
      </c>
    </row>
    <row r="2112" spans="1:3" x14ac:dyDescent="0.25">
      <c r="A2112" t="s">
        <v>4251</v>
      </c>
      <c r="B2112" t="s">
        <v>4252</v>
      </c>
      <c r="C2112" t="str">
        <f>IFERROR(LEFT(LibresDx[[#This Row],[RUT]],FIND("-",LibresDx[[#This Row],[RUT]])-1),"")</f>
        <v>76032122</v>
      </c>
    </row>
    <row r="2113" spans="1:3" x14ac:dyDescent="0.25">
      <c r="A2113" t="s">
        <v>4253</v>
      </c>
      <c r="B2113" t="s">
        <v>4254</v>
      </c>
      <c r="C2113" t="str">
        <f>IFERROR(LEFT(LibresDx[[#This Row],[RUT]],FIND("-",LibresDx[[#This Row],[RUT]])-1),"")</f>
        <v>99593190</v>
      </c>
    </row>
    <row r="2114" spans="1:3" x14ac:dyDescent="0.25">
      <c r="A2114" t="s">
        <v>4255</v>
      </c>
      <c r="B2114" t="s">
        <v>4256</v>
      </c>
      <c r="C2114" t="str">
        <f>IFERROR(LEFT(LibresDx[[#This Row],[RUT]],FIND("-",LibresDx[[#This Row],[RUT]])-1),"")</f>
        <v>86547900</v>
      </c>
    </row>
    <row r="2115" spans="1:3" x14ac:dyDescent="0.25">
      <c r="A2115" t="s">
        <v>4257</v>
      </c>
      <c r="B2115" t="s">
        <v>4258</v>
      </c>
      <c r="C2115" t="str">
        <f>IFERROR(LEFT(LibresDx[[#This Row],[RUT]],FIND("-",LibresDx[[#This Row],[RUT]])-1),"")</f>
        <v>76706020</v>
      </c>
    </row>
    <row r="2116" spans="1:3" x14ac:dyDescent="0.25">
      <c r="A2116" t="s">
        <v>4259</v>
      </c>
      <c r="B2116" t="s">
        <v>4260</v>
      </c>
      <c r="C2116" t="str">
        <f>IFERROR(LEFT(LibresDx[[#This Row],[RUT]],FIND("-",LibresDx[[#This Row],[RUT]])-1),"")</f>
        <v>99568600</v>
      </c>
    </row>
    <row r="2117" spans="1:3" x14ac:dyDescent="0.25">
      <c r="A2117" t="s">
        <v>4261</v>
      </c>
      <c r="B2117" t="s">
        <v>4262</v>
      </c>
      <c r="C2117" t="str">
        <f>IFERROR(LEFT(LibresDx[[#This Row],[RUT]],FIND("-",LibresDx[[#This Row],[RUT]])-1),"")</f>
        <v>77122311</v>
      </c>
    </row>
    <row r="2118" spans="1:3" x14ac:dyDescent="0.25">
      <c r="A2118" t="s">
        <v>4263</v>
      </c>
      <c r="B2118" t="s">
        <v>4264</v>
      </c>
      <c r="C2118" t="str">
        <f>IFERROR(LEFT(LibresDx[[#This Row],[RUT]],FIND("-",LibresDx[[#This Row],[RUT]])-1),"")</f>
        <v>96872930</v>
      </c>
    </row>
    <row r="2119" spans="1:3" x14ac:dyDescent="0.25">
      <c r="A2119" t="s">
        <v>4265</v>
      </c>
      <c r="B2119" t="s">
        <v>4266</v>
      </c>
      <c r="C2119" t="str">
        <f>IFERROR(LEFT(LibresDx[[#This Row],[RUT]],FIND("-",LibresDx[[#This Row],[RUT]])-1),"")</f>
        <v>76367560</v>
      </c>
    </row>
    <row r="2120" spans="1:3" x14ac:dyDescent="0.25">
      <c r="A2120" t="s">
        <v>4267</v>
      </c>
      <c r="B2120" t="s">
        <v>4268</v>
      </c>
      <c r="C2120" t="str">
        <f>IFERROR(LEFT(LibresDx[[#This Row],[RUT]],FIND("-",LibresDx[[#This Row],[RUT]])-1),"")</f>
        <v>99573490</v>
      </c>
    </row>
    <row r="2121" spans="1:3" x14ac:dyDescent="0.25">
      <c r="A2121" t="s">
        <v>4269</v>
      </c>
      <c r="B2121" t="s">
        <v>4270</v>
      </c>
      <c r="C2121" t="str">
        <f>IFERROR(LEFT(LibresDx[[#This Row],[RUT]],FIND("-",LibresDx[[#This Row],[RUT]])-1),"")</f>
        <v>76309433</v>
      </c>
    </row>
    <row r="2122" spans="1:3" x14ac:dyDescent="0.25">
      <c r="A2122" t="s">
        <v>4271</v>
      </c>
      <c r="B2122" t="s">
        <v>4272</v>
      </c>
      <c r="C2122" t="str">
        <f>IFERROR(LEFT(LibresDx[[#This Row],[RUT]],FIND("-",LibresDx[[#This Row],[RUT]])-1),"")</f>
        <v>99579570</v>
      </c>
    </row>
    <row r="2123" spans="1:3" x14ac:dyDescent="0.25">
      <c r="A2123" t="s">
        <v>4273</v>
      </c>
      <c r="B2123" t="s">
        <v>4274</v>
      </c>
      <c r="C2123" t="str">
        <f>IFERROR(LEFT(LibresDx[[#This Row],[RUT]],FIND("-",LibresDx[[#This Row],[RUT]])-1),"")</f>
        <v>79582470</v>
      </c>
    </row>
    <row r="2124" spans="1:3" x14ac:dyDescent="0.25">
      <c r="A2124" t="s">
        <v>4275</v>
      </c>
      <c r="B2124" t="s">
        <v>4276</v>
      </c>
      <c r="C2124" t="str">
        <f>IFERROR(LEFT(LibresDx[[#This Row],[RUT]],FIND("-",LibresDx[[#This Row],[RUT]])-1),"")</f>
        <v>76114109</v>
      </c>
    </row>
    <row r="2125" spans="1:3" x14ac:dyDescent="0.25">
      <c r="A2125" t="s">
        <v>4277</v>
      </c>
      <c r="B2125" t="s">
        <v>4278</v>
      </c>
      <c r="C2125" t="str">
        <f>IFERROR(LEFT(LibresDx[[#This Row],[RUT]],FIND("-",LibresDx[[#This Row],[RUT]])-1),"")</f>
        <v>77570010</v>
      </c>
    </row>
    <row r="2126" spans="1:3" x14ac:dyDescent="0.25">
      <c r="A2126" t="s">
        <v>4279</v>
      </c>
      <c r="B2126" t="s">
        <v>4280</v>
      </c>
      <c r="C2126" t="str">
        <f>IFERROR(LEFT(LibresDx[[#This Row],[RUT]],FIND("-",LibresDx[[#This Row],[RUT]])-1),"")</f>
        <v>76073175</v>
      </c>
    </row>
    <row r="2127" spans="1:3" x14ac:dyDescent="0.25">
      <c r="A2127" t="s">
        <v>4281</v>
      </c>
      <c r="B2127" t="s">
        <v>4282</v>
      </c>
      <c r="C2127" t="str">
        <f>IFERROR(LEFT(LibresDx[[#This Row],[RUT]],FIND("-",LibresDx[[#This Row],[RUT]])-1),"")</f>
        <v>78475820</v>
      </c>
    </row>
    <row r="2128" spans="1:3" x14ac:dyDescent="0.25">
      <c r="A2128" t="s">
        <v>4283</v>
      </c>
      <c r="B2128" t="s">
        <v>4284</v>
      </c>
      <c r="C2128" t="str">
        <f>IFERROR(LEFT(LibresDx[[#This Row],[RUT]],FIND("-",LibresDx[[#This Row],[RUT]])-1),"")</f>
        <v>99529560</v>
      </c>
    </row>
    <row r="2129" spans="1:3" x14ac:dyDescent="0.25">
      <c r="A2129" t="s">
        <v>4285</v>
      </c>
      <c r="B2129" t="s">
        <v>4286</v>
      </c>
      <c r="C2129" t="str">
        <f>IFERROR(LEFT(LibresDx[[#This Row],[RUT]],FIND("-",LibresDx[[#This Row],[RUT]])-1),"")</f>
        <v>96502050</v>
      </c>
    </row>
    <row r="2130" spans="1:3" x14ac:dyDescent="0.25">
      <c r="A2130" t="s">
        <v>4287</v>
      </c>
      <c r="B2130" t="s">
        <v>4288</v>
      </c>
      <c r="C2130" t="str">
        <f>IFERROR(LEFT(LibresDx[[#This Row],[RUT]],FIND("-",LibresDx[[#This Row],[RUT]])-1),"")</f>
        <v>79777030</v>
      </c>
    </row>
    <row r="2131" spans="1:3" x14ac:dyDescent="0.25">
      <c r="A2131" t="s">
        <v>4289</v>
      </c>
      <c r="B2131" t="s">
        <v>4290</v>
      </c>
      <c r="C2131" t="str">
        <f>IFERROR(LEFT(LibresDx[[#This Row],[RUT]],FIND("-",LibresDx[[#This Row],[RUT]])-1),"")</f>
        <v>87550600</v>
      </c>
    </row>
    <row r="2132" spans="1:3" x14ac:dyDescent="0.25">
      <c r="A2132" t="s">
        <v>4291</v>
      </c>
      <c r="B2132" t="s">
        <v>4292</v>
      </c>
      <c r="C2132" t="str">
        <f>IFERROR(LEFT(LibresDx[[#This Row],[RUT]],FIND("-",LibresDx[[#This Row],[RUT]])-1),"")</f>
        <v>76351092</v>
      </c>
    </row>
    <row r="2133" spans="1:3" x14ac:dyDescent="0.25">
      <c r="A2133" t="s">
        <v>4293</v>
      </c>
      <c r="B2133" t="s">
        <v>4294</v>
      </c>
      <c r="C2133" t="str">
        <f>IFERROR(LEFT(LibresDx[[#This Row],[RUT]],FIND("-",LibresDx[[#This Row],[RUT]])-1),"")</f>
        <v>96593390</v>
      </c>
    </row>
    <row r="2134" spans="1:3" x14ac:dyDescent="0.25">
      <c r="A2134" t="s">
        <v>3461</v>
      </c>
      <c r="B2134" t="s">
        <v>4295</v>
      </c>
      <c r="C2134" t="str">
        <f>IFERROR(LEFT(LibresDx[[#This Row],[RUT]],FIND("-",LibresDx[[#This Row],[RUT]])-1),"")</f>
        <v>76146937</v>
      </c>
    </row>
    <row r="2135" spans="1:3" x14ac:dyDescent="0.25">
      <c r="A2135" t="s">
        <v>4296</v>
      </c>
      <c r="B2135" t="s">
        <v>4297</v>
      </c>
      <c r="C2135" t="str">
        <f>IFERROR(LEFT(LibresDx[[#This Row],[RUT]],FIND("-",LibresDx[[#This Row],[RUT]])-1),"")</f>
        <v>94684000</v>
      </c>
    </row>
    <row r="2136" spans="1:3" x14ac:dyDescent="0.25">
      <c r="A2136" t="s">
        <v>4298</v>
      </c>
      <c r="B2136" t="s">
        <v>4299</v>
      </c>
      <c r="C2136" t="str">
        <f>IFERROR(LEFT(LibresDx[[#This Row],[RUT]],FIND("-",LibresDx[[#This Row],[RUT]])-1),"")</f>
        <v>79549400</v>
      </c>
    </row>
    <row r="2137" spans="1:3" x14ac:dyDescent="0.25">
      <c r="A2137" t="s">
        <v>4300</v>
      </c>
      <c r="B2137" t="s">
        <v>4301</v>
      </c>
      <c r="C2137" t="str">
        <f>IFERROR(LEFT(LibresDx[[#This Row],[RUT]],FIND("-",LibresDx[[#This Row],[RUT]])-1),"")</f>
        <v>96918290</v>
      </c>
    </row>
    <row r="2138" spans="1:3" x14ac:dyDescent="0.25">
      <c r="A2138" t="s">
        <v>4302</v>
      </c>
      <c r="B2138" t="s">
        <v>4303</v>
      </c>
      <c r="C2138" t="str">
        <f>IFERROR(LEFT(LibresDx[[#This Row],[RUT]],FIND("-",LibresDx[[#This Row],[RUT]])-1),"")</f>
        <v>77025380</v>
      </c>
    </row>
    <row r="2139" spans="1:3" x14ac:dyDescent="0.25">
      <c r="A2139" t="s">
        <v>4304</v>
      </c>
      <c r="B2139" t="s">
        <v>4305</v>
      </c>
      <c r="C2139" t="str">
        <f>IFERROR(LEFT(LibresDx[[#This Row],[RUT]],FIND("-",LibresDx[[#This Row],[RUT]])-1),"")</f>
        <v>76006231</v>
      </c>
    </row>
    <row r="2140" spans="1:3" x14ac:dyDescent="0.25">
      <c r="A2140" t="s">
        <v>4306</v>
      </c>
      <c r="B2140" t="s">
        <v>4307</v>
      </c>
      <c r="C2140" t="str">
        <f>IFERROR(LEFT(LibresDx[[#This Row],[RUT]],FIND("-",LibresDx[[#This Row],[RUT]])-1),"")</f>
        <v>77442850</v>
      </c>
    </row>
    <row r="2141" spans="1:3" x14ac:dyDescent="0.25">
      <c r="A2141" t="s">
        <v>4308</v>
      </c>
      <c r="B2141" t="s">
        <v>4309</v>
      </c>
      <c r="C2141" t="str">
        <f>IFERROR(LEFT(LibresDx[[#This Row],[RUT]],FIND("-",LibresDx[[#This Row],[RUT]])-1),"")</f>
        <v>96855610</v>
      </c>
    </row>
    <row r="2142" spans="1:3" x14ac:dyDescent="0.25">
      <c r="A2142" t="s">
        <v>4310</v>
      </c>
      <c r="B2142" t="s">
        <v>4311</v>
      </c>
      <c r="C2142" t="str">
        <f>IFERROR(LEFT(LibresDx[[#This Row],[RUT]],FIND("-",LibresDx[[#This Row],[RUT]])-1),"")</f>
        <v>96953340</v>
      </c>
    </row>
    <row r="2143" spans="1:3" x14ac:dyDescent="0.25">
      <c r="A2143" t="s">
        <v>4312</v>
      </c>
      <c r="B2143" t="s">
        <v>4313</v>
      </c>
      <c r="C2143" t="str">
        <f>IFERROR(LEFT(LibresDx[[#This Row],[RUT]],FIND("-",LibresDx[[#This Row],[RUT]])-1),"")</f>
        <v>96525040</v>
      </c>
    </row>
    <row r="2144" spans="1:3" x14ac:dyDescent="0.25">
      <c r="A2144" t="s">
        <v>4314</v>
      </c>
      <c r="B2144" t="s">
        <v>4315</v>
      </c>
      <c r="C2144" t="str">
        <f>IFERROR(LEFT(LibresDx[[#This Row],[RUT]],FIND("-",LibresDx[[#This Row],[RUT]])-1),"")</f>
        <v>76693141</v>
      </c>
    </row>
    <row r="2145" spans="1:3" x14ac:dyDescent="0.25">
      <c r="A2145" t="s">
        <v>4316</v>
      </c>
      <c r="B2145" t="s">
        <v>4317</v>
      </c>
      <c r="C2145" t="str">
        <f>IFERROR(LEFT(LibresDx[[#This Row],[RUT]],FIND("-",LibresDx[[#This Row],[RUT]])-1),"")</f>
        <v>56033680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Descripción de Parámetros</vt:lpstr>
      <vt:lpstr>Formato de Envío</vt:lpstr>
      <vt:lpstr>Ejemplo agregación</vt:lpstr>
      <vt:lpstr>Clientes Libres 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Da Costa Llanos</dc:creator>
  <cp:lastModifiedBy>Gretchen Zbinden</cp:lastModifiedBy>
  <dcterms:created xsi:type="dcterms:W3CDTF">2021-03-25T17:47:35Z</dcterms:created>
  <dcterms:modified xsi:type="dcterms:W3CDTF">2021-04-21T23:43:40Z</dcterms:modified>
</cp:coreProperties>
</file>